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jerryning/Documents/🤠nwkDoc/Paper Writing/⭐️Submission/github(ESI_files)/"/>
    </mc:Choice>
  </mc:AlternateContent>
  <xr:revisionPtr revIDLastSave="0" documentId="13_ncr:1_{02BE1949-634D-A843-9051-DEE25F9FFFF6}" xr6:coauthVersionLast="47" xr6:coauthVersionMax="47" xr10:uidLastSave="{00000000-0000-0000-0000-000000000000}"/>
  <bookViews>
    <workbookView xWindow="4300" yWindow="700" windowWidth="25600" windowHeight="21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3" i="1"/>
  <c r="J1" i="1"/>
  <c r="J6" i="1" s="1"/>
  <c r="I1" i="1"/>
  <c r="I6" i="1" s="1"/>
  <c r="H1" i="1"/>
  <c r="H6" i="1" s="1"/>
  <c r="G1" i="1"/>
  <c r="F1" i="1"/>
  <c r="E1" i="1"/>
  <c r="B1" i="1"/>
  <c r="E6" i="1" l="1"/>
  <c r="F7" i="1"/>
  <c r="G7" i="1"/>
  <c r="I4" i="1"/>
  <c r="J4" i="1"/>
  <c r="E4" i="1"/>
  <c r="G4" i="1"/>
  <c r="H4" i="1"/>
  <c r="G2" i="1"/>
  <c r="F4" i="1"/>
  <c r="G6" i="1"/>
  <c r="G8" i="1" s="1"/>
  <c r="H2" i="1"/>
  <c r="H7" i="1"/>
  <c r="H8" i="1" s="1"/>
  <c r="J2" i="1"/>
  <c r="F6" i="1"/>
  <c r="F8" i="1" s="1"/>
  <c r="J7" i="1"/>
  <c r="J8" i="1" s="1"/>
  <c r="E2" i="1"/>
  <c r="E7" i="1"/>
  <c r="E8" i="1" s="1"/>
  <c r="I7" i="1"/>
  <c r="I8" i="1" s="1"/>
  <c r="F2" i="1"/>
  <c r="I2" i="1"/>
</calcChain>
</file>

<file path=xl/sharedStrings.xml><?xml version="1.0" encoding="utf-8"?>
<sst xmlns="http://schemas.openxmlformats.org/spreadsheetml/2006/main" count="4749" uniqueCount="1477">
  <si>
    <t>index</t>
  </si>
  <si>
    <t>doi</t>
  </si>
  <si>
    <t>material</t>
  </si>
  <si>
    <t>value</t>
  </si>
  <si>
    <t>LC_11</t>
  </si>
  <si>
    <t>LC_12</t>
  </si>
  <si>
    <t>LC_13</t>
  </si>
  <si>
    <t>LC_21</t>
  </si>
  <si>
    <t>LC_22</t>
  </si>
  <si>
    <t>LC_23</t>
  </si>
  <si>
    <t>1</t>
  </si>
  <si>
    <t>10.1002/adfm.202311895</t>
  </si>
  <si>
    <t>LAO (LaAlO3)</t>
  </si>
  <si>
    <t>UO2</t>
  </si>
  <si>
    <t>3.4</t>
  </si>
  <si>
    <t>2</t>
  </si>
  <si>
    <t>10.1016/j.cpc.2023.108722</t>
  </si>
  <si>
    <t>3</t>
  </si>
  <si>
    <t>10.1016/j.jallcom.2014.11.070</t>
  </si>
  <si>
    <t>4</t>
  </si>
  <si>
    <t>10.1016/j.jmgm.2019.03.013</t>
  </si>
  <si>
    <t>Graphene</t>
  </si>
  <si>
    <t>43</t>
  </si>
  <si>
    <t>5</t>
  </si>
  <si>
    <t>10.1016/j.mtsust.2023.100548</t>
  </si>
  <si>
    <t>FAPbI3 (Perovskite)</t>
  </si>
  <si>
    <t>1.6</t>
  </si>
  <si>
    <t>Perovskite; Perovskite (FAPbI3); FAPbI3 (Perovskite)</t>
  </si>
  <si>
    <t>1.66</t>
  </si>
  <si>
    <t>Spiro-OMeTAD; SpiroOMeTAD</t>
  </si>
  <si>
    <t>3.1</t>
  </si>
  <si>
    <t>TiO2</t>
  </si>
  <si>
    <t>3.2</t>
  </si>
  <si>
    <t>3.05</t>
  </si>
  <si>
    <t>c-TiO2; TiO2 (c-TiO2); compact TiO2</t>
  </si>
  <si>
    <t>mp-TiO2; TiO2 (mp-TiO2); mesoporous TiO2</t>
  </si>
  <si>
    <t>6</t>
  </si>
  <si>
    <t>10.1021/acs.jpcc.0c09960</t>
  </si>
  <si>
    <t>B(1)</t>
  </si>
  <si>
    <t>0.45</t>
  </si>
  <si>
    <t>B(2)</t>
  </si>
  <si>
    <t>1.33</t>
  </si>
  <si>
    <t>Lithium borophosphate glass</t>
  </si>
  <si>
    <t>P(2)</t>
  </si>
  <si>
    <t>0.67</t>
  </si>
  <si>
    <t>P(3)</t>
  </si>
  <si>
    <t>2.16</t>
  </si>
  <si>
    <t>7</t>
  </si>
  <si>
    <t>10.1021/ic4018135</t>
  </si>
  <si>
    <t>LaOBiS2</t>
  </si>
  <si>
    <t>0.82</t>
  </si>
  <si>
    <t>LaOZnP</t>
  </si>
  <si>
    <t>SrFBiS2</t>
  </si>
  <si>
    <t>0.8</t>
  </si>
  <si>
    <t>8</t>
  </si>
  <si>
    <t>10.1038/nature09720</t>
  </si>
  <si>
    <t>SrTiO3</t>
  </si>
  <si>
    <t>0.210</t>
  </si>
  <si>
    <t>0.100</t>
  </si>
  <si>
    <t>9</t>
  </si>
  <si>
    <t>10.1038/ncomms5396</t>
  </si>
  <si>
    <t>Alq3</t>
  </si>
  <si>
    <t>2.1</t>
  </si>
  <si>
    <t>LSMO</t>
  </si>
  <si>
    <t>0.7</t>
  </si>
  <si>
    <t>PbZr0.2Ti0.8O3 (PZT)</t>
  </si>
  <si>
    <t>0.2</t>
  </si>
  <si>
    <t>10</t>
  </si>
  <si>
    <t>10.1038/nmat3329</t>
  </si>
  <si>
    <t>LiZn2Mo3O8</t>
  </si>
  <si>
    <t>1.2</t>
  </si>
  <si>
    <t>11</t>
  </si>
  <si>
    <t>10.1038/s41467-021-21203-6</t>
  </si>
  <si>
    <t>Oxygen vacancies in ZnO</t>
  </si>
  <si>
    <t>0.0015</t>
  </si>
  <si>
    <t>Semiconductor</t>
  </si>
  <si>
    <t>3.43</t>
  </si>
  <si>
    <t>0.4</t>
  </si>
  <si>
    <t>Silicon</t>
  </si>
  <si>
    <t>Zinc Oxide</t>
  </si>
  <si>
    <t>6.3</t>
  </si>
  <si>
    <t>Zinc oxide (ZnO)</t>
  </si>
  <si>
    <t>3.3</t>
  </si>
  <si>
    <t>ZnO</t>
  </si>
  <si>
    <t>ZnO (due to oxygen vacancy); ZnO (oxygen vacancy state)</t>
  </si>
  <si>
    <t>12</t>
  </si>
  <si>
    <t>10.1038/s41563-020-0670-3</t>
  </si>
  <si>
    <t>WS2</t>
  </si>
  <si>
    <t>1.45</t>
  </si>
  <si>
    <t>0.17</t>
  </si>
  <si>
    <t>WS2-WSe2; WS2-WSe2 (interlayer exciton emission); WS2-WSe2 (heterobilayer, interlayer exciton emission)</t>
  </si>
  <si>
    <t>~1.45</t>
  </si>
  <si>
    <t>WSe2</t>
  </si>
  <si>
    <t>0.08</t>
  </si>
  <si>
    <t>13</t>
  </si>
  <si>
    <t>10.1038/s41598-017-08553-2</t>
  </si>
  <si>
    <t>Gold (bulk)</t>
  </si>
  <si>
    <t>14</t>
  </si>
  <si>
    <t>10.1039/C7CP03960C</t>
  </si>
  <si>
    <t>H-MoSe2</t>
  </si>
  <si>
    <t>1.13</t>
  </si>
  <si>
    <t>1.12</t>
  </si>
  <si>
    <t>H-MoSe2 GW</t>
  </si>
  <si>
    <t>2.26</t>
  </si>
  <si>
    <t>~2.13</t>
  </si>
  <si>
    <t>H-MoSe2; H-MoSe2 (direct)</t>
  </si>
  <si>
    <t>~1.13</t>
  </si>
  <si>
    <t>MoSe2</t>
  </si>
  <si>
    <t>1.0</t>
  </si>
  <si>
    <t>SO-MoSe2</t>
  </si>
  <si>
    <t>0</t>
  </si>
  <si>
    <t>T-MoSe2</t>
  </si>
  <si>
    <t>ZT-MoSe2</t>
  </si>
  <si>
    <t>a-P</t>
  </si>
  <si>
    <t>a-P (Black Phosphorene)</t>
  </si>
  <si>
    <t>a-P/H-MoSe2</t>
  </si>
  <si>
    <t>a-P/SO-MoSe2</t>
  </si>
  <si>
    <t>a-P/ZT-MoSe2</t>
  </si>
  <si>
    <t>b-P</t>
  </si>
  <si>
    <t>2.05</t>
  </si>
  <si>
    <t>b-P (Blue Phosphorene)</t>
  </si>
  <si>
    <t>b-P (indirect)</t>
  </si>
  <si>
    <t>b-P/H-MoSe2</t>
  </si>
  <si>
    <t>1.1</t>
  </si>
  <si>
    <t>b-P/T-MoSe2</t>
  </si>
  <si>
    <t>α-P</t>
  </si>
  <si>
    <t>~1</t>
  </si>
  <si>
    <t>α-P GW</t>
  </si>
  <si>
    <t>1.94</t>
  </si>
  <si>
    <t>~2.12</t>
  </si>
  <si>
    <t>α-P/H-MoSe2</t>
  </si>
  <si>
    <t>α-P/SO-MoSe2</t>
  </si>
  <si>
    <t>α-P/ZT-MoSe2</t>
  </si>
  <si>
    <t>α-P; α-P (black phosphorene); α-P (direct)</t>
  </si>
  <si>
    <t>β-P</t>
  </si>
  <si>
    <t>~2</t>
  </si>
  <si>
    <t>β-P/H-MoSe2</t>
  </si>
  <si>
    <t>1.10</t>
  </si>
  <si>
    <t>β-P/T-MoSe2</t>
  </si>
  <si>
    <t>β-P; β-P (blue phosphorene); β-P (indirect)</t>
  </si>
  <si>
    <t>15</t>
  </si>
  <si>
    <t>10.1063/1.4769041</t>
  </si>
  <si>
    <t>Al2O3</t>
  </si>
  <si>
    <t>7.5</t>
  </si>
  <si>
    <t>Silicon (bulk)</t>
  </si>
  <si>
    <t>16</t>
  </si>
  <si>
    <t>10.1063/1.4979859</t>
  </si>
  <si>
    <t>GaAs</t>
  </si>
  <si>
    <t>0.00152</t>
  </si>
  <si>
    <t>1.54</t>
  </si>
  <si>
    <t>PMN-PT</t>
  </si>
  <si>
    <t>3.27</t>
  </si>
  <si>
    <t>17</t>
  </si>
  <si>
    <t>10.1063/5.0040791</t>
  </si>
  <si>
    <t>D2O</t>
  </si>
  <si>
    <t>Water</t>
  </si>
  <si>
    <t>18</t>
  </si>
  <si>
    <t>10.1088/0953-8984/27/11/115503</t>
  </si>
  <si>
    <t>GdN</t>
  </si>
  <si>
    <t>0.15</t>
  </si>
  <si>
    <t>0.21</t>
  </si>
  <si>
    <t>-0.15</t>
  </si>
  <si>
    <t>SmN</t>
  </si>
  <si>
    <t>1.04</t>
  </si>
  <si>
    <t>104</t>
  </si>
  <si>
    <t>0.00001</t>
  </si>
  <si>
    <t>0.00040</t>
  </si>
  <si>
    <t>SmN (AFM phase)</t>
  </si>
  <si>
    <t>SmN (AFM phase, Optical absorption measurements)</t>
  </si>
  <si>
    <t>~0.7</t>
  </si>
  <si>
    <t>SmN (FM phase)</t>
  </si>
  <si>
    <t>-0.00001</t>
  </si>
  <si>
    <t>SmN (FM phase, LSDA+U+SO)</t>
  </si>
  <si>
    <t>~-0.15</t>
  </si>
  <si>
    <t>~0.00001</t>
  </si>
  <si>
    <t>SmN (FM phase, indirect)</t>
  </si>
  <si>
    <t>SmN (FM)</t>
  </si>
  <si>
    <t>SmN (Ferromagnetic conﬁguration, indirect)</t>
  </si>
  <si>
    <t>SmN (LSDA+U+SO, AFM)</t>
  </si>
  <si>
    <t>SmN (LSDA+U, non-groundstate AFM); SmN (non-groundstate AFM configuration)</t>
  </si>
  <si>
    <t>~0.21</t>
  </si>
  <si>
    <t>SmN (Semiconducting behaviour)</t>
  </si>
  <si>
    <t>SmN (no SOC FM majority channel)</t>
  </si>
  <si>
    <t>SmN (no SOC FM minority channel)</t>
  </si>
  <si>
    <t>~1.04</t>
  </si>
  <si>
    <t>19</t>
  </si>
  <si>
    <t>10.1088/1367-2630/16/6/065001</t>
  </si>
  <si>
    <t>ArSi</t>
  </si>
  <si>
    <t>0.002</t>
  </si>
  <si>
    <t>ArSi (with SOC and vdW interaction)</t>
  </si>
  <si>
    <t>0.010</t>
  </si>
  <si>
    <t>ArSi (with vdW interaction)</t>
  </si>
  <si>
    <t>0.011</t>
  </si>
  <si>
    <t>ArSi (without SOC, without vdW)</t>
  </si>
  <si>
    <t>ArSi (without vdW interaction)</t>
  </si>
  <si>
    <t>&lt;0.002</t>
  </si>
  <si>
    <t>Hexagonal boron nitride</t>
  </si>
  <si>
    <t>89</t>
  </si>
  <si>
    <t>Si</t>
  </si>
  <si>
    <t>SiC</t>
  </si>
  <si>
    <t>106</t>
  </si>
  <si>
    <t>Silicene</t>
  </si>
  <si>
    <t>32</t>
  </si>
  <si>
    <t>Silicene (with SOC, without vdW)</t>
  </si>
  <si>
    <t>Silicene (without SOC, with vdW)</t>
  </si>
  <si>
    <t>Silicene on Ar(111) (with vdW interaction, without SOC); Silicene (with vdW, without SOC); ArSi (with vdW interaction, without SOC); Silicene (with vdW interaction, without SOC)</t>
  </si>
  <si>
    <t>Silicene on Ar(111) (with vdW interactions and SOC); Silicene (with vdW and SOC); ArSi (with vdW and SOC); ArSi (with vdW interaction, with SOC); silicene on Ar(111) (with vdW interaction and SOC); Silicene (with vdW, with SOC); Silicene (with vdW interaction, with SOC)</t>
  </si>
  <si>
    <t>Silicene on Ar(111) (without vdW interactions and without SOC); Silicene (without vdW, without SOC); ArSi (without vdW, without SOC)</t>
  </si>
  <si>
    <t>Silicene on Ar(111) (without vdW, with SOC); Silicene (without vdW, with SOC); ArSi (without vdW, with SOC); silicene on Ar(111) (without vdW interaction and without SOC); ArSi System (without vdW, without SOC); Silicene (without vdW interaction, with SOC)</t>
  </si>
  <si>
    <t>Solid Ar</t>
  </si>
  <si>
    <t>graphene</t>
  </si>
  <si>
    <t>silicene</t>
  </si>
  <si>
    <t>silicene 
(Note: Graphene is also mentioned, but the band gap value is specifically given for silicene)</t>
  </si>
  <si>
    <t>silicene (with SOC)</t>
  </si>
  <si>
    <t>silicene on solid Ar(111)</t>
  </si>
  <si>
    <t>20</t>
  </si>
  <si>
    <t>10.1103/PhysRevApplied.14.064079</t>
  </si>
  <si>
    <t>BTO</t>
  </si>
  <si>
    <t>2.8</t>
  </si>
  <si>
    <t>BZT</t>
  </si>
  <si>
    <t>Tridoped BTO</t>
  </si>
  <si>
    <t>21</t>
  </si>
  <si>
    <t>10.1103/PhysRevB.84.014303</t>
  </si>
  <si>
    <t>Anthracene</t>
  </si>
  <si>
    <t>80</t>
  </si>
  <si>
    <t>0.020</t>
  </si>
  <si>
    <t>Naphthalene</t>
  </si>
  <si>
    <t>40</t>
  </si>
  <si>
    <t>0.040</t>
  </si>
  <si>
    <t>Pentacene</t>
  </si>
  <si>
    <t>0.080</t>
  </si>
  <si>
    <t>Rubrene</t>
  </si>
  <si>
    <t>0.1</t>
  </si>
  <si>
    <t>naphthalene and anthracene</t>
  </si>
  <si>
    <t>22</t>
  </si>
  <si>
    <t>10.1103/PhysRevB.88.115309</t>
  </si>
  <si>
    <t>Ge</t>
  </si>
  <si>
    <t>34.7</t>
  </si>
  <si>
    <t>0.140</t>
  </si>
  <si>
    <t>140</t>
  </si>
  <si>
    <t>0.0347</t>
  </si>
  <si>
    <t>0.066</t>
  </si>
  <si>
    <t>0.098</t>
  </si>
  <si>
    <t>Ge (difference between direct &amp; indirect gaps)</t>
  </si>
  <si>
    <t>Ge (direct gap with ∼1.7% biaxial strain)</t>
  </si>
  <si>
    <t>Ge (unstrained, indirect-direct gap difference)</t>
  </si>
  <si>
    <t>Ge mesas</t>
  </si>
  <si>
    <t>Ge wires</t>
  </si>
  <si>
    <t>Pure Ge structures</t>
  </si>
  <si>
    <t>Si/Ge (natural band offset barrier)</t>
  </si>
  <si>
    <t>~0.010</t>
  </si>
  <si>
    <t>SiGe</t>
  </si>
  <si>
    <t>Silicon (Si)</t>
  </si>
  <si>
    <t>Tungsten</t>
  </si>
  <si>
    <t>23</t>
  </si>
  <si>
    <t>10.1103/PhysRevB.88.144105</t>
  </si>
  <si>
    <t>Ba8Ga16Ge30</t>
  </si>
  <si>
    <t>58</t>
  </si>
  <si>
    <t>2.2</t>
  </si>
  <si>
    <t>Eu8Ga16Ge30</t>
  </si>
  <si>
    <t>1.9</t>
  </si>
  <si>
    <t>10.721</t>
  </si>
  <si>
    <t>Sr8Ga16Ge30</t>
  </si>
  <si>
    <t>10.783</t>
  </si>
  <si>
    <t>24</t>
  </si>
  <si>
    <t>10.1103/PhysRevB.94.125202</t>
  </si>
  <si>
    <t>17O implanted diamond</t>
  </si>
  <si>
    <t>188</t>
  </si>
  <si>
    <t>Carbon</t>
  </si>
  <si>
    <t>Diamond</t>
  </si>
  <si>
    <t>125</t>
  </si>
  <si>
    <t>Diamond OV(+)  ZPL experiment</t>
  </si>
  <si>
    <t>~2.28</t>
  </si>
  <si>
    <t>Diamond OV(+) ZPL</t>
  </si>
  <si>
    <t>2.45</t>
  </si>
  <si>
    <t>Diamond OV(0) majority channel ZPL</t>
  </si>
  <si>
    <t>2.34</t>
  </si>
  <si>
    <t>Diamond OV(0) minority channel ZPL</t>
  </si>
  <si>
    <t>2.67</t>
  </si>
  <si>
    <t>HBC</t>
  </si>
  <si>
    <t>Nitrogen-vacancy (NV)</t>
  </si>
  <si>
    <t>OSH</t>
  </si>
  <si>
    <t>OSH2</t>
  </si>
  <si>
    <t>OVH3</t>
  </si>
  <si>
    <t>Oxygen-vacancy defect in diamond</t>
  </si>
  <si>
    <t>17.9</t>
  </si>
  <si>
    <t>31</t>
  </si>
  <si>
    <t>50</t>
  </si>
  <si>
    <t>diamond OS(0) ZPL</t>
  </si>
  <si>
    <t>1.39</t>
  </si>
  <si>
    <t>diamond OV(0) ZPL experiment</t>
  </si>
  <si>
    <t>2.28</t>
  </si>
  <si>
    <t>diamond OVH(+) ZPL</t>
  </si>
  <si>
    <t>1.38</t>
  </si>
  <si>
    <t>diamond OVH(0) ZPL</t>
  </si>
  <si>
    <t>1.11</t>
  </si>
  <si>
    <t>25</t>
  </si>
  <si>
    <t>10.1103/PhysRevB.98.054418</t>
  </si>
  <si>
    <t>FePt</t>
  </si>
  <si>
    <t>26</t>
  </si>
  <si>
    <t>10.1103/PhysRevLett.102.113001</t>
  </si>
  <si>
    <t>27</t>
  </si>
  <si>
    <t>10.1103/PhysRevLett.111.087801</t>
  </si>
  <si>
    <t>H3Oþ</t>
  </si>
  <si>
    <t>Solvated hydronium</t>
  </si>
  <si>
    <t>28</t>
  </si>
  <si>
    <t>10.1103/PhysRevLett.118.247702</t>
  </si>
  <si>
    <t>0.0011</t>
  </si>
  <si>
    <t>1.5</t>
  </si>
  <si>
    <t>29</t>
  </si>
  <si>
    <t>10.1103/PhysRevLett.119.067405</t>
  </si>
  <si>
    <t>Graphite</t>
  </si>
  <si>
    <t>30</t>
  </si>
  <si>
    <t>10.1103/PhysRevLett.127.117701</t>
  </si>
  <si>
    <t>35</t>
  </si>
  <si>
    <t>10.1103/PhysRevLett.95.223203</t>
  </si>
  <si>
    <t>10.1103/PhysRevMaterials.1.024802</t>
  </si>
  <si>
    <t>white phosphorus; white-P</t>
  </si>
  <si>
    <t>~1.4</t>
  </si>
  <si>
    <t>white-P</t>
  </si>
  <si>
    <t>1.4</t>
  </si>
  <si>
    <t>33</t>
  </si>
  <si>
    <t>10.1007/s11661-013-2070-7</t>
  </si>
  <si>
    <t>34</t>
  </si>
  <si>
    <t>10.1016/j.electacta.2017.07.121</t>
  </si>
  <si>
    <t>Carbon black (CB)</t>
  </si>
  <si>
    <t>Glassy carbon (GC)</t>
  </si>
  <si>
    <t>10.1038/ncomms1868</t>
  </si>
  <si>
    <t>36</t>
  </si>
  <si>
    <t>10.1038/s41467-022-30413-5</t>
  </si>
  <si>
    <t>Organic thin films</t>
  </si>
  <si>
    <t>44</t>
  </si>
  <si>
    <t>P3HT</t>
  </si>
  <si>
    <t>1.6-1.9</t>
  </si>
  <si>
    <t>37</t>
  </si>
  <si>
    <t>10.1038/srep01881</t>
  </si>
  <si>
    <t>Ho2Ti2O7</t>
  </si>
  <si>
    <t>4.5-7.5</t>
  </si>
  <si>
    <t>38</t>
  </si>
  <si>
    <t>10.1039/D3LC00529A</t>
  </si>
  <si>
    <t>39</t>
  </si>
  <si>
    <t>10.1063/1.5047863</t>
  </si>
  <si>
    <t>10.1063/5.0148247</t>
  </si>
  <si>
    <t>41</t>
  </si>
  <si>
    <t>10.1080/00150193.2018.1473484</t>
  </si>
  <si>
    <t>42</t>
  </si>
  <si>
    <t>10.1088/0965-0393/20/1/015008</t>
  </si>
  <si>
    <t>10.1093/qjmam/53.3.343</t>
  </si>
  <si>
    <t>10.1103/PhysRevB.101.094105</t>
  </si>
  <si>
    <t>45</t>
  </si>
  <si>
    <t>10.1103/PhysRevB.75.155105</t>
  </si>
  <si>
    <t>46</t>
  </si>
  <si>
    <t>10.1103/PhysRevB.88.115132</t>
  </si>
  <si>
    <t>47</t>
  </si>
  <si>
    <t>10.1103/PhysRevLett.118.157601</t>
  </si>
  <si>
    <t>48</t>
  </si>
  <si>
    <t>10.1103/PhysRevLett.89.097202</t>
  </si>
  <si>
    <t>Mn12</t>
  </si>
  <si>
    <t>189</t>
  </si>
  <si>
    <t>270</t>
  </si>
  <si>
    <t>280</t>
  </si>
  <si>
    <t>465</t>
  </si>
  <si>
    <t>49</t>
  </si>
  <si>
    <t>10.1103/PhysRevResearch.2.043077</t>
  </si>
  <si>
    <t>10.1134/S106377611711005X</t>
  </si>
  <si>
    <t>51</t>
  </si>
  <si>
    <t>10.1002/adma.201802356</t>
  </si>
  <si>
    <t>Bi2Se3/Co films</t>
  </si>
  <si>
    <t>52</t>
  </si>
  <si>
    <t>10.1002/adma.201903795</t>
  </si>
  <si>
    <t>MoS2</t>
  </si>
  <si>
    <t>0.18±0.02</t>
  </si>
  <si>
    <t>0.16±0.02</t>
  </si>
  <si>
    <t>53</t>
  </si>
  <si>
    <t>10.1002/andp.201400219</t>
  </si>
  <si>
    <t>PZT</t>
  </si>
  <si>
    <t>54</t>
  </si>
  <si>
    <t>10.1002/pssb.202100255</t>
  </si>
  <si>
    <t>55</t>
  </si>
  <si>
    <t>10.1002/pssr.202370011</t>
  </si>
  <si>
    <t>56</t>
  </si>
  <si>
    <t>10.1007/s11467-009-0076-9</t>
  </si>
  <si>
    <t>BaFe2As2</t>
  </si>
  <si>
    <t>2.54</t>
  </si>
  <si>
    <t>0.86</t>
  </si>
  <si>
    <t>CaFe2As2</t>
  </si>
  <si>
    <t>3.63</t>
  </si>
  <si>
    <t>Iron oxide (FeO)</t>
  </si>
  <si>
    <t>LaFeAsO</t>
  </si>
  <si>
    <t>SrFe2As2</t>
  </si>
  <si>
    <t>3.33</t>
  </si>
  <si>
    <t>0.60</t>
  </si>
  <si>
    <t>57</t>
  </si>
  <si>
    <t>10.1007/s12274-022-4418-z</t>
  </si>
  <si>
    <t>1.3</t>
  </si>
  <si>
    <t>0.9</t>
  </si>
  <si>
    <t>10.1016/J.APSUSC.2007.07.100</t>
  </si>
  <si>
    <t>Pb (1 1 1)</t>
  </si>
  <si>
    <t>-2.4</t>
  </si>
  <si>
    <t>Si (1 1 1)</t>
  </si>
  <si>
    <t>-1.1</t>
  </si>
  <si>
    <t>59</t>
  </si>
  <si>
    <t>10.1016/j.actamat.2020.09.055</t>
  </si>
  <si>
    <t>60</t>
  </si>
  <si>
    <t>10.1016/j.actamat.2022.118511</t>
  </si>
  <si>
    <t>61</t>
  </si>
  <si>
    <t>10.1016/j.actamat.2023.119048</t>
  </si>
  <si>
    <t>Al2Pt</t>
  </si>
  <si>
    <t>-2.16</t>
  </si>
  <si>
    <t>Al3Pt2</t>
  </si>
  <si>
    <t>-1.98</t>
  </si>
  <si>
    <t>AlPt</t>
  </si>
  <si>
    <t>-2.36</t>
  </si>
  <si>
    <t>AlPt (α&amp;β)</t>
  </si>
  <si>
    <t>-1.74</t>
  </si>
  <si>
    <t>CuAl</t>
  </si>
  <si>
    <t>-1.84</t>
  </si>
  <si>
    <t>PtAl</t>
  </si>
  <si>
    <t>-0.79</t>
  </si>
  <si>
    <t>62</t>
  </si>
  <si>
    <t>10.1016/j.ceramint.2019.10.025</t>
  </si>
  <si>
    <t>63</t>
  </si>
  <si>
    <t>10.1016/j.conbuildmat.2016.05.046</t>
  </si>
  <si>
    <t>64</t>
  </si>
  <si>
    <t>10.1016/j.cpc.2005.03.033</t>
  </si>
  <si>
    <t>65</t>
  </si>
  <si>
    <t>10.1016/j.cpc.2020.107760</t>
  </si>
  <si>
    <t>PdSb2</t>
  </si>
  <si>
    <t>-0.5</t>
  </si>
  <si>
    <t>66</t>
  </si>
  <si>
    <t>10.1016/j.cplett.2011.02.042</t>
  </si>
  <si>
    <t>67</t>
  </si>
  <si>
    <t>10.1016/j.engstruct.2013.12.007</t>
  </si>
  <si>
    <t>84</t>
  </si>
  <si>
    <t>68</t>
  </si>
  <si>
    <t>10.1016/j.ijfatigue.2004.09.001</t>
  </si>
  <si>
    <t>69</t>
  </si>
  <si>
    <t>10.1016/j.jeurceramsoc.2023.02.011</t>
  </si>
  <si>
    <t>LiFe5O8</t>
  </si>
  <si>
    <t>70</t>
  </si>
  <si>
    <t>10.1016/j.jmps.2019.02.003</t>
  </si>
  <si>
    <t>71</t>
  </si>
  <si>
    <t>10.1016/j.jmps.2020.104254</t>
  </si>
  <si>
    <t>72</t>
  </si>
  <si>
    <t>10.1016/j.molstruc.2006.12.037</t>
  </si>
  <si>
    <t>73</t>
  </si>
  <si>
    <t>10.1016/j.mtcomm.2023.107183</t>
  </si>
  <si>
    <t>AlN</t>
  </si>
  <si>
    <t>2.30</t>
  </si>
  <si>
    <t>6.14</t>
  </si>
  <si>
    <t>5.16</t>
  </si>
  <si>
    <t>BPN-(Al,Ga)N</t>
  </si>
  <si>
    <t>BPN-AlN</t>
  </si>
  <si>
    <t>2.32</t>
  </si>
  <si>
    <t>3.18</t>
  </si>
  <si>
    <t>BPN-AlN (HSE06)</t>
  </si>
  <si>
    <t>BPN-AlN(GGA/PBE); BPN-AlN (GGA/PBE)</t>
  </si>
  <si>
    <t>BPN-AlN(HSE06)</t>
  </si>
  <si>
    <t>BPN-AlN(HSE06); BPN-AlN (HSE06)</t>
  </si>
  <si>
    <t>BPN-GaN</t>
  </si>
  <si>
    <t>2.3</t>
  </si>
  <si>
    <t>2.31</t>
  </si>
  <si>
    <t>6.0</t>
  </si>
  <si>
    <t>1.86</t>
  </si>
  <si>
    <t>BPN-GaN(GGA/PBE); BPN-GaN (GGA/PBE)</t>
  </si>
  <si>
    <t>BPN-GaN(HSE06)</t>
  </si>
  <si>
    <t>BPN-GaN(HSE06); BPN-GaN (HSE06)</t>
  </si>
  <si>
    <t>GaN</t>
  </si>
  <si>
    <t>3.37</t>
  </si>
  <si>
    <t>3.50</t>
  </si>
  <si>
    <t>wz-AlN</t>
  </si>
  <si>
    <t>6.28</t>
  </si>
  <si>
    <t>wz-AlN(Expreiment); wz-AlN (Exp)</t>
  </si>
  <si>
    <t>wz-AlN(HSE06+G0W0); wz-AlN (HSE06+G0W0)</t>
  </si>
  <si>
    <t>wz-GaN</t>
  </si>
  <si>
    <t>wz-GaN(Experiment); wz-GaN (Exp)</t>
  </si>
  <si>
    <t>wz-GaN(HSE06+G0W0); wz-GaN (HSE06+G0W0)</t>
  </si>
  <si>
    <t>zb-AlN</t>
  </si>
  <si>
    <t>zb-AlN(Experiment); zb-AlN (Exp)</t>
  </si>
  <si>
    <t>5.93</t>
  </si>
  <si>
    <t>zb-AlN(HSE06+G0W0); zb-AlN (HSE06+G0W0)</t>
  </si>
  <si>
    <t>zb-GaN</t>
  </si>
  <si>
    <t>3.16</t>
  </si>
  <si>
    <t>zb-GaN(Experiment); zb-GaN (Exp)</t>
  </si>
  <si>
    <t>3.30</t>
  </si>
  <si>
    <t>zb-GaN(HSE06+G0W0); zb-GaN (HSE06+G0W0)</t>
  </si>
  <si>
    <t>74</t>
  </si>
  <si>
    <t>10.1016/j.nimb.2004.08.011.011</t>
  </si>
  <si>
    <t>10.1016/j.nimb.2004.08.011</t>
  </si>
  <si>
    <t>75</t>
  </si>
  <si>
    <t>10.1016/j.physa.2005.07.017</t>
  </si>
  <si>
    <t>76</t>
  </si>
  <si>
    <t>10.1016/j.physb.2011.04.004</t>
  </si>
  <si>
    <t>MgO</t>
  </si>
  <si>
    <t>6.21</t>
  </si>
  <si>
    <t>MgxZn1-xO (x=0.25, WZ)</t>
  </si>
  <si>
    <t>MgxZn1xO (RS)</t>
  </si>
  <si>
    <t>MgxZn1xO (WZ)</t>
  </si>
  <si>
    <t>RS-ZnO</t>
  </si>
  <si>
    <t>WZ-MgxZn1xO</t>
  </si>
  <si>
    <t>77</t>
  </si>
  <si>
    <t>10.1016/j.physb.2017.07.064</t>
  </si>
  <si>
    <t>78</t>
  </si>
  <si>
    <t>10.1016/j.rinp.2018.05.014</t>
  </si>
  <si>
    <t>79</t>
  </si>
  <si>
    <t>10.1016/j.ssc.2005.09.007</t>
  </si>
  <si>
    <t>Bi-interstitial</t>
  </si>
  <si>
    <t>11.9</t>
  </si>
  <si>
    <t>Dislocation</t>
  </si>
  <si>
    <t>72.0</t>
  </si>
  <si>
    <t>30.4</t>
  </si>
  <si>
    <t>Stone-Wales defect</t>
  </si>
  <si>
    <t>5-6</t>
  </si>
  <si>
    <t>10.1016/j.ssc.2008.09.027</t>
  </si>
  <si>
    <t>81</t>
  </si>
  <si>
    <t>10.1016/j.susc.2005.11.066.066</t>
  </si>
  <si>
    <t>Magnesium Phthalocyanine (MgPc)</t>
  </si>
  <si>
    <t>-238.9</t>
  </si>
  <si>
    <t>3.692</t>
  </si>
  <si>
    <t>10.1016/j.susc.2005.11.066</t>
  </si>
  <si>
    <t>82</t>
  </si>
  <si>
    <t>10.1016/j.wavemoti.2016.08.009</t>
  </si>
  <si>
    <t>83</t>
  </si>
  <si>
    <t>10.1021/acs.jpcc.6b06828</t>
  </si>
  <si>
    <t>Molybdenum disulfide</t>
  </si>
  <si>
    <t>Monolayer MoS2</t>
  </si>
  <si>
    <t>Monolayer MoSe2</t>
  </si>
  <si>
    <t>Monolayer WSe2</t>
  </si>
  <si>
    <t>Mos2</t>
  </si>
  <si>
    <t>0.0008</t>
  </si>
  <si>
    <t>Transition metal dichalcogenides</t>
  </si>
  <si>
    <t>monolayer MoS2; MoS2 (interior A-peak); MoS2 (interior)</t>
  </si>
  <si>
    <t>1.77</t>
  </si>
  <si>
    <t>10.1021/acs.nanolett.2c03524</t>
  </si>
  <si>
    <t>(PEA)2PbI4</t>
  </si>
  <si>
    <t>8.5</t>
  </si>
  <si>
    <t>CdTe</t>
  </si>
  <si>
    <t>1.8</t>
  </si>
  <si>
    <t>CsPbBr3</t>
  </si>
  <si>
    <t>9.5</t>
  </si>
  <si>
    <t>CsPbCl3</t>
  </si>
  <si>
    <t>0.6</t>
  </si>
  <si>
    <t>MAPbI3</t>
  </si>
  <si>
    <t>13.0</t>
  </si>
  <si>
    <t>85</t>
  </si>
  <si>
    <t>10.1021/acsami.1c10701</t>
  </si>
  <si>
    <t>1.42</t>
  </si>
  <si>
    <t>Mn 2p</t>
  </si>
  <si>
    <t>86</t>
  </si>
  <si>
    <t>10.1021/acsnano.3c09001</t>
  </si>
  <si>
    <t>(BA)(MA)PbI</t>
  </si>
  <si>
    <t>(BA)(MA)PbI (n = 4), ground-state exciton</t>
  </si>
  <si>
    <t>~1.9</t>
  </si>
  <si>
    <t>(BA)(MA)PbI; (BA)(MA)PbI (n = 4); n = 4 (BA)(MA)PbI; (BA)(MA)PbI (n=4); (BA)(MA)PbI (n=4) perovskite</t>
  </si>
  <si>
    <t>2.08</t>
  </si>
  <si>
    <t>(BA)(MA)PbI; (BA)(MA)PbI (n=4) perovskite (ground state exciton)</t>
  </si>
  <si>
    <t>(BA)2(MA)n-1PbnI3n+1</t>
  </si>
  <si>
    <t>(BA)2(MA)n-1PbnI3n+1 (bulk to single layers)</t>
  </si>
  <si>
    <t>1.5-2.3</t>
  </si>
  <si>
    <t>(BA)2(MA)n-1PbnI3n+1; Butylamonium Methylamonium Lead Iodide (BA)2(MA)n-1PbnI3n+1 (bulk to single layers); Butylamonium methylamonium lead iodide (BA)2(MA)n-1PbnI3n+1</t>
  </si>
  <si>
    <t>Butylamonium Methylamonium Lead Iodide (Bulk)</t>
  </si>
  <si>
    <t>Butylamonium Methylamonium Lead Iodide (Single Layer)</t>
  </si>
  <si>
    <t>Butylamonium methylamonium lead iodide</t>
  </si>
  <si>
    <t>200</t>
  </si>
  <si>
    <t>87</t>
  </si>
  <si>
    <t>10.1021/nl061702a</t>
  </si>
  <si>
    <t>Bulk Graphite</t>
  </si>
  <si>
    <t>1393.2</t>
  </si>
  <si>
    <t>1402.9</t>
  </si>
  <si>
    <t>19.4</t>
  </si>
  <si>
    <t>Double-Layer Graphene</t>
  </si>
  <si>
    <t>1400.6</t>
  </si>
  <si>
    <t>Single-Layer Graphene</t>
  </si>
  <si>
    <t>1398.1</t>
  </si>
  <si>
    <t>graphite</t>
  </si>
  <si>
    <t>88</t>
  </si>
  <si>
    <t>10.1021/nl8034042</t>
  </si>
  <si>
    <t>InAs</t>
  </si>
  <si>
    <t>InP</t>
  </si>
  <si>
    <t>10.1038/nmat1414</t>
  </si>
  <si>
    <t>Single-walled carbon nanotubes (SWNTs).</t>
  </si>
  <si>
    <t>90</t>
  </si>
  <si>
    <t>10.1038/nnano.2014.26</t>
  </si>
  <si>
    <t>TMDs</t>
  </si>
  <si>
    <t>91</t>
  </si>
  <si>
    <t>10.1038/s41524-020-00458-5</t>
  </si>
  <si>
    <t>Pd3Fe2</t>
  </si>
  <si>
    <t>0.00262</t>
  </si>
  <si>
    <t>Y-Co compounds</t>
  </si>
  <si>
    <t>-0.00137</t>
  </si>
  <si>
    <t>bcc Fe</t>
  </si>
  <si>
    <t>27.18</t>
  </si>
  <si>
    <t>92</t>
  </si>
  <si>
    <t>10.1038/s41524-021-00526-4</t>
  </si>
  <si>
    <t>93</t>
  </si>
  <si>
    <t>10.1038/s41929-019-0400-x</t>
  </si>
  <si>
    <t>Delafossite oxides</t>
  </si>
  <si>
    <t>PdCoO2</t>
  </si>
  <si>
    <t>138</t>
  </si>
  <si>
    <t>94</t>
  </si>
  <si>
    <t>10.1038/srep04296</t>
  </si>
  <si>
    <t>Gallium arsenide (GaAs)</t>
  </si>
  <si>
    <t>Germanium (Ge)</t>
  </si>
  <si>
    <t>95</t>
  </si>
  <si>
    <t>10.1038/srep05022</t>
  </si>
  <si>
    <t>96</t>
  </si>
  <si>
    <t>10.1039/C9NR04269E</t>
  </si>
  <si>
    <t>Hexagonal Boron Nitride (hBN)</t>
  </si>
  <si>
    <t>5.9</t>
  </si>
  <si>
    <t>0.0108</t>
  </si>
  <si>
    <t>hBN</t>
  </si>
  <si>
    <t>hBN (100L)</t>
  </si>
  <si>
    <t>hBN (10L)</t>
  </si>
  <si>
    <t>hBN (1L)</t>
  </si>
  <si>
    <t>hBN (hexagonal boron nitride)</t>
  </si>
  <si>
    <t>hexagonal boron nitride; hBN</t>
  </si>
  <si>
    <t>97</t>
  </si>
  <si>
    <t>10.1039/C9TC01862J</t>
  </si>
  <si>
    <t>WB4</t>
  </si>
  <si>
    <t>0.02</t>
  </si>
  <si>
    <t>98</t>
  </si>
  <si>
    <t>10.1039/D2CP02724K</t>
  </si>
  <si>
    <t>QSHI</t>
  </si>
  <si>
    <t>VCCl2</t>
  </si>
  <si>
    <t>0.073</t>
  </si>
  <si>
    <t>0.067</t>
  </si>
  <si>
    <t>VCCl2 at 0.04 eV/Å electric field GGA</t>
  </si>
  <si>
    <t>VCCl2 at 0.04 eV/Å electric field GGA+SOC</t>
  </si>
  <si>
    <t>VCCl2 no SOC</t>
  </si>
  <si>
    <t>VCClBr</t>
  </si>
  <si>
    <t>0.076</t>
  </si>
  <si>
    <t>0.057</t>
  </si>
  <si>
    <t>0.087</t>
  </si>
  <si>
    <t>VCClBr (with GGA + SOC, after increase)</t>
  </si>
  <si>
    <t>VCClBr (with GGA + SOC, initial)</t>
  </si>
  <si>
    <t>VCClBr GGA no SOC; VCClBr no SOC; VCClBr (without SOC)</t>
  </si>
  <si>
    <t>VCClBr including SOC; VCClBr GGA+SOC; VCClBr (with SOC)</t>
  </si>
  <si>
    <t>VCClBr with GGA+SOC</t>
  </si>
  <si>
    <t>VCFBr; VCFBr GGS+SOC</t>
  </si>
  <si>
    <t>0.045</t>
  </si>
  <si>
    <t>VCFCl</t>
  </si>
  <si>
    <t>VCFCl; VCFCl GGA+SOC</t>
  </si>
  <si>
    <t>99</t>
  </si>
  <si>
    <t>10.1039/c6nr01349j</t>
  </si>
  <si>
    <t>100</t>
  </si>
  <si>
    <t>10.1063/1.1566097</t>
  </si>
  <si>
    <t>101</t>
  </si>
  <si>
    <t>10.1063/1.3176939</t>
  </si>
  <si>
    <t>CoFeB3</t>
  </si>
  <si>
    <t>0.004</t>
  </si>
  <si>
    <t>IrMn10</t>
  </si>
  <si>
    <t>0.003</t>
  </si>
  <si>
    <t>Ru0.95</t>
  </si>
  <si>
    <t>102</t>
  </si>
  <si>
    <t>10.1103/PhysRevB.77.214435</t>
  </si>
  <si>
    <t>MnAs</t>
  </si>
  <si>
    <t>10.1063/1.3225396</t>
  </si>
  <si>
    <t>103</t>
  </si>
  <si>
    <t>10.1063/1.3431755</t>
  </si>
  <si>
    <t>MgSO4·H2O Experiment</t>
  </si>
  <si>
    <t>7.4</t>
  </si>
  <si>
    <t>MgSO4·H2O GGA-PBE; MgSO4·H2O (100) surface (GGA-PBE); MgSO4·H2O (GGA-PBE); MgSO4·H2O(100) (GGA-PBE)</t>
  </si>
  <si>
    <t>5.53</t>
  </si>
  <si>
    <t>MgSO4·H2O HSE06</t>
  </si>
  <si>
    <t>7.41</t>
  </si>
  <si>
    <t>MgSO4·H2O LDA; MgSO4·H2O (LDA); MgSO4·H2O(100) (LDA)</t>
  </si>
  <si>
    <t>5.26</t>
  </si>
  <si>
    <t>gluconic acid (GA) absorbed G0W0(LDA)</t>
  </si>
  <si>
    <t>10.01</t>
  </si>
  <si>
    <t>gluconic acid (GA) absorbed HSE06; GA (Adsorbed) - HSE06; GA (adsorbed, HSE06)</t>
  </si>
  <si>
    <t>6.73</t>
  </si>
  <si>
    <t>gluconic acid (GA) absorbed LDA; GA (Adsorbed) - LDA; GA (adsorbed, LDA)</t>
  </si>
  <si>
    <t>4.81</t>
  </si>
  <si>
    <t>gluconic acid (GA) absorbed PBE; GA (Adsorbed) - PBE; GA (adsorbed, PBE)</t>
  </si>
  <si>
    <t>4.84</t>
  </si>
  <si>
    <t>gluconic acid (GA) gas phase G0W0(LDA)</t>
  </si>
  <si>
    <t>10.94</t>
  </si>
  <si>
    <t>gluconic acid (GA) gas phase HSE06</t>
  </si>
  <si>
    <t>6.39</t>
  </si>
  <si>
    <t>gluconic acid (GA) gas phase LDA</t>
  </si>
  <si>
    <t>4.43</t>
  </si>
  <si>
    <t>gluconic acid (GA) gas phase PBE</t>
  </si>
  <si>
    <t>4.46</t>
  </si>
  <si>
    <t>gluconic acid (GA) isolated G0W0(LDA)</t>
  </si>
  <si>
    <t>10.59</t>
  </si>
  <si>
    <t>gluconic acid (GA) isolated HSE06</t>
  </si>
  <si>
    <t>5.97</t>
  </si>
  <si>
    <t>gluconic acid (GA) isolated LDA</t>
  </si>
  <si>
    <t>4.06</t>
  </si>
  <si>
    <t>gluconic acid (GA) isolated PBE</t>
  </si>
  <si>
    <t>4.10</t>
  </si>
  <si>
    <t>hydroxybenzoic acid (GA) absorbed HSE06</t>
  </si>
  <si>
    <t>4.30</t>
  </si>
  <si>
    <t>hydroxybenzoic acid (GA) absorbed PBE</t>
  </si>
  <si>
    <t>3.21</t>
  </si>
  <si>
    <t>hydroxybenzoic acid (GA) gas phase HSE06</t>
  </si>
  <si>
    <t>4.22</t>
  </si>
  <si>
    <t>hydroxybenzoic acid (GA) gas phase PBE</t>
  </si>
  <si>
    <t>3.17</t>
  </si>
  <si>
    <t>hydroxybenzoic acid (GA) isolated HSE06</t>
  </si>
  <si>
    <t>4.49</t>
  </si>
  <si>
    <t>hydroxybenzoic acid (GA) isolated PBE</t>
  </si>
  <si>
    <t>10.1103/PhysRevB.82.014513</t>
  </si>
  <si>
    <t>-1.0</t>
  </si>
  <si>
    <t>10.1063/1.4704370</t>
  </si>
  <si>
    <t>105</t>
  </si>
  <si>
    <t>10.1103/PhysRevB.82.165111</t>
  </si>
  <si>
    <t>CaC6</t>
  </si>
  <si>
    <t>11.5</t>
  </si>
  <si>
    <t>MgB2</t>
  </si>
  <si>
    <t>0.5</t>
  </si>
  <si>
    <t>0.007</t>
  </si>
  <si>
    <t>0.035</t>
  </si>
  <si>
    <t>10.1063/1.4811690</t>
  </si>
  <si>
    <t>10.1103/PhysRevB.84.035206</t>
  </si>
  <si>
    <t>(Ga,Mn)N</t>
  </si>
  <si>
    <t>1.35</t>
  </si>
  <si>
    <t>1.41</t>
  </si>
  <si>
    <t>(Ga,Mn)N:Si</t>
  </si>
  <si>
    <t>(Ga,δMn)N</t>
  </si>
  <si>
    <t>2.6</t>
  </si>
  <si>
    <t>10.1063/1.4868131</t>
  </si>
  <si>
    <t>107</t>
  </si>
  <si>
    <t>10.1103/PhysRevB.86.214413</t>
  </si>
  <si>
    <t>Ni50Cu50</t>
  </si>
  <si>
    <t>Ni75Cu25</t>
  </si>
  <si>
    <t>Ni80Cu20</t>
  </si>
  <si>
    <t>10.1063/1.4880238</t>
  </si>
  <si>
    <t>108</t>
  </si>
  <si>
    <t>10.1103/PhysRevB.87.165406</t>
  </si>
  <si>
    <t>1.53</t>
  </si>
  <si>
    <t>10.1063/1.4891200</t>
  </si>
  <si>
    <t>109</t>
  </si>
  <si>
    <t>10.1103/PhysRevB.88.094106</t>
  </si>
  <si>
    <t>39L. Gao, W. Ren, J. Zhao, L.-P. Ma, Z. Chen, and H.-M. Cheng</t>
  </si>
  <si>
    <t>-3</t>
  </si>
  <si>
    <t>Ribbon</t>
  </si>
  <si>
    <t>armchair GNR</t>
  </si>
  <si>
    <t>reconstructed Klein graphene edges</t>
  </si>
  <si>
    <t>-0.150</t>
  </si>
  <si>
    <t>-0.191</t>
  </si>
  <si>
    <t>zigzag GNR</t>
  </si>
  <si>
    <t>-2</t>
  </si>
  <si>
    <t>10.1063/1.4896171</t>
  </si>
  <si>
    <t>110</t>
  </si>
  <si>
    <t>10.1103/PhysRevB.89.104103</t>
  </si>
  <si>
    <t>Co-W</t>
  </si>
  <si>
    <t>Co6Nb7</t>
  </si>
  <si>
    <t>0.213</t>
  </si>
  <si>
    <t>10.1063/1.4918549</t>
  </si>
  <si>
    <t>Ge QDs PECVD; PECVD Ge QDs</t>
  </si>
  <si>
    <t>Ge QDs STM</t>
  </si>
  <si>
    <t>Ge QDs spluttered; Sputter Ge QDs; Sputter Ge QDs (EG(∞))</t>
  </si>
  <si>
    <t>Ni (d)</t>
  </si>
  <si>
    <t>-10</t>
  </si>
  <si>
    <t>Ni6Nb7</t>
  </si>
  <si>
    <t>0.198</t>
  </si>
  <si>
    <t>Ta (d)</t>
  </si>
  <si>
    <t>-8</t>
  </si>
  <si>
    <t>111</t>
  </si>
  <si>
    <t>10.1063/1.4967315</t>
  </si>
  <si>
    <t>BeSe</t>
  </si>
  <si>
    <t>5.5</t>
  </si>
  <si>
    <t>ZnSe</t>
  </si>
  <si>
    <t>2.5</t>
  </si>
  <si>
    <t>112</t>
  </si>
  <si>
    <t>10.1103/PhysRevB.92.161406</t>
  </si>
  <si>
    <t>Gold SRRs</t>
  </si>
  <si>
    <t>0.307</t>
  </si>
  <si>
    <t>0.27</t>
  </si>
  <si>
    <t>0.26</t>
  </si>
  <si>
    <t>0.31</t>
  </si>
  <si>
    <t>0.36</t>
  </si>
  <si>
    <t>10.1063/1.5063553</t>
  </si>
  <si>
    <t>113</t>
  </si>
  <si>
    <t>10.1103/PhysRevB.94.054113</t>
  </si>
  <si>
    <t>Bi2Se3</t>
  </si>
  <si>
    <t>4.5</t>
  </si>
  <si>
    <t>Bi2Se3:Cr (ref)</t>
  </si>
  <si>
    <t>0.022</t>
  </si>
  <si>
    <t>Bi2Se3:Cr doped</t>
  </si>
  <si>
    <t>Bi2Se3:Eu</t>
  </si>
  <si>
    <t>Bi2Se3:Eu (with U)</t>
  </si>
  <si>
    <t>Bi2Se3:Eu (without U)</t>
  </si>
  <si>
    <t>0.055</t>
  </si>
  <si>
    <t>Bi2Se3:Eu-I codoped</t>
  </si>
  <si>
    <t>Bi2Se3:EuBi</t>
  </si>
  <si>
    <t>0.030</t>
  </si>
  <si>
    <t>0.079</t>
  </si>
  <si>
    <t>Bi2Se3:Gd</t>
  </si>
  <si>
    <t>Bi2Se3:GdBi</t>
  </si>
  <si>
    <t>Cr doped (system not specified)</t>
  </si>
  <si>
    <t>Eu and I codoped system</t>
  </si>
  <si>
    <t>Eu doped Bi2Se3</t>
  </si>
  <si>
    <t>Eu doped Bi2Se3 (with U)</t>
  </si>
  <si>
    <t>Eu-doped Bi2Se3</t>
  </si>
  <si>
    <t>EuGd</t>
  </si>
  <si>
    <t>Gd doped Bi2Se3</t>
  </si>
  <si>
    <t>Gd-doped Bi2Se3</t>
  </si>
  <si>
    <t>10.1063/1.5099913</t>
  </si>
  <si>
    <t>114</t>
  </si>
  <si>
    <t>10.1103/PhysRevB.96.121107</t>
  </si>
  <si>
    <t>LaBi</t>
  </si>
  <si>
    <t>NbAs2</t>
  </si>
  <si>
    <t>WP2</t>
  </si>
  <si>
    <t>10.1063/5.0044689</t>
  </si>
  <si>
    <t>115</t>
  </si>
  <si>
    <t>10.1103/PhysRevB.98.075431</t>
  </si>
  <si>
    <t>Bi/InAs(110)-(2 × 1)</t>
  </si>
  <si>
    <t>10.1063/5.0052848</t>
  </si>
  <si>
    <t>In2O3; Indium oxide (In2O3)</t>
  </si>
  <si>
    <t>2.9</t>
  </si>
  <si>
    <t>116</t>
  </si>
  <si>
    <t>10.1063/5.0118797</t>
  </si>
  <si>
    <t>117</t>
  </si>
  <si>
    <t>10.1063/5.0198885</t>
  </si>
  <si>
    <t>SnO2 LDA+G0W0; SnO2 (This work, G0W0)</t>
  </si>
  <si>
    <t>3.182</t>
  </si>
  <si>
    <t>SnO2 LDA; SnO2 (LDA)</t>
  </si>
  <si>
    <t>0.749</t>
  </si>
  <si>
    <t>SnO2 experiment; SnO2 (Experimental)</t>
  </si>
  <si>
    <t>3.59</t>
  </si>
  <si>
    <t>SnO2 previous theory; SnO2 (Previous theory, G0W0); SnO2 (previous theory)</t>
  </si>
  <si>
    <t>3.65</t>
  </si>
  <si>
    <t>118</t>
  </si>
  <si>
    <t>10.1103/PhysRevB.99.144309</t>
  </si>
  <si>
    <t>384.7</t>
  </si>
  <si>
    <t>406.6</t>
  </si>
  <si>
    <t>410</t>
  </si>
  <si>
    <t>10.1063/5.0208103</t>
  </si>
  <si>
    <t>119</t>
  </si>
  <si>
    <t>10.1103/PhysRevB.99.195203</t>
  </si>
  <si>
    <t>MoTe2</t>
  </si>
  <si>
    <t>WTe2</t>
  </si>
  <si>
    <t>10.1073/pnas.2405839122</t>
  </si>
  <si>
    <t>120</t>
  </si>
  <si>
    <t>10.1088/0953-8984/24/1/015305</t>
  </si>
  <si>
    <t>121</t>
  </si>
  <si>
    <t>10.1088/0953-8984/25/33/336003</t>
  </si>
  <si>
    <t>122</t>
  </si>
  <si>
    <t>10.1088/0953-8984/27/49/495602</t>
  </si>
  <si>
    <t>123</t>
  </si>
  <si>
    <t>10.1088/1361-6528/abcf6d</t>
  </si>
  <si>
    <t>(CIGS)</t>
  </si>
  <si>
    <t>(NH4)3Bi2I9</t>
  </si>
  <si>
    <t>2.04-2.05</t>
  </si>
  <si>
    <t>0D Cs3Bi2Br9; 0D Cs3Bi2Br9 alloyed with iodide (Cs3Bi2Br9-xIx)</t>
  </si>
  <si>
    <t>2.06-2.6</t>
  </si>
  <si>
    <t>0D Cs3Bi2I9</t>
  </si>
  <si>
    <t>2D Cs3Bi2I6Br3</t>
  </si>
  <si>
    <t>2.03</t>
  </si>
  <si>
    <t>A3B2X9</t>
  </si>
  <si>
    <t>&gt;1.9</t>
  </si>
  <si>
    <t>A3B2X9 materials</t>
  </si>
  <si>
    <t>1.94-2.1</t>
  </si>
  <si>
    <t>1.85-1.94</t>
  </si>
  <si>
    <t>1.9-2.2</t>
  </si>
  <si>
    <t>2.3-2.5</t>
  </si>
  <si>
    <t>2.02-2.05</t>
  </si>
  <si>
    <t>1.92</t>
  </si>
  <si>
    <t>2-2.24</t>
  </si>
  <si>
    <t>ABZ2 materials</t>
  </si>
  <si>
    <t>1.2-1.45</t>
  </si>
  <si>
    <t>1.5-1.8</t>
  </si>
  <si>
    <t>1.15-2.7</t>
  </si>
  <si>
    <t>1.4-1.9</t>
  </si>
  <si>
    <t>1-1.2</t>
  </si>
  <si>
    <t>AgBiS2</t>
  </si>
  <si>
    <t>Another lower-bandgap PSC</t>
  </si>
  <si>
    <t>BaZrS3</t>
  </si>
  <si>
    <t>1.5-2</t>
  </si>
  <si>
    <t>151</t>
  </si>
  <si>
    <t>BaZrS3; BaZrS3 Experiment</t>
  </si>
  <si>
    <t>1.75-1.85</t>
  </si>
  <si>
    <t>BaZrS3; BaZrS3, Ti alloyed; BaZrS3 (Ti-alloyed)</t>
  </si>
  <si>
    <t>1.51</t>
  </si>
  <si>
    <t>BiI3</t>
  </si>
  <si>
    <t>1.67-1.8</t>
  </si>
  <si>
    <t>1.67±0.09</t>
  </si>
  <si>
    <t>1.7-1.8</t>
  </si>
  <si>
    <t>167</t>
  </si>
  <si>
    <t>0.00167-0.0018</t>
  </si>
  <si>
    <t>BiOI</t>
  </si>
  <si>
    <t>1.8-1.93</t>
  </si>
  <si>
    <t>1.8-1.9</t>
  </si>
  <si>
    <t>BiSI</t>
  </si>
  <si>
    <t>1.57</t>
  </si>
  <si>
    <t>~1.6</t>
  </si>
  <si>
    <t>Binary halides</t>
  </si>
  <si>
    <t>CdxZn1-xTe</t>
  </si>
  <si>
    <t>0.66</t>
  </si>
  <si>
    <t>Chalcogenide perovskites</t>
  </si>
  <si>
    <t>Copper indium gallium selenide (CIGS); (CIGS)</t>
  </si>
  <si>
    <t>Crystalline Si</t>
  </si>
  <si>
    <t>Cs2Ag(SbxBi1-x)Br6; Cs2Ag(SbxBi1-x)Br6 (x = 0.9); Cs2Ag(SbxBi1-x)Br6 (x = 0.9)</t>
  </si>
  <si>
    <t>Cs2AgBiBr6</t>
  </si>
  <si>
    <t>1.95-2.5</t>
  </si>
  <si>
    <t>2.25</t>
  </si>
  <si>
    <t>2.18</t>
  </si>
  <si>
    <t>Cs2AgBiCl6</t>
  </si>
  <si>
    <t>2.5-2.77</t>
  </si>
  <si>
    <t>130</t>
  </si>
  <si>
    <t>Cs2AgInCl6</t>
  </si>
  <si>
    <t>3.3-3.53</t>
  </si>
  <si>
    <t>Cs2AgSbBr6</t>
  </si>
  <si>
    <t>Cs2NaBiI6</t>
  </si>
  <si>
    <t>Cs2SnI6</t>
  </si>
  <si>
    <t>Cs3Bi2Br9</t>
  </si>
  <si>
    <t>Cs3Bi2I6Br3</t>
  </si>
  <si>
    <t>Cs3Bi2I9</t>
  </si>
  <si>
    <t>Cs3Sb2I9</t>
  </si>
  <si>
    <t>Cs3Sb2I9 (0D)</t>
  </si>
  <si>
    <t>2.4</t>
  </si>
  <si>
    <t>Cs3Sb2I9 0D</t>
  </si>
  <si>
    <t>Cs3Sb2I9 0D; 0D Cs3Sb2I9; 0D Cs3Sb2I9 polymorph (indirect)</t>
  </si>
  <si>
    <t>Cs3Sb2I9 2D</t>
  </si>
  <si>
    <t>Cs3Sb2I9 2D; 2D Cs3Sb2I9; 2D Cs3Sb2I9 (direct); Cs3Sb2I9 (2D)</t>
  </si>
  <si>
    <t>CsGeI3</t>
  </si>
  <si>
    <t>1.6-2.35</t>
  </si>
  <si>
    <t>2.35</t>
  </si>
  <si>
    <t>CsGeI3, MAGeI3</t>
  </si>
  <si>
    <t>CsSnI3</t>
  </si>
  <si>
    <t>CuSbS2</t>
  </si>
  <si>
    <t>CuSbSe2</t>
  </si>
  <si>
    <t>Double perovskite</t>
  </si>
  <si>
    <t>Double perovskites</t>
  </si>
  <si>
    <t>FA3Bi2I9</t>
  </si>
  <si>
    <t>FAGeI3</t>
  </si>
  <si>
    <t>FASnI3</t>
  </si>
  <si>
    <t>1.35-1.45</t>
  </si>
  <si>
    <t>Ge-based perovskites</t>
  </si>
  <si>
    <t>Ge; High purity Ge</t>
  </si>
  <si>
    <t>HfO2</t>
  </si>
  <si>
    <t>1.4-2.5</t>
  </si>
  <si>
    <t>InI</t>
  </si>
  <si>
    <t>K3Sb2I9</t>
  </si>
  <si>
    <t>LaY</t>
  </si>
  <si>
    <t>LaYS3</t>
  </si>
  <si>
    <t>LaYS3; LaYS3 films; LaYS3 thin films</t>
  </si>
  <si>
    <t>MA(Pb1-xSnx)I3</t>
  </si>
  <si>
    <t>&lt;1.2</t>
  </si>
  <si>
    <t>MA2AgBiBr6</t>
  </si>
  <si>
    <t>1.25-2.02</t>
  </si>
  <si>
    <t>MA2AgBiI6</t>
  </si>
  <si>
    <t>1.02-1.96</t>
  </si>
  <si>
    <t>MA3Bi2I9</t>
  </si>
  <si>
    <t>MA3Sb2I9</t>
  </si>
  <si>
    <t>MAGeI3</t>
  </si>
  <si>
    <t>1.9-2</t>
  </si>
  <si>
    <t>MAPbBr3</t>
  </si>
  <si>
    <t>MASnI3</t>
  </si>
  <si>
    <t>1.23-1.4</t>
  </si>
  <si>
    <t>MASnX3</t>
  </si>
  <si>
    <t>1.3-3.61</t>
  </si>
  <si>
    <t>NaBiS2</t>
  </si>
  <si>
    <t>NaSbS2</t>
  </si>
  <si>
    <t>Ovskites</t>
  </si>
  <si>
    <t>PV material</t>
  </si>
  <si>
    <t>PbS Colloidal</t>
  </si>
  <si>
    <t>PbS colloidal quantum dots</t>
  </si>
  <si>
    <t>~0.5-1.3</t>
  </si>
  <si>
    <t>Perovskite</t>
  </si>
  <si>
    <t>Perovskite (top cell); Perovskite top cell</t>
  </si>
  <si>
    <t>1.55-1.8</t>
  </si>
  <si>
    <t>Perovskite top cell</t>
  </si>
  <si>
    <t>Perovskite-inspired materials</t>
  </si>
  <si>
    <t>Rb3Sb2I9</t>
  </si>
  <si>
    <t>SbI3</t>
  </si>
  <si>
    <t>0.200</t>
  </si>
  <si>
    <t>SbSI</t>
  </si>
  <si>
    <t>1.8-2.72</t>
  </si>
  <si>
    <t>Sn</t>
  </si>
  <si>
    <t>1.3-2.1</t>
  </si>
  <si>
    <t>Sn-based perovskites</t>
  </si>
  <si>
    <t>SrRuO3</t>
  </si>
  <si>
    <t>1.3-1.5</t>
  </si>
  <si>
    <t>SrZrS3</t>
  </si>
  <si>
    <t>SrZrS3 (α-phase)</t>
  </si>
  <si>
    <t>1.52-1.53</t>
  </si>
  <si>
    <t>SrZrS3 (β-phase)</t>
  </si>
  <si>
    <t>2.05-2.13</t>
  </si>
  <si>
    <t>TaOx</t>
  </si>
  <si>
    <t>V-VI-VII materials</t>
  </si>
  <si>
    <t>Vacancy-ordered Perovskite (Cs2SnI6) 
(Note: Both names are mentioned in relation to each other, so I provided both for clarity, though "Cs2SnI6" is implied as the specific compound being referred to as a "vacancy-ordered perovskite")</t>
  </si>
  <si>
    <t>double perovskites; Double Perovskites (range)</t>
  </si>
  <si>
    <t>2-3.4</t>
  </si>
  <si>
    <t>halites</t>
  </si>
  <si>
    <t>hydrogen</t>
  </si>
  <si>
    <t>lower-bandgap PSC; another lower-bandgap PSC</t>
  </si>
  <si>
    <t>~1.25</t>
  </si>
  <si>
    <t>perovskite-inspired materials</t>
  </si>
  <si>
    <t>α-SrZrS3</t>
  </si>
  <si>
    <t>α-SrZrS3; a-SrZrS3</t>
  </si>
  <si>
    <t>β-SrZrS3; b-SrZrS3</t>
  </si>
  <si>
    <t>ﬁlms</t>
  </si>
  <si>
    <t>124</t>
  </si>
  <si>
    <t>10.1088/1367-2630/12/6/063014</t>
  </si>
  <si>
    <t>Ag(111) Shockley surface state</t>
  </si>
  <si>
    <t>PTCDA</t>
  </si>
  <si>
    <t>PTCDA LUMO + 1 and Ag(111) Shockley surface state overlap</t>
  </si>
  <si>
    <t>PTCDA on Ag(111)</t>
  </si>
  <si>
    <t>10.1088/1674-1056/abb65d</t>
  </si>
  <si>
    <t>Magic-Angle TBG</t>
  </si>
  <si>
    <t>TBG (reconstructed)</t>
  </si>
  <si>
    <t>TBG (twisted bilayer graphene)</t>
  </si>
  <si>
    <t>TBG (unreconstructed)</t>
  </si>
  <si>
    <t>0.015</t>
  </si>
  <si>
    <t>Twisted Bilayer Graphene (TBG)</t>
  </si>
  <si>
    <t>Twisted Bilayer Graphene (TBG, under lattice relaxation)</t>
  </si>
  <si>
    <t>twisted bilayer graphene; Twisted Bilayer Graphene (TBG, reconstructed, θ = 1.05∘); twisted bilayer graphene (TBG)</t>
  </si>
  <si>
    <t>twisted bilayer graphene; Twisted Bilayer Graphene (TBG, unreconstructed)</t>
  </si>
  <si>
    <t>~0.015</t>
  </si>
  <si>
    <t>126</t>
  </si>
  <si>
    <t>10.1088/1742-5468/2008/09/P09005</t>
  </si>
  <si>
    <t>127</t>
  </si>
  <si>
    <t>10.1088/1742-5468/2009/07/P07020</t>
  </si>
  <si>
    <t>128</t>
  </si>
  <si>
    <t>10.1088/1742-5468/2016/03/033306</t>
  </si>
  <si>
    <t>129</t>
  </si>
  <si>
    <t>10.1088/2515-7639/ab3ea2</t>
  </si>
  <si>
    <t>Ag3AuSe2</t>
  </si>
  <si>
    <t>13.8</t>
  </si>
  <si>
    <t>0.001</t>
  </si>
  <si>
    <t>0.0138</t>
  </si>
  <si>
    <t>0.060</t>
  </si>
  <si>
    <t>Ag3AuSe2 compressed 2%</t>
  </si>
  <si>
    <t>Ag3AuSe2 compressed 4%</t>
  </si>
  <si>
    <t>Ag3AuSe2 uncompressed</t>
  </si>
  <si>
    <t>Ag3AuTe2</t>
  </si>
  <si>
    <t>10.1103/PRXEnergy.2.043004</t>
  </si>
  <si>
    <t>Amm2</t>
  </si>
  <si>
    <t>3.08</t>
  </si>
  <si>
    <t>Cmcm</t>
  </si>
  <si>
    <t>3.23</t>
  </si>
  <si>
    <t>Cmcm and Amm2</t>
  </si>
  <si>
    <t>3.49</t>
  </si>
  <si>
    <t>CsCu2I3</t>
  </si>
  <si>
    <t>CsCu2I3 (Amm2); CsCu2I3 (Amm2 phase); Amm2 (CsCu2I3); Amm2 CsCu2I3</t>
  </si>
  <si>
    <t>CsCu2I3 (Cmcm); CsCu2I3 (Cmcm phase); Cmcm (CsCu2I3); Cmcm CsCu2I3</t>
  </si>
  <si>
    <t>CsCu2I3 (experimental); Experimental CsCu2I3; CsCu2I3 (experimental, from optical absorption spectrum)</t>
  </si>
  <si>
    <t>131</t>
  </si>
  <si>
    <t>10.1103/PhysRevApplied.1.024005</t>
  </si>
  <si>
    <t>**NO (in context of ZnO)**</t>
  </si>
  <si>
    <t>3.44</t>
  </si>
  <si>
    <t>PZn-2VZn</t>
  </si>
  <si>
    <t>5.00</t>
  </si>
  <si>
    <t>X3þ Zn</t>
  </si>
  <si>
    <t>Zinc</t>
  </si>
  <si>
    <t>ZnO; ZnO DFT calculated; ZnO (calculated, local/semilocal approximations); ZnO (calculated, using certain approximations)</t>
  </si>
  <si>
    <t>~0.8</t>
  </si>
  <si>
    <t>ZnO; ZnO experiment; ZnO (experimental)</t>
  </si>
  <si>
    <t>132</t>
  </si>
  <si>
    <t>10.1103/PhysRevApplied.15.044004</t>
  </si>
  <si>
    <t>1.519</t>
  </si>
  <si>
    <t>0.71</t>
  </si>
  <si>
    <t>GaAs (at 300 K)</t>
  </si>
  <si>
    <t>GaAs (low-temperature)</t>
  </si>
  <si>
    <t>GaAs (low-temperature, 4.2 K)</t>
  </si>
  <si>
    <t>133</t>
  </si>
  <si>
    <t>10.1103/PhysRevB.100.035431</t>
  </si>
  <si>
    <t>Elements</t>
  </si>
  <si>
    <t>Mexican hat</t>
  </si>
  <si>
    <t>Mexican-hat</t>
  </si>
  <si>
    <t>Mexican-hat structure</t>
  </si>
  <si>
    <t>Mexican-hat structures</t>
  </si>
  <si>
    <t>0.062</t>
  </si>
  <si>
    <t>Mexican-hat-shaped bands (parabolic case)</t>
  </si>
  <si>
    <t>0.0060</t>
  </si>
  <si>
    <t>Mexican-hat-shaped bands structure</t>
  </si>
  <si>
    <t>Niobium (Nb)</t>
  </si>
  <si>
    <t>TiSe2</t>
  </si>
  <si>
    <t>0.150</t>
  </si>
  <si>
    <t>TiSe2; TiSe2 (CDW phase)</t>
  </si>
  <si>
    <t>Titanium dioxide (TiO2)</t>
  </si>
  <si>
    <t>Unexcited Band Structure</t>
  </si>
  <si>
    <t>134</t>
  </si>
  <si>
    <t>10.1103/PhysRevB.100.054419</t>
  </si>
  <si>
    <t>FeCo</t>
  </si>
  <si>
    <t>2.86</t>
  </si>
  <si>
    <t>Iron (Fe) and Nickel (Ni)</t>
  </si>
  <si>
    <t>155</t>
  </si>
  <si>
    <t>NiO</t>
  </si>
  <si>
    <t>135</t>
  </si>
  <si>
    <t>10.1103/PhysRevB.100.184420</t>
  </si>
  <si>
    <t>(Ga,Mn)As</t>
  </si>
  <si>
    <t>0.049</t>
  </si>
  <si>
    <t>CoFeB</t>
  </si>
  <si>
    <t>136</t>
  </si>
  <si>
    <t>10.1103/PhysRevB.101.144404</t>
  </si>
  <si>
    <t>137</t>
  </si>
  <si>
    <t>10.1103/PhysRevB.103.245127</t>
  </si>
  <si>
    <t>PC42</t>
  </si>
  <si>
    <t>Quadrupolar semimetals</t>
  </si>
  <si>
    <t>10.1103/PhysRevB.104.075148</t>
  </si>
  <si>
    <t>CsV3Sb5</t>
  </si>
  <si>
    <t>0.00085</t>
  </si>
  <si>
    <t>Cuprate</t>
  </si>
  <si>
    <t>Yttrium Barium Copper Oxide (YBCO)</t>
  </si>
  <si>
    <t>139</t>
  </si>
  <si>
    <t>10.1103/PhysRevB.105.115120</t>
  </si>
  <si>
    <t>Bi2Te3</t>
  </si>
  <si>
    <t>~0.150</t>
  </si>
  <si>
    <t>150</t>
  </si>
  <si>
    <t>10.1103/PhysRevB.105.174304</t>
  </si>
  <si>
    <t>141</t>
  </si>
  <si>
    <t>10.1103/PhysRevB.105.L220401</t>
  </si>
  <si>
    <t>Hafnium (Hf)</t>
  </si>
  <si>
    <t>Hf2S</t>
  </si>
  <si>
    <t>2.36</t>
  </si>
  <si>
    <t>Hf2Se</t>
  </si>
  <si>
    <t>1.48</t>
  </si>
  <si>
    <t>Hf2X</t>
  </si>
  <si>
    <t>142</t>
  </si>
  <si>
    <t>10.1103/PhysRevB.107.115168</t>
  </si>
  <si>
    <t>Nb2SiTe4</t>
  </si>
  <si>
    <t>1.36</t>
  </si>
  <si>
    <t>Nb3SiTe6</t>
  </si>
  <si>
    <t>0.78</t>
  </si>
  <si>
    <t>NbSixTe2 (n=2)</t>
  </si>
  <si>
    <t>0.59</t>
  </si>
  <si>
    <t>143</t>
  </si>
  <si>
    <t>10.1103/PhysRevB.109.165109</t>
  </si>
  <si>
    <t>NaYbO2</t>
  </si>
  <si>
    <t>1.058</t>
  </si>
  <si>
    <t>144</t>
  </si>
  <si>
    <t>10.1103/PhysRevB.64.184114</t>
  </si>
  <si>
    <t>PZN-PT</t>
  </si>
  <si>
    <t>3.5</t>
  </si>
  <si>
    <t>145</t>
  </si>
  <si>
    <t>10.1103/PhysRevB.64.201405</t>
  </si>
  <si>
    <t>AlxGa1-xAs</t>
  </si>
  <si>
    <t>512.5</t>
  </si>
  <si>
    <t>146</t>
  </si>
  <si>
    <t>10.1103/PhysRevB.67.134419</t>
  </si>
  <si>
    <t>CePd3</t>
  </si>
  <si>
    <t>147</t>
  </si>
  <si>
    <t>10.1103/PhysRevB.67.241307</t>
  </si>
  <si>
    <t>Quantum Dot (QD)</t>
  </si>
  <si>
    <t>quantum dot</t>
  </si>
  <si>
    <t>148</t>
  </si>
  <si>
    <t>10.1103/PhysRevB.71.153102</t>
  </si>
  <si>
    <t>149</t>
  </si>
  <si>
    <t>10.1103/PhysRevB.72.165334</t>
  </si>
  <si>
    <t>InAs/GaAs (dots)</t>
  </si>
  <si>
    <t>InAs/In0.5Ga0.5As (quantum dot molecule)</t>
  </si>
  <si>
    <t>InGaAs/GaAs quantum dot; InGaAs/GaAs (quantum dot)</t>
  </si>
  <si>
    <t>10.1103/PhysRevB.75.064505</t>
  </si>
  <si>
    <t>10.1103/PhysRevB.76.205103</t>
  </si>
  <si>
    <t>Aluminum</t>
  </si>
  <si>
    <t>C</t>
  </si>
  <si>
    <t>152</t>
  </si>
  <si>
    <t>LiAl</t>
  </si>
  <si>
    <t>-3.00</t>
  </si>
  <si>
    <t>153</t>
  </si>
  <si>
    <t>Experiment</t>
  </si>
  <si>
    <t>GA (Adsorbed, HSE06)</t>
  </si>
  <si>
    <t>GA (Adsorbed, LDA)</t>
  </si>
  <si>
    <t>GA (Adsorbed, PBE)</t>
  </si>
  <si>
    <t>GA (adsorbed on MgSO4·H2O)</t>
  </si>
  <si>
    <t>GA (adsorbed)</t>
  </si>
  <si>
    <t>GA (gas phase)</t>
  </si>
  <si>
    <t>GA (isolated)</t>
  </si>
  <si>
    <t>GA molecule (QP energy gaps)</t>
  </si>
  <si>
    <t>GA molecule (adsorbed)</t>
  </si>
  <si>
    <t>GA molecule (isolated)</t>
  </si>
  <si>
    <t>GGA-PBE</t>
  </si>
  <si>
    <t>HSE06</t>
  </si>
  <si>
    <t>Insulator</t>
  </si>
  <si>
    <t>LDA</t>
  </si>
  <si>
    <t>MgSO4·H2O</t>
  </si>
  <si>
    <t>Wide band gap insulator (GGA-PBE)</t>
  </si>
  <si>
    <t>Wide band gap insulator (direct band gap at Γ point)</t>
  </si>
  <si>
    <t>10.1103/PhysRevB.79.134419</t>
  </si>
  <si>
    <t>154</t>
  </si>
  <si>
    <t>C2H4</t>
  </si>
  <si>
    <t>0.94</t>
  </si>
  <si>
    <t>1.15</t>
  </si>
  <si>
    <t>H2O</t>
  </si>
  <si>
    <t>0.69</t>
  </si>
  <si>
    <t>1.32</t>
  </si>
  <si>
    <t>BEMM</t>
  </si>
  <si>
    <t>156</t>
  </si>
  <si>
    <t>Donor-acceptor pairs (DAPs)</t>
  </si>
  <si>
    <t>InGaN</t>
  </si>
  <si>
    <t>2.2-3.2</t>
  </si>
  <si>
    <t>3.42</t>
  </si>
  <si>
    <t>Neutral donor bound exciton (D0X)</t>
  </si>
  <si>
    <t>Stacking fault bound excitons (SFX)</t>
  </si>
  <si>
    <t>157</t>
  </si>
  <si>
    <t>158</t>
  </si>
  <si>
    <t>159</t>
  </si>
  <si>
    <t>160</t>
  </si>
  <si>
    <t>Ge (MBE)</t>
  </si>
  <si>
    <t>Ge (PECVD)</t>
  </si>
  <si>
    <t>3.6</t>
  </si>
  <si>
    <t>Ge (QDs)</t>
  </si>
  <si>
    <t>Ge (bulk)</t>
  </si>
  <si>
    <t>Ge (germanium)</t>
  </si>
  <si>
    <t>0.43</t>
  </si>
  <si>
    <t>Ge QDs (PECVD)</t>
  </si>
  <si>
    <t>Ge QDs (sputter)</t>
  </si>
  <si>
    <t>Ge bulk</t>
  </si>
  <si>
    <t>MBE</t>
  </si>
  <si>
    <t>PECVD</t>
  </si>
  <si>
    <t>QDs</t>
  </si>
  <si>
    <t>Si (silicon)</t>
  </si>
  <si>
    <t>Sputter</t>
  </si>
  <si>
    <t>161</t>
  </si>
  <si>
    <t>Zn1xBexSe</t>
  </si>
  <si>
    <t>10.1103/PhysRevB.90.104412</t>
  </si>
  <si>
    <t>162</t>
  </si>
  <si>
    <t>163</t>
  </si>
  <si>
    <t>Bi2Se3:EuBi (with GGA+U); Eu doped Bi2Se3, using GGA + U approach</t>
  </si>
  <si>
    <t>Cr-doped Bi2Se3; Cr doped Bi2Se3; Bi2Se3:Cr doped</t>
  </si>
  <si>
    <t>Eu-I codoped Bi2Se3 (with the inclusion of U)</t>
  </si>
  <si>
    <t>Eu-I codoped Bi2Se3; Bi2Se3:Eu-I codoped; Eu and I codoped Bi2Se3</t>
  </si>
  <si>
    <t>Eu-doped Bi2Se3; Bi2Se3:EuBi</t>
  </si>
  <si>
    <t>Gd-doped Bi2Se3; Bi2Se3:GdBi</t>
  </si>
  <si>
    <t>Py (fcc)</t>
  </si>
  <si>
    <t>α-W (bcc)</t>
  </si>
  <si>
    <t>2.7</t>
  </si>
  <si>
    <t>β-W (A15)</t>
  </si>
  <si>
    <t>164</t>
  </si>
  <si>
    <t>Bulk Si</t>
  </si>
  <si>
    <t>Bulk Silicon</t>
  </si>
  <si>
    <t>165</t>
  </si>
  <si>
    <t>In2O3</t>
  </si>
  <si>
    <t>Indium oxide (In2O3)</t>
  </si>
  <si>
    <t>166</t>
  </si>
  <si>
    <t>Silica</t>
  </si>
  <si>
    <t>Silica (SiO2)</t>
  </si>
  <si>
    <t>Silicate</t>
  </si>
  <si>
    <t>10.1103/PhysRevB.99.075420</t>
  </si>
  <si>
    <t>SnO2</t>
  </si>
  <si>
    <t>3.5931</t>
  </si>
  <si>
    <t>SnO2 (Experimental)</t>
  </si>
  <si>
    <t>SnO2 (G0W0)</t>
  </si>
  <si>
    <t>SnO2 (LDA)</t>
  </si>
  <si>
    <t>SnO2 (Previous theory, G0W0)</t>
  </si>
  <si>
    <t>10.1103/PhysRevB.99.140402</t>
  </si>
  <si>
    <t>168</t>
  </si>
  <si>
    <t>Boron nitride</t>
  </si>
  <si>
    <t>71.384</t>
  </si>
  <si>
    <t>Carbon diamond</t>
  </si>
  <si>
    <t>142.85</t>
  </si>
  <si>
    <t>Fayalite</t>
  </si>
  <si>
    <t>-0.6813</t>
  </si>
  <si>
    <t>Hematite</t>
  </si>
  <si>
    <t>-0.7010</t>
  </si>
  <si>
    <t>Silicon carbide slab</t>
  </si>
  <si>
    <t>139.876</t>
  </si>
  <si>
    <t>169</t>
  </si>
  <si>
    <t>BiTeBr</t>
  </si>
  <si>
    <t>185</t>
  </si>
  <si>
    <t>α-EuP3</t>
  </si>
  <si>
    <t>170</t>
  </si>
  <si>
    <t>SiO2</t>
  </si>
  <si>
    <t>10.1103/PhysRevE.71.046125</t>
  </si>
  <si>
    <t>171</t>
  </si>
  <si>
    <t>PbCu3TeO7</t>
  </si>
  <si>
    <t>10.1103/PhysRevE.76.016603</t>
  </si>
  <si>
    <t>172</t>
  </si>
  <si>
    <t>10.1103/PhysRevE.78.015301</t>
  </si>
  <si>
    <t>173</t>
  </si>
  <si>
    <t>10.1103/PhysRevE.89.022403</t>
  </si>
  <si>
    <t>174</t>
  </si>
  <si>
    <t>10.1103/PhysRevLett.100.236601</t>
  </si>
  <si>
    <t>AlSb</t>
  </si>
  <si>
    <t>0.03</t>
  </si>
  <si>
    <t>GaSb</t>
  </si>
  <si>
    <t>-0.03</t>
  </si>
  <si>
    <t>GaSb valence band edge relative to InAs conduction band edge</t>
  </si>
  <si>
    <t>-0.02</t>
  </si>
  <si>
    <t>-0.2</t>
  </si>
  <si>
    <t>175</t>
  </si>
  <si>
    <t>10.1103/PhysRevLett.101.137201</t>
  </si>
  <si>
    <t>176</t>
  </si>
  <si>
    <t>10.1103/PhysRevLett.101.147203</t>
  </si>
  <si>
    <t>177</t>
  </si>
  <si>
    <t>10.1103/PhysRevLett.105.067403</t>
  </si>
  <si>
    <t>CdSe</t>
  </si>
  <si>
    <t>PbS</t>
  </si>
  <si>
    <t>2.0</t>
  </si>
  <si>
    <t>PbSe</t>
  </si>
  <si>
    <t>3.8</t>
  </si>
  <si>
    <t>900</t>
  </si>
  <si>
    <t>PbSe.</t>
  </si>
  <si>
    <t>PbTe</t>
  </si>
  <si>
    <t>3.0</t>
  </si>
  <si>
    <t>178</t>
  </si>
  <si>
    <t>10.1103/PhysRevLett.105.216101</t>
  </si>
  <si>
    <t>179</t>
  </si>
  <si>
    <t>10.1103/PhysRevLett.107.177201</t>
  </si>
  <si>
    <t>180</t>
  </si>
  <si>
    <t>10.1103/PhysRevLett.111.206401</t>
  </si>
  <si>
    <t>181</t>
  </si>
  <si>
    <t>10.1103/PhysRevLett.119.237002</t>
  </si>
  <si>
    <t>182</t>
  </si>
  <si>
    <t>10.1103/PhysRevLett.124.047203</t>
  </si>
  <si>
    <t>183</t>
  </si>
  <si>
    <t>10.1103/PhysRevLett.128.246401</t>
  </si>
  <si>
    <t>FeSe</t>
  </si>
  <si>
    <t>~0.06</t>
  </si>
  <si>
    <t>0.050</t>
  </si>
  <si>
    <t>FeSe (M point, dyz-dxz)</t>
  </si>
  <si>
    <t>FeSe (at M point, between dxz and dyz bands)</t>
  </si>
  <si>
    <t>FeSe (dxz and dyz)</t>
  </si>
  <si>
    <t>FeSe (dyz-dxz)</t>
  </si>
  <si>
    <t>FeSe (family)</t>
  </si>
  <si>
    <t>FeSe at the M point</t>
  </si>
  <si>
    <t>~0.050</t>
  </si>
  <si>
    <t>Near Fermi energy (electrons scattered with a band gap at this energy scale)</t>
  </si>
  <si>
    <t>184</t>
  </si>
  <si>
    <t>10.1103/PhysRevLett.130.128204</t>
  </si>
  <si>
    <t>10.1103/PhysRevLett.85.4924</t>
  </si>
  <si>
    <t>186</t>
  </si>
  <si>
    <t>10.1103/PhysRevLett.93.154301</t>
  </si>
  <si>
    <t>187</t>
  </si>
  <si>
    <t>10.1103/PhysRevLett.95.166603</t>
  </si>
  <si>
    <t>Semiconductors</t>
  </si>
  <si>
    <t>10.1103/PhysRevLett.96.117206</t>
  </si>
  <si>
    <t>Anderson Lattice (general)</t>
  </si>
  <si>
    <t>0.010-0.030</t>
  </si>
  <si>
    <t>Anderson Lattice (typical)</t>
  </si>
  <si>
    <t>Anderson lattice</t>
  </si>
  <si>
    <t>Anderson lattice; Anderson Lattice (general)</t>
  </si>
  <si>
    <t>~0.010-0.030</t>
  </si>
  <si>
    <t>Kondo insulators (general)</t>
  </si>
  <si>
    <t>SmB6</t>
  </si>
  <si>
    <t>32.5</t>
  </si>
  <si>
    <t>0.0325</t>
  </si>
  <si>
    <t>YbAl3</t>
  </si>
  <si>
    <t>YbB12</t>
  </si>
  <si>
    <t>0.025</t>
  </si>
  <si>
    <t>0.0505</t>
  </si>
  <si>
    <t>YbB12 (hybridization gap, from optical conductivity)</t>
  </si>
  <si>
    <t>YbB12 (indirect gap)</t>
  </si>
  <si>
    <t>10.1103/PhysRevMaterials.4.104008</t>
  </si>
  <si>
    <t>CTO</t>
  </si>
  <si>
    <t>CaTiO3</t>
  </si>
  <si>
    <t>LTO</t>
  </si>
  <si>
    <t>NdGaO3</t>
  </si>
  <si>
    <t>YTO</t>
  </si>
  <si>
    <t>190</t>
  </si>
  <si>
    <t>10.1103/PhysRevX.11.041029</t>
  </si>
  <si>
    <t>Cuprates</t>
  </si>
  <si>
    <t>InSb</t>
  </si>
  <si>
    <t>0.2352</t>
  </si>
  <si>
    <t>0.0001</t>
  </si>
  <si>
    <t>TaP</t>
  </si>
  <si>
    <t>191</t>
  </si>
  <si>
    <t>10.1103/PhysRevX.9.041016</t>
  </si>
  <si>
    <t>192</t>
  </si>
  <si>
    <t>10.1115/1.4034784</t>
  </si>
  <si>
    <t>193</t>
  </si>
  <si>
    <t>10.1134/S106378341708025X</t>
  </si>
  <si>
    <t>BaTiO3</t>
  </si>
  <si>
    <t>Ferroelectric oxides</t>
  </si>
  <si>
    <t>barium titanate</t>
  </si>
  <si>
    <t>ferroelectric oxides</t>
  </si>
  <si>
    <t>~3</t>
  </si>
  <si>
    <t>194</t>
  </si>
  <si>
    <t>10.1143/JPSJ.75.044704</t>
  </si>
  <si>
    <t>195</t>
  </si>
  <si>
    <t>10.1515/nanoph-2018-0187</t>
  </si>
  <si>
    <t>(Cd,Mn)Te</t>
  </si>
  <si>
    <t>Cd,Mn)Te/(Cd,Mg)Te QW</t>
  </si>
  <si>
    <t>1.683</t>
  </si>
  <si>
    <t>Cd0.974Mn0.026Te (Ehh)</t>
  </si>
  <si>
    <t>1.6825</t>
  </si>
  <si>
    <t>Cd0.974Mn0.026Te (Elh)</t>
  </si>
  <si>
    <t>1.7005</t>
  </si>
  <si>
    <t>DMS</t>
  </si>
  <si>
    <t>Orthoborates</t>
  </si>
  <si>
    <t>196</t>
  </si>
  <si>
    <t>10.3390/ijms25147877</t>
  </si>
  <si>
    <t>CuO2</t>
  </si>
  <si>
    <t>Silicon.</t>
  </si>
  <si>
    <t>10.3390/ijms25147877 10.3390/ijms25147877</t>
  </si>
  <si>
    <t>197</t>
  </si>
  <si>
    <t>10.3938/jkps.53.1241</t>
  </si>
  <si>
    <t>198</t>
  </si>
  <si>
    <t>10.4028/www.scientific.net/JMNM.22.33</t>
  </si>
  <si>
    <t>199</t>
  </si>
  <si>
    <t>10.5772/intechopen.71929</t>
  </si>
  <si>
    <t>1H-FeO2</t>
  </si>
  <si>
    <t>1H-FeS2</t>
  </si>
  <si>
    <t>1H-MnO2</t>
  </si>
  <si>
    <t>1H-MoS2</t>
  </si>
  <si>
    <t>1H-MoTe2</t>
  </si>
  <si>
    <t>1H-NbS2</t>
  </si>
  <si>
    <t>1H-NiSe2</t>
  </si>
  <si>
    <t>1H-NiTe2</t>
  </si>
  <si>
    <t>1H-ScTe2</t>
  </si>
  <si>
    <t>1H-TaS2</t>
  </si>
  <si>
    <t>1H-TiTe2</t>
  </si>
  <si>
    <t>1H-VO2</t>
  </si>
  <si>
    <t>1H-VSe2</t>
  </si>
  <si>
    <t>1H-WO2</t>
  </si>
  <si>
    <t>1H-WSe2</t>
  </si>
  <si>
    <t>1H-WTe2</t>
  </si>
  <si>
    <t>1T-IrTe2</t>
  </si>
  <si>
    <t>1T-MnO2</t>
  </si>
  <si>
    <t>1T-MnS2</t>
  </si>
  <si>
    <t>1T-MoTe2 (Note: "ModTe" is also mentioned, but in context, it seems to be a column header rather than the material name; assuming the question refers to the primary material mentioned) 
 Alternative answer if you'd like to consider "ModTe" as a material:
1T-MoTe2 / ModTe (both) 
 Strict adherence to your format with a single value:
1T-MoTe2</t>
  </si>
  <si>
    <t>1T-PdS2</t>
  </si>
  <si>
    <t>1T-ScTe2</t>
  </si>
  <si>
    <t>1T-SnS2</t>
  </si>
  <si>
    <t>1T-TcSe2 (Note: 'TcdSe' might seem related, but based on context, it appears to be a column header or abbreviation rather than the material name, which is explicitly mentioned as '1T-TcSe2')</t>
  </si>
  <si>
    <t>1T-TiSe2</t>
  </si>
  <si>
    <t>1T-TiTe2</t>
  </si>
  <si>
    <t>1T-ZrTe2</t>
  </si>
  <si>
    <t>CdS</t>
  </si>
  <si>
    <t>CrTe2</t>
  </si>
  <si>
    <t>GaP</t>
  </si>
  <si>
    <t>GaSe</t>
  </si>
  <si>
    <t>GaTe</t>
  </si>
  <si>
    <t>GeS</t>
  </si>
  <si>
    <t>GedTe</t>
  </si>
  <si>
    <t>Germanene</t>
  </si>
  <si>
    <t>HfTe</t>
  </si>
  <si>
    <t>HfdSe</t>
  </si>
  <si>
    <t>InSe</t>
  </si>
  <si>
    <t>InTe</t>
  </si>
  <si>
    <t>MnSe</t>
  </si>
  <si>
    <t>MnTe</t>
  </si>
  <si>
    <t>MndSe</t>
  </si>
  <si>
    <t>MndTe</t>
  </si>
  <si>
    <t>Mo-Se</t>
  </si>
  <si>
    <t>MoO2</t>
  </si>
  <si>
    <t>NbSe2</t>
  </si>
  <si>
    <t>NbTe2</t>
  </si>
  <si>
    <t>NiO2</t>
  </si>
  <si>
    <t>NiS2</t>
  </si>
  <si>
    <t>NiSe2</t>
  </si>
  <si>
    <t>PdSe</t>
  </si>
  <si>
    <t>PdTe</t>
  </si>
  <si>
    <t>PtS2</t>
  </si>
  <si>
    <t>RhTe</t>
  </si>
  <si>
    <t>Sc-Te</t>
  </si>
  <si>
    <t>SiTe</t>
  </si>
  <si>
    <t>SidTe</t>
  </si>
  <si>
    <t>Silicon dioxide (SiO2)</t>
  </si>
  <si>
    <t>SnGe</t>
  </si>
  <si>
    <t>TaS2</t>
  </si>
  <si>
    <t>TcdTe</t>
  </si>
  <si>
    <t>TiS2</t>
  </si>
  <si>
    <t>WdTe</t>
  </si>
  <si>
    <t>WdTe (Note: The text initially mentions "1T-WTe2", but the value is listed under "WdTe", suggesting a possible typo or distinction; assuming the direct association, the answer would be based on the table entry) 
Alternate interpretation if strict association with initial mention:
1T-WTe2</t>
  </si>
  <si>
    <t>ZrS2</t>
  </si>
  <si>
    <t>ZrSe</t>
  </si>
  <si>
    <t>b-AlSb</t>
  </si>
  <si>
    <t>b-GaAs</t>
  </si>
  <si>
    <t>b-GaP</t>
  </si>
  <si>
    <t>b-GeSe</t>
  </si>
  <si>
    <t>b-InAs</t>
  </si>
  <si>
    <t>b-InP</t>
  </si>
  <si>
    <t>b-SiS</t>
  </si>
  <si>
    <t>b-SiSe</t>
  </si>
  <si>
    <t>b-SnGe</t>
  </si>
  <si>
    <t>b-SnO</t>
  </si>
  <si>
    <t>b-SnS</t>
  </si>
  <si>
    <t>b-SnSe</t>
  </si>
  <si>
    <t>b-SnSi</t>
  </si>
  <si>
    <t>b-antimonene</t>
  </si>
  <si>
    <t>b-arsenene</t>
  </si>
  <si>
    <t>10.5772/intechopen.71929/part/2</t>
  </si>
  <si>
    <t>10.5772/intechopen.71929/part/1</t>
  </si>
  <si>
    <t>10.7566/JPSJ.84.023705</t>
  </si>
  <si>
    <t>TP+FN</t>
  </si>
  <si>
    <t>TP</t>
  </si>
  <si>
    <t>FN</t>
  </si>
  <si>
    <t>TP+FP</t>
  </si>
  <si>
    <t>FP</t>
  </si>
  <si>
    <t>Precision</t>
  </si>
  <si>
    <t>Recall</t>
  </si>
  <si>
    <t>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</si>
</sst>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9" fontId="0" fillId="0" borderId="0" xfId="0" applyNumberFormat="1" applyFill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42"/>
  <sheetViews>
    <sheetView tabSelected="1" workbookViewId="0">
      <selection activeCell="F9" sqref="F9"/>
    </sheetView>
  </sheetViews>
  <sheetFormatPr baseColWidth="10" defaultColWidth="8.83203125" defaultRowHeight="14"/>
  <sheetData>
    <row r="1" spans="1:10">
      <c r="A1" t="s">
        <v>1469</v>
      </c>
      <c r="B1">
        <f>COUNTA(D11:D1048576)</f>
        <v>220</v>
      </c>
      <c r="D1" t="s">
        <v>1470</v>
      </c>
      <c r="E1">
        <f>COUNTIFS(E11:E1048576,"&lt;&gt;",$D11:$D1048576,"&lt;&gt;")</f>
        <v>5</v>
      </c>
      <c r="F1">
        <f>COUNTIFS(F11:F1048576,"&lt;&gt;",$D11:$D1048576,"&lt;&gt;")</f>
        <v>12</v>
      </c>
      <c r="G1">
        <f>COUNTIFS(G11:G1048576,"&lt;&gt;",$D11:$D1048576,"&lt;&gt;")</f>
        <v>9</v>
      </c>
      <c r="H1">
        <f>COUNTIFS(H11:H1048576,"&lt;&gt;",$D11:$D1048576,"&lt;&gt;")</f>
        <v>6</v>
      </c>
      <c r="I1">
        <f>COUNTIFS(I11:I1048576,"&lt;&gt;",$D11:$D1048576,"&lt;&gt;")</f>
        <v>15</v>
      </c>
      <c r="J1">
        <f>COUNTIFS(J11:J1048576,"&lt;&gt;",$D11:$D1048576,"&lt;&gt;")</f>
        <v>13</v>
      </c>
    </row>
    <row r="2" spans="1:10">
      <c r="D2" t="s">
        <v>1471</v>
      </c>
      <c r="E2">
        <f t="shared" ref="E2:J2" si="0">$B$1-E1</f>
        <v>215</v>
      </c>
      <c r="F2">
        <f t="shared" si="0"/>
        <v>208</v>
      </c>
      <c r="G2">
        <f t="shared" si="0"/>
        <v>211</v>
      </c>
      <c r="H2">
        <f t="shared" si="0"/>
        <v>214</v>
      </c>
      <c r="I2">
        <f t="shared" si="0"/>
        <v>205</v>
      </c>
      <c r="J2">
        <f t="shared" si="0"/>
        <v>207</v>
      </c>
    </row>
    <row r="3" spans="1:10">
      <c r="D3" t="s">
        <v>1472</v>
      </c>
      <c r="E3">
        <f>COUNTA(E11:E1048576)</f>
        <v>181</v>
      </c>
      <c r="F3">
        <f>COUNTA(F11:F1048576)</f>
        <v>63</v>
      </c>
      <c r="G3">
        <f>COUNTA(G11:G1048576)</f>
        <v>53</v>
      </c>
      <c r="H3">
        <f>COUNTA(H11:H1048576)</f>
        <v>175</v>
      </c>
      <c r="I3">
        <f>COUNTA(I11:I1048576)</f>
        <v>65</v>
      </c>
      <c r="J3">
        <f>COUNTA(J11:J1048576)</f>
        <v>71</v>
      </c>
    </row>
    <row r="4" spans="1:10">
      <c r="D4" t="s">
        <v>1473</v>
      </c>
      <c r="E4">
        <f t="shared" ref="E4:J4" si="1">E3-E1</f>
        <v>176</v>
      </c>
      <c r="F4">
        <f t="shared" si="1"/>
        <v>51</v>
      </c>
      <c r="G4">
        <f t="shared" si="1"/>
        <v>44</v>
      </c>
      <c r="H4">
        <f t="shared" si="1"/>
        <v>169</v>
      </c>
      <c r="I4">
        <f t="shared" si="1"/>
        <v>50</v>
      </c>
      <c r="J4">
        <f t="shared" si="1"/>
        <v>58</v>
      </c>
    </row>
    <row r="6" spans="1:10">
      <c r="D6" t="s">
        <v>1474</v>
      </c>
      <c r="E6" s="2">
        <f t="shared" ref="E6:J6" si="2">E1/E3</f>
        <v>2.7624309392265192E-2</v>
      </c>
      <c r="F6" s="2">
        <f t="shared" si="2"/>
        <v>0.19047619047619047</v>
      </c>
      <c r="G6" s="2">
        <f t="shared" si="2"/>
        <v>0.16981132075471697</v>
      </c>
      <c r="H6" s="2">
        <f t="shared" si="2"/>
        <v>3.4285714285714287E-2</v>
      </c>
      <c r="I6" s="2">
        <f t="shared" si="2"/>
        <v>0.23076923076923078</v>
      </c>
      <c r="J6" s="2">
        <f t="shared" si="2"/>
        <v>0.18309859154929578</v>
      </c>
    </row>
    <row r="7" spans="1:10">
      <c r="D7" t="s">
        <v>1475</v>
      </c>
      <c r="E7" s="2">
        <f t="shared" ref="E7:J7" si="3">E1/$B$1</f>
        <v>2.2727272727272728E-2</v>
      </c>
      <c r="F7" s="2">
        <f t="shared" si="3"/>
        <v>5.4545454545454543E-2</v>
      </c>
      <c r="G7" s="2">
        <f t="shared" si="3"/>
        <v>4.0909090909090909E-2</v>
      </c>
      <c r="H7" s="2">
        <f t="shared" si="3"/>
        <v>2.7272727272727271E-2</v>
      </c>
      <c r="I7" s="2">
        <f t="shared" si="3"/>
        <v>6.8181818181818177E-2</v>
      </c>
      <c r="J7" s="2">
        <f t="shared" si="3"/>
        <v>5.909090909090909E-2</v>
      </c>
    </row>
    <row r="8" spans="1:10">
      <c r="D8" t="s">
        <v>1476</v>
      </c>
      <c r="E8" s="3">
        <f t="shared" ref="E8:J8" si="4">2*(E6*E7)/(E6+E7)</f>
        <v>2.4937655860349128E-2</v>
      </c>
      <c r="F8" s="3">
        <f t="shared" si="4"/>
        <v>8.4805653710247342E-2</v>
      </c>
      <c r="G8" s="3">
        <f t="shared" si="4"/>
        <v>6.5934065934065922E-2</v>
      </c>
      <c r="H8" s="3">
        <f t="shared" si="4"/>
        <v>3.0379746835443037E-2</v>
      </c>
      <c r="I8" s="3">
        <f t="shared" si="4"/>
        <v>0.10526315789473682</v>
      </c>
      <c r="J8" s="3">
        <f t="shared" si="4"/>
        <v>8.9347079037800689E-2</v>
      </c>
    </row>
    <row r="9" spans="1:10">
      <c r="E9" s="4"/>
      <c r="F9" s="4"/>
      <c r="G9" s="4"/>
      <c r="H9" s="4"/>
      <c r="I9" s="4"/>
      <c r="J9" s="4"/>
    </row>
    <row r="10" spans="1:10">
      <c r="A10" s="1" t="s">
        <v>0</v>
      </c>
      <c r="B10" s="1" t="s">
        <v>1</v>
      </c>
      <c r="C10" s="1" t="s">
        <v>2</v>
      </c>
      <c r="D10" s="1" t="s">
        <v>3</v>
      </c>
      <c r="E10" s="5" t="s">
        <v>4</v>
      </c>
      <c r="F10" s="5" t="s">
        <v>5</v>
      </c>
      <c r="G10" s="5" t="s">
        <v>6</v>
      </c>
      <c r="H10" s="5" t="s">
        <v>7</v>
      </c>
      <c r="I10" s="5" t="s">
        <v>8</v>
      </c>
      <c r="J10" s="5" t="s">
        <v>9</v>
      </c>
    </row>
    <row r="11" spans="1:10">
      <c r="A11" t="s">
        <v>10</v>
      </c>
      <c r="B11" t="s">
        <v>11</v>
      </c>
      <c r="C11" t="s">
        <v>12</v>
      </c>
    </row>
    <row r="12" spans="1:10">
      <c r="A12" t="s">
        <v>10</v>
      </c>
      <c r="B12" t="s">
        <v>11</v>
      </c>
      <c r="C12" t="s">
        <v>13</v>
      </c>
    </row>
    <row r="13" spans="1:10">
      <c r="A13" t="s">
        <v>15</v>
      </c>
      <c r="B13" t="s">
        <v>16</v>
      </c>
    </row>
    <row r="14" spans="1:10">
      <c r="A14" t="s">
        <v>17</v>
      </c>
      <c r="B14" t="s">
        <v>18</v>
      </c>
    </row>
    <row r="15" spans="1:10">
      <c r="A15" t="s">
        <v>19</v>
      </c>
      <c r="B15" t="s">
        <v>20</v>
      </c>
      <c r="C15" t="s">
        <v>21</v>
      </c>
    </row>
    <row r="16" spans="1:10">
      <c r="A16" t="s">
        <v>23</v>
      </c>
      <c r="B16" t="s">
        <v>24</v>
      </c>
      <c r="C16" t="s">
        <v>25</v>
      </c>
      <c r="E16" t="s">
        <v>26</v>
      </c>
    </row>
    <row r="17" spans="1:10">
      <c r="A17" t="s">
        <v>23</v>
      </c>
      <c r="B17" t="s">
        <v>24</v>
      </c>
      <c r="C17" t="s">
        <v>27</v>
      </c>
      <c r="D17" t="s">
        <v>28</v>
      </c>
    </row>
    <row r="18" spans="1:10">
      <c r="A18" t="s">
        <v>23</v>
      </c>
      <c r="B18" t="s">
        <v>24</v>
      </c>
      <c r="C18" t="s">
        <v>29</v>
      </c>
      <c r="D18" t="s">
        <v>30</v>
      </c>
    </row>
    <row r="19" spans="1:10">
      <c r="A19" t="s">
        <v>23</v>
      </c>
      <c r="B19" t="s">
        <v>24</v>
      </c>
      <c r="C19" t="s">
        <v>31</v>
      </c>
      <c r="E19" t="s">
        <v>32</v>
      </c>
    </row>
    <row r="20" spans="1:10">
      <c r="A20" t="s">
        <v>23</v>
      </c>
      <c r="B20" t="s">
        <v>24</v>
      </c>
      <c r="C20" t="s">
        <v>31</v>
      </c>
    </row>
    <row r="21" spans="1:10">
      <c r="A21" t="s">
        <v>23</v>
      </c>
      <c r="B21" t="s">
        <v>24</v>
      </c>
      <c r="C21" t="s">
        <v>34</v>
      </c>
      <c r="D21" t="s">
        <v>33</v>
      </c>
    </row>
    <row r="22" spans="1:10">
      <c r="A22" t="s">
        <v>23</v>
      </c>
      <c r="B22" t="s">
        <v>24</v>
      </c>
      <c r="C22" t="s">
        <v>35</v>
      </c>
      <c r="D22" t="s">
        <v>33</v>
      </c>
    </row>
    <row r="23" spans="1:10">
      <c r="A23" t="s">
        <v>36</v>
      </c>
      <c r="B23" t="s">
        <v>37</v>
      </c>
      <c r="C23" t="s">
        <v>38</v>
      </c>
      <c r="H23" t="s">
        <v>39</v>
      </c>
    </row>
    <row r="24" spans="1:10">
      <c r="A24" t="s">
        <v>36</v>
      </c>
      <c r="B24" t="s">
        <v>37</v>
      </c>
      <c r="C24" t="s">
        <v>40</v>
      </c>
      <c r="H24" t="s">
        <v>41</v>
      </c>
    </row>
    <row r="25" spans="1:10">
      <c r="A25" t="s">
        <v>36</v>
      </c>
      <c r="B25" t="s">
        <v>37</v>
      </c>
      <c r="C25" t="s">
        <v>42</v>
      </c>
    </row>
    <row r="26" spans="1:10">
      <c r="A26" t="s">
        <v>36</v>
      </c>
      <c r="B26" t="s">
        <v>37</v>
      </c>
      <c r="C26" t="s">
        <v>43</v>
      </c>
      <c r="H26" t="s">
        <v>44</v>
      </c>
    </row>
    <row r="27" spans="1:10">
      <c r="A27" t="s">
        <v>36</v>
      </c>
      <c r="B27" t="s">
        <v>37</v>
      </c>
      <c r="C27" t="s">
        <v>45</v>
      </c>
      <c r="H27" t="s">
        <v>46</v>
      </c>
    </row>
    <row r="28" spans="1:10">
      <c r="A28" t="s">
        <v>47</v>
      </c>
      <c r="B28" t="s">
        <v>48</v>
      </c>
      <c r="C28" t="s">
        <v>49</v>
      </c>
      <c r="D28" t="s">
        <v>50</v>
      </c>
      <c r="I28" t="s">
        <v>50</v>
      </c>
      <c r="J28" t="s">
        <v>50</v>
      </c>
    </row>
    <row r="29" spans="1:10">
      <c r="A29" t="s">
        <v>47</v>
      </c>
      <c r="B29" t="s">
        <v>48</v>
      </c>
      <c r="C29" t="s">
        <v>51</v>
      </c>
      <c r="H29" t="s">
        <v>50</v>
      </c>
    </row>
    <row r="30" spans="1:10">
      <c r="A30" t="s">
        <v>47</v>
      </c>
      <c r="B30" t="s">
        <v>48</v>
      </c>
      <c r="C30" t="s">
        <v>52</v>
      </c>
      <c r="D30" t="s">
        <v>53</v>
      </c>
      <c r="E30" t="s">
        <v>53</v>
      </c>
      <c r="F30" t="s">
        <v>53</v>
      </c>
      <c r="G30" t="s">
        <v>53</v>
      </c>
      <c r="H30" t="s">
        <v>53</v>
      </c>
      <c r="I30" t="s">
        <v>53</v>
      </c>
      <c r="J30" t="s">
        <v>53</v>
      </c>
    </row>
    <row r="31" spans="1:10">
      <c r="A31" t="s">
        <v>47</v>
      </c>
      <c r="B31" t="s">
        <v>48</v>
      </c>
      <c r="C31" t="s">
        <v>52</v>
      </c>
    </row>
    <row r="32" spans="1:10">
      <c r="A32" t="s">
        <v>47</v>
      </c>
      <c r="B32" t="s">
        <v>48</v>
      </c>
      <c r="C32" t="s">
        <v>52</v>
      </c>
    </row>
    <row r="33" spans="1:9">
      <c r="A33" t="s">
        <v>54</v>
      </c>
      <c r="B33" t="s">
        <v>55</v>
      </c>
      <c r="C33" t="s">
        <v>56</v>
      </c>
      <c r="D33" t="s">
        <v>17</v>
      </c>
      <c r="H33" t="s">
        <v>17</v>
      </c>
      <c r="I33" t="s">
        <v>17</v>
      </c>
    </row>
    <row r="34" spans="1:9">
      <c r="A34" t="s">
        <v>54</v>
      </c>
      <c r="B34" t="s">
        <v>55</v>
      </c>
      <c r="C34" t="s">
        <v>56</v>
      </c>
      <c r="H34" t="s">
        <v>57</v>
      </c>
    </row>
    <row r="35" spans="1:9">
      <c r="A35" t="s">
        <v>54</v>
      </c>
      <c r="B35" t="s">
        <v>55</v>
      </c>
      <c r="C35" t="s">
        <v>56</v>
      </c>
      <c r="H35" t="s">
        <v>58</v>
      </c>
    </row>
    <row r="36" spans="1:9">
      <c r="A36" t="s">
        <v>59</v>
      </c>
      <c r="B36" t="s">
        <v>60</v>
      </c>
      <c r="C36" t="s">
        <v>61</v>
      </c>
      <c r="E36" t="s">
        <v>62</v>
      </c>
    </row>
    <row r="37" spans="1:9">
      <c r="A37" t="s">
        <v>59</v>
      </c>
      <c r="B37" t="s">
        <v>60</v>
      </c>
      <c r="C37" t="s">
        <v>63</v>
      </c>
      <c r="E37" t="s">
        <v>64</v>
      </c>
    </row>
    <row r="38" spans="1:9">
      <c r="A38" t="s">
        <v>59</v>
      </c>
      <c r="B38" t="s">
        <v>60</v>
      </c>
      <c r="C38" t="s">
        <v>65</v>
      </c>
      <c r="H38" t="s">
        <v>66</v>
      </c>
    </row>
    <row r="39" spans="1:9">
      <c r="A39" t="s">
        <v>67</v>
      </c>
      <c r="B39" t="s">
        <v>68</v>
      </c>
      <c r="C39" t="s">
        <v>69</v>
      </c>
      <c r="E39" t="s">
        <v>70</v>
      </c>
      <c r="G39" t="s">
        <v>70</v>
      </c>
    </row>
    <row r="40" spans="1:9">
      <c r="A40" t="s">
        <v>71</v>
      </c>
      <c r="B40" t="s">
        <v>72</v>
      </c>
      <c r="C40" t="s">
        <v>73</v>
      </c>
      <c r="E40" t="s">
        <v>74</v>
      </c>
    </row>
    <row r="41" spans="1:9">
      <c r="A41" t="s">
        <v>71</v>
      </c>
      <c r="B41" t="s">
        <v>72</v>
      </c>
      <c r="C41" t="s">
        <v>75</v>
      </c>
    </row>
    <row r="42" spans="1:9">
      <c r="A42" t="s">
        <v>71</v>
      </c>
      <c r="B42" t="s">
        <v>72</v>
      </c>
      <c r="C42" t="s">
        <v>75</v>
      </c>
    </row>
    <row r="43" spans="1:9">
      <c r="A43" t="s">
        <v>71</v>
      </c>
      <c r="B43" t="s">
        <v>72</v>
      </c>
      <c r="C43" t="s">
        <v>75</v>
      </c>
    </row>
    <row r="44" spans="1:9">
      <c r="A44" t="s">
        <v>71</v>
      </c>
      <c r="B44" t="s">
        <v>72</v>
      </c>
      <c r="C44" t="s">
        <v>75</v>
      </c>
    </row>
    <row r="45" spans="1:9">
      <c r="A45" t="s">
        <v>71</v>
      </c>
      <c r="B45" t="s">
        <v>72</v>
      </c>
      <c r="C45" t="s">
        <v>75</v>
      </c>
    </row>
    <row r="46" spans="1:9">
      <c r="A46" t="s">
        <v>71</v>
      </c>
      <c r="B46" t="s">
        <v>72</v>
      </c>
      <c r="C46" t="s">
        <v>78</v>
      </c>
    </row>
    <row r="47" spans="1:9">
      <c r="A47" t="s">
        <v>71</v>
      </c>
      <c r="B47" t="s">
        <v>72</v>
      </c>
      <c r="C47" t="s">
        <v>78</v>
      </c>
    </row>
    <row r="48" spans="1:9">
      <c r="A48" t="s">
        <v>71</v>
      </c>
      <c r="B48" t="s">
        <v>72</v>
      </c>
      <c r="C48" t="s">
        <v>78</v>
      </c>
    </row>
    <row r="49" spans="1:8">
      <c r="A49" t="s">
        <v>71</v>
      </c>
      <c r="B49" t="s">
        <v>72</v>
      </c>
      <c r="C49" t="s">
        <v>79</v>
      </c>
      <c r="H49" t="s">
        <v>76</v>
      </c>
    </row>
    <row r="50" spans="1:8">
      <c r="A50" t="s">
        <v>71</v>
      </c>
      <c r="B50" t="s">
        <v>72</v>
      </c>
      <c r="C50" t="s">
        <v>79</v>
      </c>
      <c r="H50" t="s">
        <v>80</v>
      </c>
    </row>
    <row r="51" spans="1:8">
      <c r="A51" t="s">
        <v>71</v>
      </c>
      <c r="B51" t="s">
        <v>72</v>
      </c>
      <c r="C51" t="s">
        <v>81</v>
      </c>
      <c r="E51" t="s">
        <v>82</v>
      </c>
    </row>
    <row r="52" spans="1:8">
      <c r="A52" t="s">
        <v>71</v>
      </c>
      <c r="B52" t="s">
        <v>72</v>
      </c>
      <c r="C52" t="s">
        <v>83</v>
      </c>
      <c r="D52" t="s">
        <v>76</v>
      </c>
    </row>
    <row r="53" spans="1:8">
      <c r="A53" t="s">
        <v>71</v>
      </c>
      <c r="B53" t="s">
        <v>72</v>
      </c>
      <c r="C53" t="s">
        <v>83</v>
      </c>
      <c r="D53" t="s">
        <v>14</v>
      </c>
    </row>
    <row r="54" spans="1:8">
      <c r="A54" t="s">
        <v>71</v>
      </c>
      <c r="B54" t="s">
        <v>72</v>
      </c>
      <c r="C54" t="s">
        <v>83</v>
      </c>
    </row>
    <row r="55" spans="1:8">
      <c r="A55" t="s">
        <v>71</v>
      </c>
      <c r="B55" t="s">
        <v>72</v>
      </c>
      <c r="C55" t="s">
        <v>83</v>
      </c>
    </row>
    <row r="56" spans="1:8">
      <c r="A56" t="s">
        <v>71</v>
      </c>
      <c r="B56" t="s">
        <v>72</v>
      </c>
      <c r="C56" t="s">
        <v>83</v>
      </c>
    </row>
    <row r="57" spans="1:8">
      <c r="A57" t="s">
        <v>71</v>
      </c>
      <c r="B57" t="s">
        <v>72</v>
      </c>
      <c r="C57" t="s">
        <v>84</v>
      </c>
      <c r="D57" t="s">
        <v>77</v>
      </c>
    </row>
    <row r="58" spans="1:8">
      <c r="A58" t="s">
        <v>85</v>
      </c>
      <c r="B58" t="s">
        <v>86</v>
      </c>
      <c r="C58" t="s">
        <v>87</v>
      </c>
    </row>
    <row r="59" spans="1:8">
      <c r="A59" t="s">
        <v>85</v>
      </c>
      <c r="B59" t="s">
        <v>86</v>
      </c>
      <c r="C59" t="s">
        <v>87</v>
      </c>
      <c r="E59" t="s">
        <v>88</v>
      </c>
    </row>
    <row r="60" spans="1:8">
      <c r="A60" t="s">
        <v>85</v>
      </c>
      <c r="B60" t="s">
        <v>86</v>
      </c>
      <c r="C60" t="s">
        <v>87</v>
      </c>
      <c r="H60" t="s">
        <v>89</v>
      </c>
    </row>
    <row r="61" spans="1:8">
      <c r="A61" t="s">
        <v>85</v>
      </c>
      <c r="B61" t="s">
        <v>86</v>
      </c>
      <c r="C61" t="s">
        <v>90</v>
      </c>
      <c r="D61" t="s">
        <v>91</v>
      </c>
      <c r="F61" t="s">
        <v>91</v>
      </c>
    </row>
    <row r="62" spans="1:8">
      <c r="A62" t="s">
        <v>85</v>
      </c>
      <c r="B62" t="s">
        <v>86</v>
      </c>
      <c r="C62" t="s">
        <v>92</v>
      </c>
    </row>
    <row r="63" spans="1:8">
      <c r="A63" t="s">
        <v>85</v>
      </c>
      <c r="B63" t="s">
        <v>86</v>
      </c>
      <c r="C63" t="s">
        <v>92</v>
      </c>
      <c r="E63" t="s">
        <v>88</v>
      </c>
    </row>
    <row r="64" spans="1:8">
      <c r="A64" t="s">
        <v>85</v>
      </c>
      <c r="B64" t="s">
        <v>86</v>
      </c>
      <c r="C64" t="s">
        <v>92</v>
      </c>
      <c r="H64" t="s">
        <v>93</v>
      </c>
    </row>
    <row r="65" spans="1:10">
      <c r="A65" t="s">
        <v>94</v>
      </c>
      <c r="B65" t="s">
        <v>95</v>
      </c>
      <c r="C65" t="s">
        <v>96</v>
      </c>
      <c r="E65" t="s">
        <v>70</v>
      </c>
    </row>
    <row r="66" spans="1:10">
      <c r="A66" t="s">
        <v>97</v>
      </c>
      <c r="B66" t="s">
        <v>98</v>
      </c>
      <c r="C66" t="s">
        <v>99</v>
      </c>
      <c r="D66" t="s">
        <v>100</v>
      </c>
      <c r="E66" t="s">
        <v>100</v>
      </c>
      <c r="F66" t="s">
        <v>100</v>
      </c>
      <c r="G66" t="s">
        <v>100</v>
      </c>
      <c r="H66" t="s">
        <v>100</v>
      </c>
      <c r="I66" t="s">
        <v>100</v>
      </c>
      <c r="J66" t="s">
        <v>100</v>
      </c>
    </row>
    <row r="67" spans="1:10">
      <c r="A67" t="s">
        <v>97</v>
      </c>
      <c r="B67" t="s">
        <v>98</v>
      </c>
      <c r="C67" t="s">
        <v>99</v>
      </c>
    </row>
    <row r="68" spans="1:10">
      <c r="A68" t="s">
        <v>97</v>
      </c>
      <c r="B68" t="s">
        <v>98</v>
      </c>
      <c r="C68" t="s">
        <v>99</v>
      </c>
    </row>
    <row r="69" spans="1:10">
      <c r="A69" t="s">
        <v>97</v>
      </c>
      <c r="B69" t="s">
        <v>98</v>
      </c>
      <c r="C69" t="s">
        <v>102</v>
      </c>
      <c r="D69" t="s">
        <v>103</v>
      </c>
    </row>
    <row r="70" spans="1:10">
      <c r="A70" t="s">
        <v>97</v>
      </c>
      <c r="B70" t="s">
        <v>98</v>
      </c>
      <c r="C70" t="s">
        <v>102</v>
      </c>
      <c r="D70" t="s">
        <v>104</v>
      </c>
    </row>
    <row r="71" spans="1:10">
      <c r="A71" t="s">
        <v>97</v>
      </c>
      <c r="B71" t="s">
        <v>98</v>
      </c>
      <c r="C71" t="s">
        <v>105</v>
      </c>
      <c r="D71" t="s">
        <v>106</v>
      </c>
    </row>
    <row r="72" spans="1:10">
      <c r="A72" t="s">
        <v>97</v>
      </c>
      <c r="B72" t="s">
        <v>98</v>
      </c>
      <c r="C72" t="s">
        <v>107</v>
      </c>
    </row>
    <row r="73" spans="1:10">
      <c r="A73" t="s">
        <v>97</v>
      </c>
      <c r="B73" t="s">
        <v>98</v>
      </c>
      <c r="C73" t="s">
        <v>107</v>
      </c>
    </row>
    <row r="74" spans="1:10">
      <c r="A74" t="s">
        <v>97</v>
      </c>
      <c r="B74" t="s">
        <v>98</v>
      </c>
      <c r="C74" t="s">
        <v>107</v>
      </c>
    </row>
    <row r="75" spans="1:10">
      <c r="A75" t="s">
        <v>97</v>
      </c>
      <c r="B75" t="s">
        <v>98</v>
      </c>
      <c r="C75" t="s">
        <v>107</v>
      </c>
    </row>
    <row r="76" spans="1:10">
      <c r="A76" t="s">
        <v>97</v>
      </c>
      <c r="B76" t="s">
        <v>98</v>
      </c>
      <c r="C76" t="s">
        <v>107</v>
      </c>
    </row>
    <row r="77" spans="1:10">
      <c r="A77" t="s">
        <v>97</v>
      </c>
      <c r="B77" t="s">
        <v>98</v>
      </c>
      <c r="C77" t="s">
        <v>109</v>
      </c>
      <c r="D77" t="s">
        <v>110</v>
      </c>
    </row>
    <row r="78" spans="1:10">
      <c r="A78" t="s">
        <v>97</v>
      </c>
      <c r="B78" t="s">
        <v>98</v>
      </c>
      <c r="C78" t="s">
        <v>78</v>
      </c>
    </row>
    <row r="79" spans="1:10">
      <c r="A79" t="s">
        <v>97</v>
      </c>
      <c r="B79" t="s">
        <v>98</v>
      </c>
      <c r="C79" t="s">
        <v>111</v>
      </c>
      <c r="D79" t="s">
        <v>110</v>
      </c>
    </row>
    <row r="80" spans="1:10">
      <c r="A80" t="s">
        <v>97</v>
      </c>
      <c r="B80" t="s">
        <v>98</v>
      </c>
      <c r="C80" t="s">
        <v>112</v>
      </c>
      <c r="D80" t="s">
        <v>110</v>
      </c>
    </row>
    <row r="81" spans="1:10">
      <c r="A81" t="s">
        <v>97</v>
      </c>
      <c r="B81" t="s">
        <v>98</v>
      </c>
      <c r="C81" t="s">
        <v>113</v>
      </c>
      <c r="E81" t="s">
        <v>101</v>
      </c>
      <c r="G81" t="s">
        <v>101</v>
      </c>
      <c r="H81" t="s">
        <v>101</v>
      </c>
      <c r="J81" t="s">
        <v>101</v>
      </c>
    </row>
    <row r="82" spans="1:10">
      <c r="A82" t="s">
        <v>97</v>
      </c>
      <c r="B82" t="s">
        <v>98</v>
      </c>
      <c r="C82" t="s">
        <v>114</v>
      </c>
      <c r="F82" t="s">
        <v>101</v>
      </c>
      <c r="I82" t="s">
        <v>101</v>
      </c>
    </row>
    <row r="83" spans="1:10">
      <c r="A83" t="s">
        <v>97</v>
      </c>
      <c r="B83" t="s">
        <v>98</v>
      </c>
      <c r="C83" t="s">
        <v>115</v>
      </c>
    </row>
    <row r="84" spans="1:10">
      <c r="A84" t="s">
        <v>97</v>
      </c>
      <c r="B84" t="s">
        <v>98</v>
      </c>
      <c r="C84" t="s">
        <v>116</v>
      </c>
    </row>
    <row r="85" spans="1:10">
      <c r="A85" t="s">
        <v>97</v>
      </c>
      <c r="B85" t="s">
        <v>98</v>
      </c>
      <c r="C85" t="s">
        <v>117</v>
      </c>
    </row>
    <row r="86" spans="1:10">
      <c r="A86" t="s">
        <v>97</v>
      </c>
      <c r="B86" t="s">
        <v>98</v>
      </c>
      <c r="C86" t="s">
        <v>118</v>
      </c>
      <c r="E86" t="s">
        <v>119</v>
      </c>
      <c r="G86" t="s">
        <v>119</v>
      </c>
      <c r="H86" t="s">
        <v>119</v>
      </c>
      <c r="J86" t="s">
        <v>119</v>
      </c>
    </row>
    <row r="87" spans="1:10">
      <c r="A87" t="s">
        <v>97</v>
      </c>
      <c r="B87" t="s">
        <v>98</v>
      </c>
      <c r="C87" t="s">
        <v>120</v>
      </c>
      <c r="F87" t="s">
        <v>119</v>
      </c>
      <c r="I87" t="s">
        <v>119</v>
      </c>
    </row>
    <row r="88" spans="1:10">
      <c r="A88" t="s">
        <v>97</v>
      </c>
      <c r="B88" t="s">
        <v>98</v>
      </c>
      <c r="C88" t="s">
        <v>121</v>
      </c>
    </row>
    <row r="89" spans="1:10">
      <c r="A89" t="s">
        <v>97</v>
      </c>
      <c r="B89" t="s">
        <v>98</v>
      </c>
      <c r="C89" t="s">
        <v>122</v>
      </c>
    </row>
    <row r="90" spans="1:10">
      <c r="A90" t="s">
        <v>97</v>
      </c>
      <c r="B90" t="s">
        <v>98</v>
      </c>
      <c r="C90" t="s">
        <v>124</v>
      </c>
    </row>
    <row r="91" spans="1:10">
      <c r="A91" t="s">
        <v>97</v>
      </c>
      <c r="B91" t="s">
        <v>98</v>
      </c>
      <c r="C91" t="s">
        <v>125</v>
      </c>
      <c r="D91" t="s">
        <v>126</v>
      </c>
    </row>
    <row r="92" spans="1:10">
      <c r="A92" t="s">
        <v>97</v>
      </c>
      <c r="B92" t="s">
        <v>98</v>
      </c>
      <c r="C92" t="s">
        <v>127</v>
      </c>
      <c r="D92" t="s">
        <v>128</v>
      </c>
    </row>
    <row r="93" spans="1:10">
      <c r="A93" t="s">
        <v>97</v>
      </c>
      <c r="B93" t="s">
        <v>98</v>
      </c>
      <c r="C93" t="s">
        <v>127</v>
      </c>
      <c r="D93" t="s">
        <v>129</v>
      </c>
    </row>
    <row r="94" spans="1:10">
      <c r="A94" t="s">
        <v>97</v>
      </c>
      <c r="B94" t="s">
        <v>98</v>
      </c>
      <c r="C94" t="s">
        <v>130</v>
      </c>
      <c r="D94" t="s">
        <v>44</v>
      </c>
    </row>
    <row r="95" spans="1:10">
      <c r="A95" t="s">
        <v>97</v>
      </c>
      <c r="B95" t="s">
        <v>98</v>
      </c>
      <c r="C95" t="s">
        <v>130</v>
      </c>
      <c r="D95" t="s">
        <v>64</v>
      </c>
    </row>
    <row r="96" spans="1:10">
      <c r="A96" t="s">
        <v>97</v>
      </c>
      <c r="B96" t="s">
        <v>98</v>
      </c>
      <c r="C96" t="s">
        <v>131</v>
      </c>
      <c r="D96" t="s">
        <v>110</v>
      </c>
    </row>
    <row r="97" spans="1:8">
      <c r="A97" t="s">
        <v>97</v>
      </c>
      <c r="B97" t="s">
        <v>98</v>
      </c>
      <c r="C97" t="s">
        <v>132</v>
      </c>
      <c r="D97" t="s">
        <v>110</v>
      </c>
    </row>
    <row r="98" spans="1:8">
      <c r="A98" t="s">
        <v>97</v>
      </c>
      <c r="B98" t="s">
        <v>98</v>
      </c>
      <c r="C98" t="s">
        <v>133</v>
      </c>
      <c r="D98" t="s">
        <v>101</v>
      </c>
    </row>
    <row r="99" spans="1:8">
      <c r="A99" t="s">
        <v>97</v>
      </c>
      <c r="B99" t="s">
        <v>98</v>
      </c>
      <c r="C99" t="s">
        <v>134</v>
      </c>
      <c r="D99" t="s">
        <v>135</v>
      </c>
    </row>
    <row r="100" spans="1:8">
      <c r="A100" t="s">
        <v>97</v>
      </c>
      <c r="B100" t="s">
        <v>98</v>
      </c>
      <c r="C100" t="s">
        <v>136</v>
      </c>
      <c r="D100" t="s">
        <v>137</v>
      </c>
    </row>
    <row r="101" spans="1:8">
      <c r="A101" t="s">
        <v>97</v>
      </c>
      <c r="B101" t="s">
        <v>98</v>
      </c>
      <c r="C101" t="s">
        <v>136</v>
      </c>
      <c r="D101" t="s">
        <v>123</v>
      </c>
    </row>
    <row r="102" spans="1:8">
      <c r="A102" t="s">
        <v>97</v>
      </c>
      <c r="B102" t="s">
        <v>98</v>
      </c>
      <c r="C102" t="s">
        <v>138</v>
      </c>
      <c r="D102" t="s">
        <v>110</v>
      </c>
    </row>
    <row r="103" spans="1:8">
      <c r="A103" t="s">
        <v>97</v>
      </c>
      <c r="B103" t="s">
        <v>98</v>
      </c>
      <c r="C103" t="s">
        <v>139</v>
      </c>
      <c r="D103" t="s">
        <v>119</v>
      </c>
    </row>
    <row r="104" spans="1:8">
      <c r="A104" t="s">
        <v>140</v>
      </c>
      <c r="B104" t="s">
        <v>141</v>
      </c>
      <c r="C104" t="s">
        <v>142</v>
      </c>
    </row>
    <row r="105" spans="1:8">
      <c r="A105" t="s">
        <v>140</v>
      </c>
      <c r="B105" t="s">
        <v>141</v>
      </c>
      <c r="C105" t="s">
        <v>75</v>
      </c>
    </row>
    <row r="106" spans="1:8">
      <c r="A106" t="s">
        <v>140</v>
      </c>
      <c r="B106" t="s">
        <v>141</v>
      </c>
      <c r="C106" t="s">
        <v>144</v>
      </c>
      <c r="E106" t="s">
        <v>123</v>
      </c>
    </row>
    <row r="107" spans="1:8">
      <c r="A107" t="s">
        <v>145</v>
      </c>
      <c r="B107" t="s">
        <v>146</v>
      </c>
      <c r="C107" t="s">
        <v>147</v>
      </c>
      <c r="E107" t="s">
        <v>148</v>
      </c>
    </row>
    <row r="108" spans="1:8">
      <c r="A108" t="s">
        <v>145</v>
      </c>
      <c r="B108" t="s">
        <v>146</v>
      </c>
      <c r="C108" t="s">
        <v>147</v>
      </c>
      <c r="H108" t="s">
        <v>149</v>
      </c>
    </row>
    <row r="109" spans="1:8">
      <c r="A109" t="s">
        <v>145</v>
      </c>
      <c r="B109" t="s">
        <v>146</v>
      </c>
      <c r="C109" t="s">
        <v>150</v>
      </c>
      <c r="E109" t="s">
        <v>32</v>
      </c>
    </row>
    <row r="110" spans="1:8">
      <c r="A110" t="s">
        <v>145</v>
      </c>
      <c r="B110" t="s">
        <v>146</v>
      </c>
      <c r="C110" t="s">
        <v>150</v>
      </c>
      <c r="H110" t="s">
        <v>151</v>
      </c>
    </row>
    <row r="111" spans="1:8">
      <c r="A111" t="s">
        <v>152</v>
      </c>
      <c r="B111" t="s">
        <v>153</v>
      </c>
      <c r="C111" t="s">
        <v>154</v>
      </c>
    </row>
    <row r="112" spans="1:8">
      <c r="A112" t="s">
        <v>152</v>
      </c>
      <c r="B112" t="s">
        <v>153</v>
      </c>
      <c r="C112" t="s">
        <v>154</v>
      </c>
    </row>
    <row r="113" spans="1:10">
      <c r="A113" t="s">
        <v>152</v>
      </c>
      <c r="B113" t="s">
        <v>153</v>
      </c>
      <c r="C113" t="s">
        <v>154</v>
      </c>
    </row>
    <row r="114" spans="1:10">
      <c r="A114" t="s">
        <v>152</v>
      </c>
      <c r="B114" t="s">
        <v>153</v>
      </c>
      <c r="C114" t="s">
        <v>155</v>
      </c>
    </row>
    <row r="115" spans="1:10">
      <c r="A115" t="s">
        <v>156</v>
      </c>
      <c r="B115" t="s">
        <v>157</v>
      </c>
      <c r="C115" t="s">
        <v>158</v>
      </c>
    </row>
    <row r="116" spans="1:10">
      <c r="A116" t="s">
        <v>156</v>
      </c>
      <c r="B116" t="s">
        <v>157</v>
      </c>
      <c r="C116" t="s">
        <v>158</v>
      </c>
      <c r="E116" t="s">
        <v>159</v>
      </c>
    </row>
    <row r="117" spans="1:10">
      <c r="A117" t="s">
        <v>156</v>
      </c>
      <c r="B117" t="s">
        <v>157</v>
      </c>
      <c r="C117" t="s">
        <v>158</v>
      </c>
      <c r="G117" t="s">
        <v>160</v>
      </c>
    </row>
    <row r="118" spans="1:10">
      <c r="A118" t="s">
        <v>156</v>
      </c>
      <c r="B118" t="s">
        <v>157</v>
      </c>
      <c r="C118" t="s">
        <v>158</v>
      </c>
      <c r="H118" t="s">
        <v>161</v>
      </c>
    </row>
    <row r="119" spans="1:10">
      <c r="A119" t="s">
        <v>156</v>
      </c>
      <c r="B119" t="s">
        <v>157</v>
      </c>
      <c r="C119" t="s">
        <v>75</v>
      </c>
    </row>
    <row r="120" spans="1:10">
      <c r="A120" t="s">
        <v>156</v>
      </c>
      <c r="B120" t="s">
        <v>157</v>
      </c>
      <c r="C120" t="s">
        <v>162</v>
      </c>
    </row>
    <row r="121" spans="1:10">
      <c r="A121" t="s">
        <v>156</v>
      </c>
      <c r="B121" t="s">
        <v>157</v>
      </c>
      <c r="C121" t="s">
        <v>162</v>
      </c>
      <c r="H121" t="s">
        <v>64</v>
      </c>
      <c r="J121" t="s">
        <v>64</v>
      </c>
    </row>
    <row r="122" spans="1:10">
      <c r="A122" t="s">
        <v>156</v>
      </c>
      <c r="B122" t="s">
        <v>157</v>
      </c>
      <c r="C122" t="s">
        <v>162</v>
      </c>
    </row>
    <row r="123" spans="1:10">
      <c r="A123" t="s">
        <v>156</v>
      </c>
      <c r="B123" t="s">
        <v>157</v>
      </c>
      <c r="C123" t="s">
        <v>162</v>
      </c>
    </row>
    <row r="124" spans="1:10">
      <c r="A124" t="s">
        <v>156</v>
      </c>
      <c r="B124" t="s">
        <v>157</v>
      </c>
      <c r="C124" t="s">
        <v>162</v>
      </c>
    </row>
    <row r="125" spans="1:10">
      <c r="A125" t="s">
        <v>156</v>
      </c>
      <c r="B125" t="s">
        <v>157</v>
      </c>
      <c r="C125" t="s">
        <v>162</v>
      </c>
    </row>
    <row r="126" spans="1:10">
      <c r="A126" t="s">
        <v>156</v>
      </c>
      <c r="B126" t="s">
        <v>157</v>
      </c>
      <c r="C126" t="s">
        <v>162</v>
      </c>
      <c r="E126" t="s">
        <v>160</v>
      </c>
    </row>
    <row r="127" spans="1:10">
      <c r="A127" t="s">
        <v>156</v>
      </c>
      <c r="B127" t="s">
        <v>157</v>
      </c>
      <c r="C127" t="s">
        <v>162</v>
      </c>
    </row>
    <row r="128" spans="1:10">
      <c r="A128" t="s">
        <v>156</v>
      </c>
      <c r="B128" t="s">
        <v>157</v>
      </c>
      <c r="C128" t="s">
        <v>162</v>
      </c>
    </row>
    <row r="129" spans="1:10">
      <c r="A129" t="s">
        <v>156</v>
      </c>
      <c r="B129" t="s">
        <v>157</v>
      </c>
      <c r="C129" t="s">
        <v>167</v>
      </c>
      <c r="D129" t="s">
        <v>64</v>
      </c>
    </row>
    <row r="130" spans="1:10">
      <c r="A130" t="s">
        <v>156</v>
      </c>
      <c r="B130" t="s">
        <v>157</v>
      </c>
      <c r="C130" t="s">
        <v>168</v>
      </c>
      <c r="D130" t="s">
        <v>169</v>
      </c>
    </row>
    <row r="131" spans="1:10">
      <c r="A131" t="s">
        <v>156</v>
      </c>
      <c r="B131" t="s">
        <v>157</v>
      </c>
      <c r="C131" t="s">
        <v>170</v>
      </c>
      <c r="G131" t="s">
        <v>161</v>
      </c>
      <c r="J131" t="s">
        <v>161</v>
      </c>
    </row>
    <row r="132" spans="1:10">
      <c r="A132" t="s">
        <v>156</v>
      </c>
      <c r="B132" t="s">
        <v>157</v>
      </c>
      <c r="C132" t="s">
        <v>170</v>
      </c>
      <c r="H132" t="s">
        <v>171</v>
      </c>
    </row>
    <row r="133" spans="1:10">
      <c r="A133" t="s">
        <v>156</v>
      </c>
      <c r="B133" t="s">
        <v>157</v>
      </c>
      <c r="C133" t="s">
        <v>170</v>
      </c>
      <c r="J133" t="s">
        <v>165</v>
      </c>
    </row>
    <row r="134" spans="1:10">
      <c r="A134" t="s">
        <v>156</v>
      </c>
      <c r="B134" t="s">
        <v>157</v>
      </c>
      <c r="C134" t="s">
        <v>172</v>
      </c>
      <c r="D134" t="s">
        <v>173</v>
      </c>
    </row>
    <row r="135" spans="1:10">
      <c r="A135" t="s">
        <v>156</v>
      </c>
      <c r="B135" t="s">
        <v>157</v>
      </c>
      <c r="C135" t="s">
        <v>172</v>
      </c>
      <c r="D135" t="s">
        <v>174</v>
      </c>
    </row>
    <row r="136" spans="1:10">
      <c r="A136" t="s">
        <v>156</v>
      </c>
      <c r="B136" t="s">
        <v>157</v>
      </c>
      <c r="C136" t="s">
        <v>175</v>
      </c>
      <c r="I136" t="s">
        <v>161</v>
      </c>
    </row>
    <row r="137" spans="1:10">
      <c r="A137" t="s">
        <v>156</v>
      </c>
      <c r="B137" t="s">
        <v>157</v>
      </c>
      <c r="C137" t="s">
        <v>176</v>
      </c>
      <c r="F137" t="s">
        <v>161</v>
      </c>
    </row>
    <row r="138" spans="1:10">
      <c r="A138" t="s">
        <v>156</v>
      </c>
      <c r="B138" t="s">
        <v>157</v>
      </c>
      <c r="C138" t="s">
        <v>177</v>
      </c>
      <c r="I138" t="s">
        <v>165</v>
      </c>
    </row>
    <row r="139" spans="1:10">
      <c r="A139" t="s">
        <v>156</v>
      </c>
      <c r="B139" t="s">
        <v>157</v>
      </c>
      <c r="C139" t="s">
        <v>178</v>
      </c>
      <c r="D139" t="s">
        <v>166</v>
      </c>
    </row>
    <row r="140" spans="1:10">
      <c r="A140" t="s">
        <v>156</v>
      </c>
      <c r="B140" t="s">
        <v>157</v>
      </c>
      <c r="C140" t="s">
        <v>179</v>
      </c>
      <c r="D140" t="s">
        <v>180</v>
      </c>
    </row>
    <row r="141" spans="1:10">
      <c r="A141" t="s">
        <v>156</v>
      </c>
      <c r="B141" t="s">
        <v>157</v>
      </c>
      <c r="C141" t="s">
        <v>181</v>
      </c>
      <c r="I141" t="s">
        <v>64</v>
      </c>
    </row>
    <row r="142" spans="1:10">
      <c r="A142" t="s">
        <v>156</v>
      </c>
      <c r="B142" t="s">
        <v>157</v>
      </c>
      <c r="C142" t="s">
        <v>182</v>
      </c>
      <c r="D142" t="s">
        <v>110</v>
      </c>
    </row>
    <row r="143" spans="1:10">
      <c r="A143" t="s">
        <v>156</v>
      </c>
      <c r="B143" t="s">
        <v>157</v>
      </c>
      <c r="C143" t="s">
        <v>183</v>
      </c>
      <c r="D143" t="s">
        <v>184</v>
      </c>
    </row>
    <row r="144" spans="1:10">
      <c r="A144" t="s">
        <v>156</v>
      </c>
      <c r="B144" t="s">
        <v>157</v>
      </c>
      <c r="C144" t="s">
        <v>183</v>
      </c>
      <c r="D144" t="s">
        <v>163</v>
      </c>
    </row>
    <row r="145" spans="1:10">
      <c r="A145" t="s">
        <v>185</v>
      </c>
      <c r="B145" t="s">
        <v>186</v>
      </c>
      <c r="C145" t="s">
        <v>187</v>
      </c>
    </row>
    <row r="146" spans="1:10">
      <c r="A146" t="s">
        <v>185</v>
      </c>
      <c r="B146" t="s">
        <v>186</v>
      </c>
      <c r="C146" t="s">
        <v>187</v>
      </c>
    </row>
    <row r="147" spans="1:10">
      <c r="A147" t="s">
        <v>185</v>
      </c>
      <c r="B147" t="s">
        <v>186</v>
      </c>
      <c r="C147" t="s">
        <v>187</v>
      </c>
      <c r="H147" t="s">
        <v>71</v>
      </c>
    </row>
    <row r="148" spans="1:10">
      <c r="A148" t="s">
        <v>185</v>
      </c>
      <c r="B148" t="s">
        <v>186</v>
      </c>
      <c r="C148" t="s">
        <v>189</v>
      </c>
      <c r="G148" t="s">
        <v>190</v>
      </c>
    </row>
    <row r="149" spans="1:10">
      <c r="A149" t="s">
        <v>185</v>
      </c>
      <c r="B149" t="s">
        <v>186</v>
      </c>
      <c r="C149" t="s">
        <v>191</v>
      </c>
      <c r="G149" t="s">
        <v>192</v>
      </c>
      <c r="J149" t="s">
        <v>192</v>
      </c>
    </row>
    <row r="150" spans="1:10">
      <c r="A150" t="s">
        <v>185</v>
      </c>
      <c r="B150" t="s">
        <v>186</v>
      </c>
      <c r="C150" t="s">
        <v>191</v>
      </c>
      <c r="J150" t="s">
        <v>190</v>
      </c>
    </row>
    <row r="151" spans="1:10">
      <c r="A151" t="s">
        <v>185</v>
      </c>
      <c r="B151" t="s">
        <v>186</v>
      </c>
      <c r="C151" t="s">
        <v>193</v>
      </c>
      <c r="F151" t="s">
        <v>188</v>
      </c>
    </row>
    <row r="152" spans="1:10">
      <c r="A152" t="s">
        <v>185</v>
      </c>
      <c r="B152" t="s">
        <v>186</v>
      </c>
      <c r="C152" t="s">
        <v>194</v>
      </c>
      <c r="G152" t="s">
        <v>188</v>
      </c>
      <c r="J152" t="s">
        <v>188</v>
      </c>
    </row>
    <row r="153" spans="1:10">
      <c r="A153" t="s">
        <v>185</v>
      </c>
      <c r="B153" t="s">
        <v>186</v>
      </c>
      <c r="C153" t="s">
        <v>21</v>
      </c>
      <c r="D153" t="s">
        <v>195</v>
      </c>
    </row>
    <row r="154" spans="1:10">
      <c r="A154" t="s">
        <v>185</v>
      </c>
      <c r="B154" t="s">
        <v>186</v>
      </c>
      <c r="C154" t="s">
        <v>196</v>
      </c>
    </row>
    <row r="155" spans="1:10">
      <c r="A155" t="s">
        <v>185</v>
      </c>
      <c r="B155" t="s">
        <v>186</v>
      </c>
      <c r="C155" t="s">
        <v>198</v>
      </c>
    </row>
    <row r="156" spans="1:10">
      <c r="A156" t="s">
        <v>185</v>
      </c>
      <c r="B156" t="s">
        <v>186</v>
      </c>
      <c r="C156" t="s">
        <v>199</v>
      </c>
    </row>
    <row r="157" spans="1:10">
      <c r="A157" t="s">
        <v>185</v>
      </c>
      <c r="B157" t="s">
        <v>186</v>
      </c>
      <c r="C157" t="s">
        <v>201</v>
      </c>
    </row>
    <row r="158" spans="1:10">
      <c r="A158" t="s">
        <v>185</v>
      </c>
      <c r="B158" t="s">
        <v>186</v>
      </c>
      <c r="C158" t="s">
        <v>201</v>
      </c>
      <c r="E158" t="s">
        <v>15</v>
      </c>
      <c r="H158" t="s">
        <v>15</v>
      </c>
    </row>
    <row r="159" spans="1:10">
      <c r="A159" t="s">
        <v>185</v>
      </c>
      <c r="B159" t="s">
        <v>186</v>
      </c>
      <c r="C159" t="s">
        <v>201</v>
      </c>
    </row>
    <row r="160" spans="1:10">
      <c r="A160" t="s">
        <v>185</v>
      </c>
      <c r="B160" t="s">
        <v>186</v>
      </c>
      <c r="C160" t="s">
        <v>201</v>
      </c>
    </row>
    <row r="161" spans="1:10">
      <c r="A161" t="s">
        <v>185</v>
      </c>
      <c r="B161" t="s">
        <v>186</v>
      </c>
      <c r="C161" t="s">
        <v>203</v>
      </c>
      <c r="F161" t="s">
        <v>188</v>
      </c>
      <c r="I161" t="s">
        <v>188</v>
      </c>
    </row>
    <row r="162" spans="1:10">
      <c r="A162" t="s">
        <v>185</v>
      </c>
      <c r="B162" t="s">
        <v>186</v>
      </c>
      <c r="C162" t="s">
        <v>204</v>
      </c>
      <c r="I162" t="s">
        <v>192</v>
      </c>
    </row>
    <row r="163" spans="1:10">
      <c r="A163" t="s">
        <v>185</v>
      </c>
      <c r="B163" t="s">
        <v>186</v>
      </c>
      <c r="C163" t="s">
        <v>205</v>
      </c>
      <c r="D163" t="s">
        <v>192</v>
      </c>
    </row>
    <row r="164" spans="1:10">
      <c r="A164" t="s">
        <v>185</v>
      </c>
      <c r="B164" t="s">
        <v>186</v>
      </c>
      <c r="C164" t="s">
        <v>206</v>
      </c>
      <c r="D164" t="s">
        <v>190</v>
      </c>
    </row>
    <row r="165" spans="1:10">
      <c r="A165" t="s">
        <v>185</v>
      </c>
      <c r="B165" t="s">
        <v>186</v>
      </c>
      <c r="C165" t="s">
        <v>207</v>
      </c>
      <c r="D165" t="s">
        <v>110</v>
      </c>
    </row>
    <row r="166" spans="1:10">
      <c r="A166" t="s">
        <v>185</v>
      </c>
      <c r="B166" t="s">
        <v>186</v>
      </c>
      <c r="C166" t="s">
        <v>208</v>
      </c>
      <c r="D166" t="s">
        <v>188</v>
      </c>
    </row>
    <row r="167" spans="1:10">
      <c r="A167" t="s">
        <v>185</v>
      </c>
      <c r="B167" t="s">
        <v>186</v>
      </c>
      <c r="C167" t="s">
        <v>78</v>
      </c>
    </row>
    <row r="168" spans="1:10">
      <c r="A168" t="s">
        <v>185</v>
      </c>
      <c r="B168" t="s">
        <v>186</v>
      </c>
      <c r="C168" t="s">
        <v>209</v>
      </c>
      <c r="H168" t="s">
        <v>17</v>
      </c>
    </row>
    <row r="169" spans="1:10">
      <c r="A169" t="s">
        <v>185</v>
      </c>
      <c r="B169" t="s">
        <v>186</v>
      </c>
      <c r="C169" t="s">
        <v>210</v>
      </c>
    </row>
    <row r="170" spans="1:10">
      <c r="A170" t="s">
        <v>185</v>
      </c>
      <c r="B170" t="s">
        <v>186</v>
      </c>
      <c r="C170" t="s">
        <v>211</v>
      </c>
      <c r="G170" t="s">
        <v>188</v>
      </c>
      <c r="J170" t="s">
        <v>188</v>
      </c>
    </row>
    <row r="171" spans="1:10">
      <c r="A171" t="s">
        <v>185</v>
      </c>
      <c r="B171" t="s">
        <v>186</v>
      </c>
      <c r="C171" t="s">
        <v>212</v>
      </c>
    </row>
    <row r="172" spans="1:10">
      <c r="A172" t="s">
        <v>185</v>
      </c>
      <c r="B172" t="s">
        <v>186</v>
      </c>
      <c r="C172" t="s">
        <v>213</v>
      </c>
    </row>
    <row r="173" spans="1:10">
      <c r="A173" t="s">
        <v>185</v>
      </c>
      <c r="B173" t="s">
        <v>186</v>
      </c>
      <c r="C173" t="s">
        <v>214</v>
      </c>
    </row>
    <row r="174" spans="1:10">
      <c r="A174" t="s">
        <v>215</v>
      </c>
      <c r="B174" t="s">
        <v>216</v>
      </c>
      <c r="C174" t="s">
        <v>217</v>
      </c>
      <c r="H174" t="s">
        <v>218</v>
      </c>
    </row>
    <row r="175" spans="1:10">
      <c r="A175" t="s">
        <v>215</v>
      </c>
      <c r="B175" t="s">
        <v>216</v>
      </c>
      <c r="C175" t="s">
        <v>219</v>
      </c>
      <c r="H175" t="s">
        <v>88</v>
      </c>
    </row>
    <row r="176" spans="1:10">
      <c r="A176" t="s">
        <v>215</v>
      </c>
      <c r="B176" t="s">
        <v>216</v>
      </c>
      <c r="C176" t="s">
        <v>220</v>
      </c>
      <c r="H176" t="s">
        <v>32</v>
      </c>
    </row>
    <row r="177" spans="1:10">
      <c r="A177" t="s">
        <v>221</v>
      </c>
      <c r="B177" t="s">
        <v>222</v>
      </c>
      <c r="C177" t="s">
        <v>223</v>
      </c>
      <c r="H177" t="s">
        <v>224</v>
      </c>
    </row>
    <row r="178" spans="1:10">
      <c r="A178" t="s">
        <v>221</v>
      </c>
      <c r="B178" t="s">
        <v>222</v>
      </c>
      <c r="C178" t="s">
        <v>223</v>
      </c>
      <c r="I178" t="s">
        <v>225</v>
      </c>
      <c r="J178" t="s">
        <v>225</v>
      </c>
    </row>
    <row r="179" spans="1:10">
      <c r="A179" t="s">
        <v>221</v>
      </c>
      <c r="B179" t="s">
        <v>222</v>
      </c>
      <c r="C179" t="s">
        <v>226</v>
      </c>
      <c r="H179" t="s">
        <v>227</v>
      </c>
    </row>
    <row r="180" spans="1:10">
      <c r="A180" t="s">
        <v>221</v>
      </c>
      <c r="B180" t="s">
        <v>222</v>
      </c>
      <c r="C180" t="s">
        <v>226</v>
      </c>
      <c r="I180" t="s">
        <v>228</v>
      </c>
      <c r="J180" t="s">
        <v>228</v>
      </c>
    </row>
    <row r="181" spans="1:10">
      <c r="A181" t="s">
        <v>221</v>
      </c>
      <c r="B181" t="s">
        <v>222</v>
      </c>
      <c r="C181" t="s">
        <v>229</v>
      </c>
      <c r="E181" t="s">
        <v>224</v>
      </c>
    </row>
    <row r="182" spans="1:10">
      <c r="A182" t="s">
        <v>221</v>
      </c>
      <c r="B182" t="s">
        <v>222</v>
      </c>
      <c r="C182" t="s">
        <v>229</v>
      </c>
      <c r="I182" t="s">
        <v>230</v>
      </c>
      <c r="J182" t="s">
        <v>230</v>
      </c>
    </row>
    <row r="183" spans="1:10">
      <c r="A183" t="s">
        <v>221</v>
      </c>
      <c r="B183" t="s">
        <v>222</v>
      </c>
      <c r="C183" t="s">
        <v>231</v>
      </c>
      <c r="E183" t="s">
        <v>227</v>
      </c>
    </row>
    <row r="184" spans="1:10">
      <c r="A184" t="s">
        <v>221</v>
      </c>
      <c r="B184" t="s">
        <v>222</v>
      </c>
      <c r="C184" t="s">
        <v>78</v>
      </c>
    </row>
    <row r="185" spans="1:10">
      <c r="A185" t="s">
        <v>221</v>
      </c>
      <c r="B185" t="s">
        <v>222</v>
      </c>
      <c r="C185" t="s">
        <v>78</v>
      </c>
    </row>
    <row r="186" spans="1:10">
      <c r="A186" t="s">
        <v>221</v>
      </c>
      <c r="B186" t="s">
        <v>222</v>
      </c>
      <c r="C186" t="s">
        <v>233</v>
      </c>
    </row>
    <row r="187" spans="1:10">
      <c r="A187" t="s">
        <v>234</v>
      </c>
      <c r="B187" t="s">
        <v>235</v>
      </c>
      <c r="C187" t="s">
        <v>236</v>
      </c>
    </row>
    <row r="188" spans="1:10">
      <c r="A188" t="s">
        <v>234</v>
      </c>
      <c r="B188" t="s">
        <v>235</v>
      </c>
      <c r="C188" t="s">
        <v>236</v>
      </c>
      <c r="G188" t="s">
        <v>238</v>
      </c>
    </row>
    <row r="189" spans="1:10">
      <c r="A189" t="s">
        <v>234</v>
      </c>
      <c r="B189" t="s">
        <v>235</v>
      </c>
      <c r="C189" t="s">
        <v>236</v>
      </c>
      <c r="H189" t="s">
        <v>239</v>
      </c>
    </row>
    <row r="190" spans="1:10">
      <c r="A190" t="s">
        <v>234</v>
      </c>
      <c r="B190" t="s">
        <v>235</v>
      </c>
      <c r="C190" t="s">
        <v>236</v>
      </c>
    </row>
    <row r="191" spans="1:10">
      <c r="A191" t="s">
        <v>234</v>
      </c>
      <c r="B191" t="s">
        <v>235</v>
      </c>
      <c r="C191" t="s">
        <v>236</v>
      </c>
    </row>
    <row r="192" spans="1:10">
      <c r="A192" t="s">
        <v>234</v>
      </c>
      <c r="B192" t="s">
        <v>235</v>
      </c>
      <c r="C192" t="s">
        <v>236</v>
      </c>
    </row>
    <row r="193" spans="1:10">
      <c r="A193" t="s">
        <v>234</v>
      </c>
      <c r="B193" t="s">
        <v>235</v>
      </c>
      <c r="C193" t="s">
        <v>236</v>
      </c>
    </row>
    <row r="194" spans="1:10">
      <c r="A194" t="s">
        <v>234</v>
      </c>
      <c r="B194" t="s">
        <v>235</v>
      </c>
      <c r="C194" t="s">
        <v>236</v>
      </c>
    </row>
    <row r="195" spans="1:10">
      <c r="A195" t="s">
        <v>234</v>
      </c>
      <c r="B195" t="s">
        <v>235</v>
      </c>
      <c r="C195" t="s">
        <v>243</v>
      </c>
      <c r="F195" t="s">
        <v>238</v>
      </c>
    </row>
    <row r="196" spans="1:10">
      <c r="A196" t="s">
        <v>234</v>
      </c>
      <c r="B196" t="s">
        <v>235</v>
      </c>
      <c r="C196" t="s">
        <v>244</v>
      </c>
      <c r="F196" t="s">
        <v>110</v>
      </c>
    </row>
    <row r="197" spans="1:10">
      <c r="A197" t="s">
        <v>234</v>
      </c>
      <c r="B197" t="s">
        <v>235</v>
      </c>
      <c r="C197" t="s">
        <v>245</v>
      </c>
      <c r="I197" t="s">
        <v>238</v>
      </c>
    </row>
    <row r="198" spans="1:10">
      <c r="A198" t="s">
        <v>234</v>
      </c>
      <c r="B198" t="s">
        <v>235</v>
      </c>
      <c r="C198" t="s">
        <v>246</v>
      </c>
      <c r="J198" t="s">
        <v>240</v>
      </c>
    </row>
    <row r="199" spans="1:10">
      <c r="A199" t="s">
        <v>234</v>
      </c>
      <c r="B199" t="s">
        <v>235</v>
      </c>
      <c r="C199" t="s">
        <v>246</v>
      </c>
      <c r="J199" t="s">
        <v>241</v>
      </c>
    </row>
    <row r="200" spans="1:10">
      <c r="A200" t="s">
        <v>234</v>
      </c>
      <c r="B200" t="s">
        <v>235</v>
      </c>
      <c r="C200" t="s">
        <v>246</v>
      </c>
      <c r="J200" t="s">
        <v>242</v>
      </c>
    </row>
    <row r="201" spans="1:10">
      <c r="A201" t="s">
        <v>234</v>
      </c>
      <c r="B201" t="s">
        <v>235</v>
      </c>
      <c r="C201" t="s">
        <v>247</v>
      </c>
      <c r="J201" t="s">
        <v>225</v>
      </c>
    </row>
    <row r="202" spans="1:10">
      <c r="A202" t="s">
        <v>234</v>
      </c>
      <c r="B202" t="s">
        <v>235</v>
      </c>
      <c r="C202" t="s">
        <v>248</v>
      </c>
      <c r="J202" t="s">
        <v>238</v>
      </c>
    </row>
    <row r="203" spans="1:10">
      <c r="A203" t="s">
        <v>234</v>
      </c>
      <c r="B203" t="s">
        <v>235</v>
      </c>
      <c r="C203" t="s">
        <v>249</v>
      </c>
      <c r="F203" t="s">
        <v>250</v>
      </c>
    </row>
    <row r="204" spans="1:10">
      <c r="A204" t="s">
        <v>234</v>
      </c>
      <c r="B204" t="s">
        <v>235</v>
      </c>
      <c r="C204" t="s">
        <v>251</v>
      </c>
      <c r="H204" t="s">
        <v>237</v>
      </c>
    </row>
    <row r="205" spans="1:10">
      <c r="A205" t="s">
        <v>234</v>
      </c>
      <c r="B205" t="s">
        <v>235</v>
      </c>
      <c r="C205" t="s">
        <v>78</v>
      </c>
    </row>
    <row r="206" spans="1:10">
      <c r="A206" t="s">
        <v>234</v>
      </c>
      <c r="B206" t="s">
        <v>235</v>
      </c>
      <c r="C206" t="s">
        <v>252</v>
      </c>
    </row>
    <row r="207" spans="1:10">
      <c r="A207" t="s">
        <v>234</v>
      </c>
      <c r="B207" t="s">
        <v>235</v>
      </c>
      <c r="C207" t="s">
        <v>253</v>
      </c>
    </row>
    <row r="208" spans="1:10">
      <c r="A208" t="s">
        <v>254</v>
      </c>
      <c r="B208" t="s">
        <v>255</v>
      </c>
      <c r="C208" t="s">
        <v>256</v>
      </c>
    </row>
    <row r="209" spans="1:8">
      <c r="A209" t="s">
        <v>254</v>
      </c>
      <c r="B209" t="s">
        <v>255</v>
      </c>
      <c r="C209" t="s">
        <v>256</v>
      </c>
      <c r="E209" t="s">
        <v>258</v>
      </c>
    </row>
    <row r="210" spans="1:8">
      <c r="A210" t="s">
        <v>254</v>
      </c>
      <c r="B210" t="s">
        <v>255</v>
      </c>
      <c r="C210" t="s">
        <v>259</v>
      </c>
      <c r="E210" t="s">
        <v>260</v>
      </c>
    </row>
    <row r="211" spans="1:8">
      <c r="A211" t="s">
        <v>254</v>
      </c>
      <c r="B211" t="s">
        <v>255</v>
      </c>
      <c r="C211" t="s">
        <v>259</v>
      </c>
      <c r="H211" t="s">
        <v>261</v>
      </c>
    </row>
    <row r="212" spans="1:8">
      <c r="A212" t="s">
        <v>254</v>
      </c>
      <c r="B212" t="s">
        <v>255</v>
      </c>
      <c r="C212" t="s">
        <v>262</v>
      </c>
      <c r="H212" t="s">
        <v>263</v>
      </c>
    </row>
    <row r="213" spans="1:8">
      <c r="A213" t="s">
        <v>264</v>
      </c>
      <c r="B213" t="s">
        <v>265</v>
      </c>
      <c r="C213" t="s">
        <v>266</v>
      </c>
      <c r="H213" t="s">
        <v>267</v>
      </c>
    </row>
    <row r="214" spans="1:8">
      <c r="A214" t="s">
        <v>264</v>
      </c>
      <c r="B214" t="s">
        <v>265</v>
      </c>
      <c r="C214" t="s">
        <v>268</v>
      </c>
    </row>
    <row r="215" spans="1:8">
      <c r="A215" t="s">
        <v>264</v>
      </c>
      <c r="B215" t="s">
        <v>265</v>
      </c>
      <c r="C215" t="s">
        <v>269</v>
      </c>
    </row>
    <row r="216" spans="1:8">
      <c r="A216" t="s">
        <v>264</v>
      </c>
      <c r="B216" t="s">
        <v>265</v>
      </c>
      <c r="C216" t="s">
        <v>269</v>
      </c>
    </row>
    <row r="217" spans="1:8">
      <c r="A217" t="s">
        <v>264</v>
      </c>
      <c r="B217" t="s">
        <v>265</v>
      </c>
      <c r="C217" t="s">
        <v>269</v>
      </c>
    </row>
    <row r="218" spans="1:8">
      <c r="A218" t="s">
        <v>264</v>
      </c>
      <c r="B218" t="s">
        <v>265</v>
      </c>
      <c r="C218" t="s">
        <v>269</v>
      </c>
    </row>
    <row r="219" spans="1:8">
      <c r="A219" t="s">
        <v>264</v>
      </c>
      <c r="B219" t="s">
        <v>265</v>
      </c>
      <c r="C219" t="s">
        <v>269</v>
      </c>
      <c r="H219" t="s">
        <v>270</v>
      </c>
    </row>
    <row r="220" spans="1:8">
      <c r="A220" t="s">
        <v>264</v>
      </c>
      <c r="B220" t="s">
        <v>265</v>
      </c>
      <c r="C220" t="s">
        <v>271</v>
      </c>
      <c r="D220" t="s">
        <v>272</v>
      </c>
    </row>
    <row r="221" spans="1:8">
      <c r="A221" t="s">
        <v>264</v>
      </c>
      <c r="B221" t="s">
        <v>265</v>
      </c>
      <c r="C221" t="s">
        <v>273</v>
      </c>
      <c r="D221" t="s">
        <v>274</v>
      </c>
    </row>
    <row r="222" spans="1:8">
      <c r="A222" t="s">
        <v>264</v>
      </c>
      <c r="B222" t="s">
        <v>265</v>
      </c>
      <c r="C222" t="s">
        <v>275</v>
      </c>
      <c r="D222" t="s">
        <v>276</v>
      </c>
    </row>
    <row r="223" spans="1:8">
      <c r="A223" t="s">
        <v>264</v>
      </c>
      <c r="B223" t="s">
        <v>265</v>
      </c>
      <c r="C223" t="s">
        <v>277</v>
      </c>
      <c r="D223" t="s">
        <v>278</v>
      </c>
    </row>
    <row r="224" spans="1:8">
      <c r="A224" t="s">
        <v>264</v>
      </c>
      <c r="B224" t="s">
        <v>265</v>
      </c>
      <c r="C224" t="s">
        <v>279</v>
      </c>
    </row>
    <row r="225" spans="1:8">
      <c r="A225" t="s">
        <v>264</v>
      </c>
      <c r="B225" t="s">
        <v>265</v>
      </c>
      <c r="C225" t="s">
        <v>279</v>
      </c>
    </row>
    <row r="226" spans="1:8">
      <c r="A226" t="s">
        <v>264</v>
      </c>
      <c r="B226" t="s">
        <v>265</v>
      </c>
      <c r="C226" t="s">
        <v>280</v>
      </c>
    </row>
    <row r="227" spans="1:8">
      <c r="A227" t="s">
        <v>264</v>
      </c>
      <c r="B227" t="s">
        <v>265</v>
      </c>
      <c r="C227" t="s">
        <v>281</v>
      </c>
    </row>
    <row r="228" spans="1:8">
      <c r="A228" t="s">
        <v>264</v>
      </c>
      <c r="B228" t="s">
        <v>265</v>
      </c>
      <c r="C228" t="s">
        <v>281</v>
      </c>
    </row>
    <row r="229" spans="1:8">
      <c r="A229" t="s">
        <v>264</v>
      </c>
      <c r="B229" t="s">
        <v>265</v>
      </c>
      <c r="C229" t="s">
        <v>282</v>
      </c>
    </row>
    <row r="230" spans="1:8">
      <c r="A230" t="s">
        <v>264</v>
      </c>
      <c r="B230" t="s">
        <v>265</v>
      </c>
      <c r="C230" t="s">
        <v>282</v>
      </c>
    </row>
    <row r="231" spans="1:8">
      <c r="A231" t="s">
        <v>264</v>
      </c>
      <c r="B231" t="s">
        <v>265</v>
      </c>
      <c r="C231" t="s">
        <v>283</v>
      </c>
    </row>
    <row r="232" spans="1:8">
      <c r="A232" t="s">
        <v>264</v>
      </c>
      <c r="B232" t="s">
        <v>265</v>
      </c>
      <c r="C232" t="s">
        <v>284</v>
      </c>
      <c r="H232" t="s">
        <v>285</v>
      </c>
    </row>
    <row r="233" spans="1:8">
      <c r="A233" t="s">
        <v>264</v>
      </c>
      <c r="B233" t="s">
        <v>265</v>
      </c>
      <c r="C233" t="s">
        <v>78</v>
      </c>
    </row>
    <row r="234" spans="1:8">
      <c r="A234" t="s">
        <v>264</v>
      </c>
      <c r="B234" t="s">
        <v>265</v>
      </c>
      <c r="C234" t="s">
        <v>78</v>
      </c>
    </row>
    <row r="235" spans="1:8">
      <c r="A235" t="s">
        <v>264</v>
      </c>
      <c r="B235" t="s">
        <v>265</v>
      </c>
      <c r="C235" t="s">
        <v>78</v>
      </c>
    </row>
    <row r="236" spans="1:8">
      <c r="A236" t="s">
        <v>264</v>
      </c>
      <c r="B236" t="s">
        <v>265</v>
      </c>
      <c r="C236" t="s">
        <v>78</v>
      </c>
    </row>
    <row r="237" spans="1:8">
      <c r="A237" t="s">
        <v>264</v>
      </c>
      <c r="B237" t="s">
        <v>265</v>
      </c>
      <c r="C237" t="s">
        <v>78</v>
      </c>
    </row>
    <row r="238" spans="1:8">
      <c r="A238" t="s">
        <v>264</v>
      </c>
      <c r="B238" t="s">
        <v>265</v>
      </c>
      <c r="C238" t="s">
        <v>78</v>
      </c>
    </row>
    <row r="239" spans="1:8">
      <c r="A239" t="s">
        <v>264</v>
      </c>
      <c r="B239" t="s">
        <v>265</v>
      </c>
      <c r="C239" t="s">
        <v>288</v>
      </c>
      <c r="D239" t="s">
        <v>289</v>
      </c>
    </row>
    <row r="240" spans="1:8">
      <c r="A240" t="s">
        <v>264</v>
      </c>
      <c r="B240" t="s">
        <v>265</v>
      </c>
      <c r="C240" t="s">
        <v>290</v>
      </c>
      <c r="D240" t="s">
        <v>291</v>
      </c>
    </row>
    <row r="241" spans="1:10">
      <c r="A241" t="s">
        <v>264</v>
      </c>
      <c r="B241" t="s">
        <v>265</v>
      </c>
      <c r="C241" t="s">
        <v>292</v>
      </c>
      <c r="D241" t="s">
        <v>293</v>
      </c>
    </row>
    <row r="242" spans="1:10">
      <c r="A242" t="s">
        <v>264</v>
      </c>
      <c r="B242" t="s">
        <v>265</v>
      </c>
      <c r="C242" t="s">
        <v>294</v>
      </c>
      <c r="D242" t="s">
        <v>295</v>
      </c>
    </row>
    <row r="243" spans="1:10">
      <c r="A243" t="s">
        <v>296</v>
      </c>
      <c r="B243" t="s">
        <v>297</v>
      </c>
      <c r="C243" t="s">
        <v>298</v>
      </c>
    </row>
    <row r="244" spans="1:10">
      <c r="A244" t="s">
        <v>299</v>
      </c>
      <c r="B244" t="s">
        <v>300</v>
      </c>
      <c r="C244" t="s">
        <v>78</v>
      </c>
      <c r="E244" t="s">
        <v>123</v>
      </c>
    </row>
    <row r="245" spans="1:10">
      <c r="A245" t="s">
        <v>301</v>
      </c>
      <c r="B245" t="s">
        <v>302</v>
      </c>
      <c r="C245" t="s">
        <v>303</v>
      </c>
      <c r="E245" t="s">
        <v>23</v>
      </c>
    </row>
    <row r="246" spans="1:10">
      <c r="A246" t="s">
        <v>301</v>
      </c>
      <c r="B246" t="s">
        <v>302</v>
      </c>
      <c r="C246" t="s">
        <v>304</v>
      </c>
      <c r="H246" t="s">
        <v>215</v>
      </c>
    </row>
    <row r="247" spans="1:10">
      <c r="A247" t="s">
        <v>305</v>
      </c>
      <c r="B247" t="s">
        <v>306</v>
      </c>
      <c r="C247" t="s">
        <v>147</v>
      </c>
      <c r="E247" t="s">
        <v>123</v>
      </c>
    </row>
    <row r="248" spans="1:10">
      <c r="A248" t="s">
        <v>305</v>
      </c>
      <c r="B248" t="s">
        <v>306</v>
      </c>
      <c r="C248" t="s">
        <v>147</v>
      </c>
      <c r="E248" t="s">
        <v>307</v>
      </c>
    </row>
    <row r="249" spans="1:10">
      <c r="A249" t="s">
        <v>305</v>
      </c>
      <c r="B249" t="s">
        <v>306</v>
      </c>
      <c r="C249" t="s">
        <v>147</v>
      </c>
      <c r="H249" t="s">
        <v>308</v>
      </c>
    </row>
    <row r="250" spans="1:10">
      <c r="A250" t="s">
        <v>309</v>
      </c>
      <c r="B250" t="s">
        <v>310</v>
      </c>
      <c r="C250" t="s">
        <v>21</v>
      </c>
    </row>
    <row r="251" spans="1:10">
      <c r="A251" t="s">
        <v>309</v>
      </c>
      <c r="B251" t="s">
        <v>310</v>
      </c>
      <c r="C251" t="s">
        <v>311</v>
      </c>
      <c r="H251" t="s">
        <v>232</v>
      </c>
    </row>
    <row r="252" spans="1:10">
      <c r="A252" t="s">
        <v>309</v>
      </c>
      <c r="B252" t="s">
        <v>310</v>
      </c>
      <c r="C252" t="s">
        <v>311</v>
      </c>
      <c r="H252" t="s">
        <v>67</v>
      </c>
    </row>
    <row r="253" spans="1:10">
      <c r="A253" t="s">
        <v>312</v>
      </c>
      <c r="B253" t="s">
        <v>313</v>
      </c>
      <c r="C253" t="s">
        <v>75</v>
      </c>
    </row>
    <row r="254" spans="1:10">
      <c r="A254" t="s">
        <v>286</v>
      </c>
      <c r="B254" t="s">
        <v>315</v>
      </c>
    </row>
    <row r="255" spans="1:10">
      <c r="A255" t="s">
        <v>202</v>
      </c>
      <c r="B255" t="s">
        <v>316</v>
      </c>
      <c r="C255" t="s">
        <v>317</v>
      </c>
      <c r="D255" t="s">
        <v>318</v>
      </c>
    </row>
    <row r="256" spans="1:10">
      <c r="A256" t="s">
        <v>202</v>
      </c>
      <c r="B256" t="s">
        <v>316</v>
      </c>
      <c r="C256" t="s">
        <v>319</v>
      </c>
      <c r="E256" t="s">
        <v>320</v>
      </c>
      <c r="F256" t="s">
        <v>320</v>
      </c>
      <c r="G256" t="s">
        <v>320</v>
      </c>
      <c r="H256" t="s">
        <v>320</v>
      </c>
      <c r="I256" t="s">
        <v>320</v>
      </c>
      <c r="J256" t="s">
        <v>320</v>
      </c>
    </row>
    <row r="257" spans="1:8">
      <c r="A257" t="s">
        <v>321</v>
      </c>
      <c r="B257" t="s">
        <v>322</v>
      </c>
    </row>
    <row r="258" spans="1:8">
      <c r="A258" t="s">
        <v>323</v>
      </c>
      <c r="B258" t="s">
        <v>324</v>
      </c>
      <c r="C258" t="s">
        <v>325</v>
      </c>
      <c r="E258" t="s">
        <v>26</v>
      </c>
    </row>
    <row r="259" spans="1:8">
      <c r="A259" t="s">
        <v>323</v>
      </c>
      <c r="B259" t="s">
        <v>324</v>
      </c>
      <c r="C259" t="s">
        <v>326</v>
      </c>
      <c r="E259" t="s">
        <v>62</v>
      </c>
    </row>
    <row r="260" spans="1:8">
      <c r="A260" t="s">
        <v>323</v>
      </c>
      <c r="B260" t="s">
        <v>324</v>
      </c>
      <c r="C260" t="s">
        <v>31</v>
      </c>
    </row>
    <row r="261" spans="1:8">
      <c r="A261" t="s">
        <v>314</v>
      </c>
      <c r="B261" t="s">
        <v>327</v>
      </c>
    </row>
    <row r="262" spans="1:8">
      <c r="A262" t="s">
        <v>328</v>
      </c>
      <c r="B262" t="s">
        <v>329</v>
      </c>
      <c r="C262" t="s">
        <v>330</v>
      </c>
    </row>
    <row r="263" spans="1:8">
      <c r="A263" t="s">
        <v>328</v>
      </c>
      <c r="B263" t="s">
        <v>329</v>
      </c>
      <c r="C263" t="s">
        <v>332</v>
      </c>
      <c r="H263" t="s">
        <v>333</v>
      </c>
    </row>
    <row r="264" spans="1:8">
      <c r="A264" t="s">
        <v>334</v>
      </c>
      <c r="B264" t="s">
        <v>335</v>
      </c>
      <c r="C264" t="s">
        <v>336</v>
      </c>
      <c r="H264" t="s">
        <v>337</v>
      </c>
    </row>
    <row r="265" spans="1:8">
      <c r="A265" t="s">
        <v>338</v>
      </c>
      <c r="B265" t="s">
        <v>339</v>
      </c>
    </row>
    <row r="266" spans="1:8">
      <c r="A266" t="s">
        <v>340</v>
      </c>
      <c r="B266" t="s">
        <v>341</v>
      </c>
    </row>
    <row r="267" spans="1:8">
      <c r="A267" t="s">
        <v>227</v>
      </c>
      <c r="B267" t="s">
        <v>342</v>
      </c>
    </row>
    <row r="268" spans="1:8">
      <c r="A268" t="s">
        <v>343</v>
      </c>
      <c r="B268" t="s">
        <v>344</v>
      </c>
    </row>
    <row r="269" spans="1:8">
      <c r="A269" t="s">
        <v>345</v>
      </c>
      <c r="B269" t="s">
        <v>346</v>
      </c>
    </row>
    <row r="270" spans="1:8">
      <c r="A270" t="s">
        <v>22</v>
      </c>
      <c r="B270" t="s">
        <v>347</v>
      </c>
    </row>
    <row r="271" spans="1:8">
      <c r="A271" t="s">
        <v>331</v>
      </c>
      <c r="B271" t="s">
        <v>348</v>
      </c>
    </row>
    <row r="272" spans="1:8">
      <c r="A272" t="s">
        <v>349</v>
      </c>
      <c r="B272" t="s">
        <v>350</v>
      </c>
      <c r="C272" t="s">
        <v>78</v>
      </c>
      <c r="H272" t="s">
        <v>70</v>
      </c>
    </row>
    <row r="273" spans="1:8">
      <c r="A273" t="s">
        <v>351</v>
      </c>
      <c r="B273" t="s">
        <v>352</v>
      </c>
    </row>
    <row r="274" spans="1:8">
      <c r="A274" t="s">
        <v>353</v>
      </c>
      <c r="B274" t="s">
        <v>354</v>
      </c>
    </row>
    <row r="275" spans="1:8">
      <c r="A275" t="s">
        <v>355</v>
      </c>
      <c r="B275" t="s">
        <v>356</v>
      </c>
      <c r="C275" t="s">
        <v>357</v>
      </c>
      <c r="E275" t="s">
        <v>358</v>
      </c>
    </row>
    <row r="276" spans="1:8">
      <c r="A276" t="s">
        <v>355</v>
      </c>
      <c r="B276" t="s">
        <v>356</v>
      </c>
      <c r="C276" t="s">
        <v>357</v>
      </c>
      <c r="E276" t="s">
        <v>359</v>
      </c>
    </row>
    <row r="277" spans="1:8">
      <c r="A277" t="s">
        <v>355</v>
      </c>
      <c r="B277" t="s">
        <v>356</v>
      </c>
      <c r="C277" t="s">
        <v>357</v>
      </c>
      <c r="E277" t="s">
        <v>360</v>
      </c>
    </row>
    <row r="278" spans="1:8">
      <c r="A278" t="s">
        <v>355</v>
      </c>
      <c r="B278" t="s">
        <v>356</v>
      </c>
      <c r="C278" t="s">
        <v>357</v>
      </c>
      <c r="E278" t="s">
        <v>361</v>
      </c>
    </row>
    <row r="279" spans="1:8">
      <c r="A279" t="s">
        <v>362</v>
      </c>
      <c r="B279" t="s">
        <v>363</v>
      </c>
    </row>
    <row r="280" spans="1:8">
      <c r="A280" t="s">
        <v>287</v>
      </c>
      <c r="B280" t="s">
        <v>364</v>
      </c>
    </row>
    <row r="281" spans="1:8">
      <c r="A281" t="s">
        <v>365</v>
      </c>
      <c r="B281" t="s">
        <v>366</v>
      </c>
      <c r="C281" t="s">
        <v>367</v>
      </c>
      <c r="D281" t="s">
        <v>110</v>
      </c>
    </row>
    <row r="282" spans="1:8">
      <c r="A282" t="s">
        <v>368</v>
      </c>
      <c r="B282" t="s">
        <v>369</v>
      </c>
      <c r="C282" t="s">
        <v>370</v>
      </c>
      <c r="E282" t="s">
        <v>371</v>
      </c>
      <c r="H282" t="s">
        <v>371</v>
      </c>
    </row>
    <row r="283" spans="1:8">
      <c r="A283" t="s">
        <v>368</v>
      </c>
      <c r="B283" t="s">
        <v>369</v>
      </c>
      <c r="C283" t="s">
        <v>87</v>
      </c>
      <c r="E283" t="s">
        <v>372</v>
      </c>
      <c r="H283" t="s">
        <v>372</v>
      </c>
    </row>
    <row r="284" spans="1:8">
      <c r="A284" t="s">
        <v>373</v>
      </c>
      <c r="B284" t="s">
        <v>374</v>
      </c>
      <c r="C284" t="s">
        <v>375</v>
      </c>
    </row>
    <row r="285" spans="1:8">
      <c r="A285" t="s">
        <v>376</v>
      </c>
      <c r="B285" t="s">
        <v>377</v>
      </c>
      <c r="C285" t="s">
        <v>78</v>
      </c>
    </row>
    <row r="286" spans="1:8">
      <c r="A286" t="s">
        <v>378</v>
      </c>
      <c r="B286" t="s">
        <v>379</v>
      </c>
      <c r="C286" t="s">
        <v>78</v>
      </c>
    </row>
    <row r="287" spans="1:8">
      <c r="A287" t="s">
        <v>380</v>
      </c>
      <c r="B287" t="s">
        <v>381</v>
      </c>
      <c r="C287" t="s">
        <v>382</v>
      </c>
      <c r="E287" t="s">
        <v>383</v>
      </c>
    </row>
    <row r="288" spans="1:8">
      <c r="A288" t="s">
        <v>380</v>
      </c>
      <c r="B288" t="s">
        <v>381</v>
      </c>
      <c r="C288" t="s">
        <v>382</v>
      </c>
      <c r="H288" t="s">
        <v>384</v>
      </c>
    </row>
    <row r="289" spans="1:8">
      <c r="A289" t="s">
        <v>380</v>
      </c>
      <c r="B289" t="s">
        <v>381</v>
      </c>
      <c r="C289" t="s">
        <v>385</v>
      </c>
      <c r="E289" t="s">
        <v>386</v>
      </c>
    </row>
    <row r="290" spans="1:8">
      <c r="A290" t="s">
        <v>380</v>
      </c>
      <c r="B290" t="s">
        <v>381</v>
      </c>
      <c r="C290" t="s">
        <v>387</v>
      </c>
    </row>
    <row r="291" spans="1:8">
      <c r="A291" t="s">
        <v>380</v>
      </c>
      <c r="B291" t="s">
        <v>381</v>
      </c>
      <c r="C291" t="s">
        <v>388</v>
      </c>
    </row>
    <row r="292" spans="1:8">
      <c r="A292" t="s">
        <v>380</v>
      </c>
      <c r="B292" t="s">
        <v>381</v>
      </c>
      <c r="C292" t="s">
        <v>78</v>
      </c>
    </row>
    <row r="293" spans="1:8">
      <c r="A293" t="s">
        <v>380</v>
      </c>
      <c r="B293" t="s">
        <v>381</v>
      </c>
      <c r="C293" t="s">
        <v>389</v>
      </c>
      <c r="E293" t="s">
        <v>390</v>
      </c>
    </row>
    <row r="294" spans="1:8">
      <c r="A294" t="s">
        <v>380</v>
      </c>
      <c r="B294" t="s">
        <v>381</v>
      </c>
      <c r="C294" t="s">
        <v>389</v>
      </c>
      <c r="H294" t="s">
        <v>391</v>
      </c>
    </row>
    <row r="295" spans="1:8">
      <c r="A295" t="s">
        <v>392</v>
      </c>
      <c r="B295" t="s">
        <v>393</v>
      </c>
      <c r="C295" t="s">
        <v>370</v>
      </c>
      <c r="E295" t="s">
        <v>70</v>
      </c>
      <c r="H295" t="s">
        <v>70</v>
      </c>
    </row>
    <row r="296" spans="1:8">
      <c r="A296" t="s">
        <v>392</v>
      </c>
      <c r="B296" t="s">
        <v>393</v>
      </c>
      <c r="C296" t="s">
        <v>107</v>
      </c>
      <c r="E296" t="s">
        <v>53</v>
      </c>
    </row>
    <row r="297" spans="1:8">
      <c r="A297" t="s">
        <v>392</v>
      </c>
      <c r="B297" t="s">
        <v>393</v>
      </c>
      <c r="C297" t="s">
        <v>107</v>
      </c>
      <c r="H297" t="s">
        <v>108</v>
      </c>
    </row>
    <row r="298" spans="1:8">
      <c r="A298" t="s">
        <v>392</v>
      </c>
      <c r="B298" t="s">
        <v>393</v>
      </c>
      <c r="C298" t="s">
        <v>87</v>
      </c>
      <c r="E298" t="s">
        <v>394</v>
      </c>
      <c r="H298" t="s">
        <v>394</v>
      </c>
    </row>
    <row r="299" spans="1:8">
      <c r="A299" t="s">
        <v>392</v>
      </c>
      <c r="B299" t="s">
        <v>393</v>
      </c>
      <c r="C299" t="s">
        <v>92</v>
      </c>
      <c r="E299" t="s">
        <v>395</v>
      </c>
      <c r="H299" t="s">
        <v>395</v>
      </c>
    </row>
    <row r="300" spans="1:8">
      <c r="A300" t="s">
        <v>257</v>
      </c>
      <c r="B300" t="s">
        <v>396</v>
      </c>
      <c r="C300" t="s">
        <v>397</v>
      </c>
      <c r="H300" t="s">
        <v>398</v>
      </c>
    </row>
    <row r="301" spans="1:8">
      <c r="A301" t="s">
        <v>257</v>
      </c>
      <c r="B301" t="s">
        <v>396</v>
      </c>
      <c r="C301" t="s">
        <v>399</v>
      </c>
      <c r="H301" t="s">
        <v>400</v>
      </c>
    </row>
    <row r="302" spans="1:8">
      <c r="A302" t="s">
        <v>401</v>
      </c>
      <c r="B302" t="s">
        <v>402</v>
      </c>
    </row>
    <row r="303" spans="1:8">
      <c r="A303" t="s">
        <v>403</v>
      </c>
      <c r="B303" t="s">
        <v>404</v>
      </c>
    </row>
    <row r="304" spans="1:8">
      <c r="A304" t="s">
        <v>405</v>
      </c>
      <c r="B304" t="s">
        <v>406</v>
      </c>
      <c r="C304" t="s">
        <v>407</v>
      </c>
      <c r="H304" t="s">
        <v>408</v>
      </c>
    </row>
    <row r="305" spans="1:10">
      <c r="A305" t="s">
        <v>405</v>
      </c>
      <c r="B305" t="s">
        <v>406</v>
      </c>
      <c r="C305" t="s">
        <v>409</v>
      </c>
      <c r="H305" t="s">
        <v>410</v>
      </c>
    </row>
    <row r="306" spans="1:10">
      <c r="A306" t="s">
        <v>405</v>
      </c>
      <c r="B306" t="s">
        <v>406</v>
      </c>
      <c r="C306" t="s">
        <v>411</v>
      </c>
      <c r="E306" t="s">
        <v>412</v>
      </c>
    </row>
    <row r="307" spans="1:10">
      <c r="A307" t="s">
        <v>405</v>
      </c>
      <c r="B307" t="s">
        <v>406</v>
      </c>
      <c r="C307" t="s">
        <v>413</v>
      </c>
      <c r="H307" t="s">
        <v>414</v>
      </c>
    </row>
    <row r="308" spans="1:10">
      <c r="A308" t="s">
        <v>405</v>
      </c>
      <c r="B308" t="s">
        <v>406</v>
      </c>
      <c r="C308" t="s">
        <v>415</v>
      </c>
      <c r="E308" t="s">
        <v>416</v>
      </c>
    </row>
    <row r="309" spans="1:10">
      <c r="A309" t="s">
        <v>405</v>
      </c>
      <c r="B309" t="s">
        <v>406</v>
      </c>
      <c r="C309" t="s">
        <v>417</v>
      </c>
      <c r="E309" t="s">
        <v>418</v>
      </c>
    </row>
    <row r="310" spans="1:10">
      <c r="A310" t="s">
        <v>419</v>
      </c>
      <c r="B310" t="s">
        <v>420</v>
      </c>
    </row>
    <row r="311" spans="1:10">
      <c r="A311" t="s">
        <v>421</v>
      </c>
      <c r="B311" t="s">
        <v>422</v>
      </c>
    </row>
    <row r="312" spans="1:10">
      <c r="A312" t="s">
        <v>423</v>
      </c>
      <c r="B312" t="s">
        <v>424</v>
      </c>
    </row>
    <row r="313" spans="1:10">
      <c r="A313" t="s">
        <v>425</v>
      </c>
      <c r="B313" t="s">
        <v>426</v>
      </c>
      <c r="C313" t="s">
        <v>427</v>
      </c>
      <c r="D313" t="s">
        <v>250</v>
      </c>
      <c r="I313" t="s">
        <v>250</v>
      </c>
    </row>
    <row r="314" spans="1:10">
      <c r="A314" t="s">
        <v>425</v>
      </c>
      <c r="B314" t="s">
        <v>426</v>
      </c>
      <c r="C314" t="s">
        <v>427</v>
      </c>
      <c r="E314" t="s">
        <v>428</v>
      </c>
    </row>
    <row r="315" spans="1:10">
      <c r="A315" t="s">
        <v>425</v>
      </c>
      <c r="B315" t="s">
        <v>426</v>
      </c>
      <c r="C315" t="s">
        <v>427</v>
      </c>
      <c r="J315" t="s">
        <v>190</v>
      </c>
    </row>
    <row r="316" spans="1:10">
      <c r="A316" t="s">
        <v>429</v>
      </c>
      <c r="B316" t="s">
        <v>430</v>
      </c>
    </row>
    <row r="317" spans="1:10">
      <c r="A317" t="s">
        <v>431</v>
      </c>
      <c r="B317" t="s">
        <v>432</v>
      </c>
      <c r="C317" t="s">
        <v>78</v>
      </c>
    </row>
    <row r="318" spans="1:10">
      <c r="A318" t="s">
        <v>434</v>
      </c>
      <c r="B318" t="s">
        <v>435</v>
      </c>
    </row>
    <row r="319" spans="1:10">
      <c r="A319" t="s">
        <v>436</v>
      </c>
      <c r="B319" t="s">
        <v>437</v>
      </c>
      <c r="C319" t="s">
        <v>438</v>
      </c>
    </row>
    <row r="320" spans="1:10">
      <c r="A320" t="s">
        <v>436</v>
      </c>
      <c r="B320" t="s">
        <v>437</v>
      </c>
      <c r="C320" t="s">
        <v>438</v>
      </c>
    </row>
    <row r="321" spans="1:10">
      <c r="A321" t="s">
        <v>439</v>
      </c>
      <c r="B321" t="s">
        <v>440</v>
      </c>
    </row>
    <row r="322" spans="1:10">
      <c r="A322" t="s">
        <v>441</v>
      </c>
      <c r="B322" t="s">
        <v>442</v>
      </c>
    </row>
    <row r="323" spans="1:10">
      <c r="A323" t="s">
        <v>443</v>
      </c>
      <c r="B323" t="s">
        <v>444</v>
      </c>
    </row>
    <row r="324" spans="1:10">
      <c r="A324" t="s">
        <v>445</v>
      </c>
      <c r="B324" t="s">
        <v>446</v>
      </c>
      <c r="C324" t="s">
        <v>447</v>
      </c>
    </row>
    <row r="325" spans="1:10">
      <c r="A325" t="s">
        <v>445</v>
      </c>
      <c r="B325" t="s">
        <v>446</v>
      </c>
      <c r="C325" t="s">
        <v>447</v>
      </c>
    </row>
    <row r="326" spans="1:10">
      <c r="A326" t="s">
        <v>445</v>
      </c>
      <c r="B326" t="s">
        <v>446</v>
      </c>
      <c r="C326" t="s">
        <v>447</v>
      </c>
    </row>
    <row r="327" spans="1:10">
      <c r="A327" t="s">
        <v>445</v>
      </c>
      <c r="B327" t="s">
        <v>446</v>
      </c>
      <c r="C327" t="s">
        <v>447</v>
      </c>
    </row>
    <row r="328" spans="1:10">
      <c r="A328" t="s">
        <v>445</v>
      </c>
      <c r="B328" t="s">
        <v>446</v>
      </c>
      <c r="C328" t="s">
        <v>447</v>
      </c>
      <c r="E328" t="s">
        <v>449</v>
      </c>
    </row>
    <row r="329" spans="1:10">
      <c r="A329" t="s">
        <v>445</v>
      </c>
      <c r="B329" t="s">
        <v>446</v>
      </c>
      <c r="C329" t="s">
        <v>447</v>
      </c>
      <c r="E329" t="s">
        <v>450</v>
      </c>
    </row>
    <row r="330" spans="1:10">
      <c r="A330" t="s">
        <v>445</v>
      </c>
      <c r="B330" t="s">
        <v>446</v>
      </c>
      <c r="C330" t="s">
        <v>451</v>
      </c>
    </row>
    <row r="331" spans="1:10">
      <c r="A331" t="s">
        <v>445</v>
      </c>
      <c r="B331" t="s">
        <v>446</v>
      </c>
      <c r="C331" t="s">
        <v>452</v>
      </c>
      <c r="D331" t="s">
        <v>448</v>
      </c>
      <c r="I331" t="s">
        <v>448</v>
      </c>
      <c r="J331" t="s">
        <v>448</v>
      </c>
    </row>
    <row r="332" spans="1:10">
      <c r="A332" t="s">
        <v>445</v>
      </c>
      <c r="B332" t="s">
        <v>446</v>
      </c>
      <c r="C332" t="s">
        <v>452</v>
      </c>
      <c r="J332" t="s">
        <v>32</v>
      </c>
    </row>
    <row r="333" spans="1:10">
      <c r="A333" t="s">
        <v>445</v>
      </c>
      <c r="B333" t="s">
        <v>446</v>
      </c>
      <c r="C333" t="s">
        <v>452</v>
      </c>
      <c r="H333" t="s">
        <v>453</v>
      </c>
    </row>
    <row r="334" spans="1:10">
      <c r="A334" t="s">
        <v>445</v>
      </c>
      <c r="B334" t="s">
        <v>446</v>
      </c>
      <c r="C334" t="s">
        <v>452</v>
      </c>
    </row>
    <row r="335" spans="1:10">
      <c r="A335" t="s">
        <v>445</v>
      </c>
      <c r="B335" t="s">
        <v>446</v>
      </c>
      <c r="C335" t="s">
        <v>452</v>
      </c>
      <c r="H335" t="s">
        <v>454</v>
      </c>
    </row>
    <row r="336" spans="1:10">
      <c r="A336" t="s">
        <v>445</v>
      </c>
      <c r="B336" t="s">
        <v>446</v>
      </c>
      <c r="C336" t="s">
        <v>452</v>
      </c>
    </row>
    <row r="337" spans="1:10">
      <c r="A337" t="s">
        <v>445</v>
      </c>
      <c r="B337" t="s">
        <v>446</v>
      </c>
      <c r="C337" t="s">
        <v>455</v>
      </c>
    </row>
    <row r="338" spans="1:10">
      <c r="A338" t="s">
        <v>445</v>
      </c>
      <c r="B338" t="s">
        <v>446</v>
      </c>
      <c r="C338" t="s">
        <v>456</v>
      </c>
      <c r="D338" t="s">
        <v>453</v>
      </c>
    </row>
    <row r="339" spans="1:10">
      <c r="A339" t="s">
        <v>445</v>
      </c>
      <c r="B339" t="s">
        <v>446</v>
      </c>
      <c r="C339" t="s">
        <v>457</v>
      </c>
      <c r="D339" t="s">
        <v>454</v>
      </c>
    </row>
    <row r="340" spans="1:10">
      <c r="A340" t="s">
        <v>445</v>
      </c>
      <c r="B340" t="s">
        <v>446</v>
      </c>
      <c r="C340" t="s">
        <v>458</v>
      </c>
      <c r="D340" t="s">
        <v>32</v>
      </c>
    </row>
    <row r="341" spans="1:10">
      <c r="A341" t="s">
        <v>445</v>
      </c>
      <c r="B341" t="s">
        <v>446</v>
      </c>
      <c r="C341" t="s">
        <v>459</v>
      </c>
      <c r="D341" t="s">
        <v>454</v>
      </c>
      <c r="I341" t="s">
        <v>454</v>
      </c>
      <c r="J341" t="s">
        <v>454</v>
      </c>
    </row>
    <row r="342" spans="1:10">
      <c r="A342" t="s">
        <v>445</v>
      </c>
      <c r="B342" t="s">
        <v>446</v>
      </c>
      <c r="C342" t="s">
        <v>459</v>
      </c>
      <c r="J342" t="s">
        <v>460</v>
      </c>
    </row>
    <row r="343" spans="1:10">
      <c r="A343" t="s">
        <v>445</v>
      </c>
      <c r="B343" t="s">
        <v>446</v>
      </c>
      <c r="C343" t="s">
        <v>459</v>
      </c>
      <c r="H343" t="s">
        <v>461</v>
      </c>
    </row>
    <row r="344" spans="1:10">
      <c r="A344" t="s">
        <v>445</v>
      </c>
      <c r="B344" t="s">
        <v>446</v>
      </c>
      <c r="C344" t="s">
        <v>459</v>
      </c>
    </row>
    <row r="345" spans="1:10">
      <c r="A345" t="s">
        <v>445</v>
      </c>
      <c r="B345" t="s">
        <v>446</v>
      </c>
      <c r="C345" t="s">
        <v>459</v>
      </c>
    </row>
    <row r="346" spans="1:10">
      <c r="A346" t="s">
        <v>445</v>
      </c>
      <c r="B346" t="s">
        <v>446</v>
      </c>
      <c r="C346" t="s">
        <v>464</v>
      </c>
      <c r="D346" t="s">
        <v>463</v>
      </c>
    </row>
    <row r="347" spans="1:10">
      <c r="A347" t="s">
        <v>445</v>
      </c>
      <c r="B347" t="s">
        <v>446</v>
      </c>
      <c r="C347" t="s">
        <v>465</v>
      </c>
      <c r="D347" t="s">
        <v>460</v>
      </c>
    </row>
    <row r="348" spans="1:10">
      <c r="A348" t="s">
        <v>445</v>
      </c>
      <c r="B348" t="s">
        <v>446</v>
      </c>
      <c r="C348" t="s">
        <v>466</v>
      </c>
      <c r="D348" t="s">
        <v>461</v>
      </c>
    </row>
    <row r="349" spans="1:10">
      <c r="A349" t="s">
        <v>445</v>
      </c>
      <c r="B349" t="s">
        <v>446</v>
      </c>
      <c r="C349" t="s">
        <v>147</v>
      </c>
    </row>
    <row r="350" spans="1:10">
      <c r="A350" t="s">
        <v>445</v>
      </c>
      <c r="B350" t="s">
        <v>446</v>
      </c>
      <c r="C350" t="s">
        <v>467</v>
      </c>
    </row>
    <row r="351" spans="1:10">
      <c r="A351" t="s">
        <v>445</v>
      </c>
      <c r="B351" t="s">
        <v>446</v>
      </c>
      <c r="C351" t="s">
        <v>467</v>
      </c>
    </row>
    <row r="352" spans="1:10">
      <c r="A352" t="s">
        <v>445</v>
      </c>
      <c r="B352" t="s">
        <v>446</v>
      </c>
      <c r="C352" t="s">
        <v>467</v>
      </c>
    </row>
    <row r="353" spans="1:9">
      <c r="A353" t="s">
        <v>445</v>
      </c>
      <c r="B353" t="s">
        <v>446</v>
      </c>
      <c r="C353" t="s">
        <v>467</v>
      </c>
    </row>
    <row r="354" spans="1:9">
      <c r="A354" t="s">
        <v>445</v>
      </c>
      <c r="B354" t="s">
        <v>446</v>
      </c>
      <c r="C354" t="s">
        <v>467</v>
      </c>
      <c r="E354" t="s">
        <v>468</v>
      </c>
    </row>
    <row r="355" spans="1:9">
      <c r="A355" t="s">
        <v>445</v>
      </c>
      <c r="B355" t="s">
        <v>446</v>
      </c>
      <c r="C355" t="s">
        <v>467</v>
      </c>
      <c r="E355" t="s">
        <v>469</v>
      </c>
    </row>
    <row r="356" spans="1:9">
      <c r="A356" t="s">
        <v>445</v>
      </c>
      <c r="B356" t="s">
        <v>446</v>
      </c>
      <c r="C356" t="s">
        <v>470</v>
      </c>
      <c r="F356" t="s">
        <v>449</v>
      </c>
      <c r="G356" t="s">
        <v>449</v>
      </c>
      <c r="I356" t="s">
        <v>449</v>
      </c>
    </row>
    <row r="357" spans="1:9">
      <c r="A357" t="s">
        <v>445</v>
      </c>
      <c r="B357" t="s">
        <v>446</v>
      </c>
      <c r="C357" t="s">
        <v>470</v>
      </c>
      <c r="F357" t="s">
        <v>471</v>
      </c>
    </row>
    <row r="358" spans="1:9">
      <c r="A358" t="s">
        <v>445</v>
      </c>
      <c r="B358" t="s">
        <v>446</v>
      </c>
      <c r="C358" t="s">
        <v>472</v>
      </c>
      <c r="D358" t="s">
        <v>471</v>
      </c>
    </row>
    <row r="359" spans="1:9">
      <c r="A359" t="s">
        <v>445</v>
      </c>
      <c r="B359" t="s">
        <v>446</v>
      </c>
      <c r="C359" t="s">
        <v>473</v>
      </c>
      <c r="D359" t="s">
        <v>449</v>
      </c>
    </row>
    <row r="360" spans="1:9">
      <c r="A360" t="s">
        <v>445</v>
      </c>
      <c r="B360" t="s">
        <v>446</v>
      </c>
      <c r="C360" t="s">
        <v>474</v>
      </c>
      <c r="F360" t="s">
        <v>468</v>
      </c>
      <c r="G360" t="s">
        <v>468</v>
      </c>
    </row>
    <row r="361" spans="1:9">
      <c r="A361" t="s">
        <v>445</v>
      </c>
      <c r="B361" t="s">
        <v>446</v>
      </c>
      <c r="C361" t="s">
        <v>474</v>
      </c>
      <c r="F361" t="s">
        <v>469</v>
      </c>
    </row>
    <row r="362" spans="1:9">
      <c r="A362" t="s">
        <v>445</v>
      </c>
      <c r="B362" t="s">
        <v>446</v>
      </c>
      <c r="C362" t="s">
        <v>475</v>
      </c>
      <c r="D362" t="s">
        <v>469</v>
      </c>
    </row>
    <row r="363" spans="1:9">
      <c r="A363" t="s">
        <v>445</v>
      </c>
      <c r="B363" t="s">
        <v>446</v>
      </c>
      <c r="C363" t="s">
        <v>476</v>
      </c>
      <c r="D363" t="s">
        <v>468</v>
      </c>
    </row>
    <row r="364" spans="1:9">
      <c r="A364" t="s">
        <v>445</v>
      </c>
      <c r="B364" t="s">
        <v>446</v>
      </c>
      <c r="C364" t="s">
        <v>477</v>
      </c>
      <c r="G364" t="s">
        <v>450</v>
      </c>
    </row>
    <row r="365" spans="1:9">
      <c r="A365" t="s">
        <v>445</v>
      </c>
      <c r="B365" t="s">
        <v>446</v>
      </c>
      <c r="C365" t="s">
        <v>478</v>
      </c>
      <c r="D365" t="s">
        <v>479</v>
      </c>
    </row>
    <row r="366" spans="1:9">
      <c r="A366" t="s">
        <v>445</v>
      </c>
      <c r="B366" t="s">
        <v>446</v>
      </c>
      <c r="C366" t="s">
        <v>480</v>
      </c>
      <c r="D366" t="s">
        <v>450</v>
      </c>
    </row>
    <row r="367" spans="1:9">
      <c r="A367" t="s">
        <v>445</v>
      </c>
      <c r="B367" t="s">
        <v>446</v>
      </c>
      <c r="C367" t="s">
        <v>481</v>
      </c>
      <c r="G367" t="s">
        <v>482</v>
      </c>
    </row>
    <row r="368" spans="1:9">
      <c r="A368" t="s">
        <v>445</v>
      </c>
      <c r="B368" t="s">
        <v>446</v>
      </c>
      <c r="C368" t="s">
        <v>483</v>
      </c>
      <c r="D368" t="s">
        <v>484</v>
      </c>
    </row>
    <row r="369" spans="1:8">
      <c r="A369" t="s">
        <v>445</v>
      </c>
      <c r="B369" t="s">
        <v>446</v>
      </c>
      <c r="C369" t="s">
        <v>485</v>
      </c>
      <c r="D369" t="s">
        <v>482</v>
      </c>
    </row>
    <row r="370" spans="1:8">
      <c r="A370" t="s">
        <v>486</v>
      </c>
      <c r="B370" t="s">
        <v>487</v>
      </c>
      <c r="C370" t="s">
        <v>78</v>
      </c>
    </row>
    <row r="371" spans="1:8">
      <c r="A371" t="s">
        <v>486</v>
      </c>
      <c r="B371" t="s">
        <v>488</v>
      </c>
    </row>
    <row r="372" spans="1:8">
      <c r="A372" t="s">
        <v>489</v>
      </c>
      <c r="B372" t="s">
        <v>490</v>
      </c>
    </row>
    <row r="373" spans="1:8">
      <c r="A373" t="s">
        <v>491</v>
      </c>
      <c r="B373" t="s">
        <v>492</v>
      </c>
      <c r="C373" t="s">
        <v>493</v>
      </c>
      <c r="E373" t="s">
        <v>494</v>
      </c>
    </row>
    <row r="374" spans="1:8">
      <c r="A374" t="s">
        <v>491</v>
      </c>
      <c r="B374" t="s">
        <v>492</v>
      </c>
      <c r="C374" t="s">
        <v>495</v>
      </c>
    </row>
    <row r="375" spans="1:8">
      <c r="A375" t="s">
        <v>491</v>
      </c>
      <c r="B375" t="s">
        <v>492</v>
      </c>
      <c r="C375" t="s">
        <v>496</v>
      </c>
      <c r="H375" t="s">
        <v>152</v>
      </c>
    </row>
    <row r="376" spans="1:8">
      <c r="A376" t="s">
        <v>491</v>
      </c>
      <c r="B376" t="s">
        <v>492</v>
      </c>
      <c r="C376" t="s">
        <v>497</v>
      </c>
      <c r="H376" t="s">
        <v>140</v>
      </c>
    </row>
    <row r="377" spans="1:8">
      <c r="A377" t="s">
        <v>491</v>
      </c>
      <c r="B377" t="s">
        <v>492</v>
      </c>
      <c r="C377" t="s">
        <v>498</v>
      </c>
    </row>
    <row r="378" spans="1:8">
      <c r="A378" t="s">
        <v>491</v>
      </c>
      <c r="B378" t="s">
        <v>492</v>
      </c>
      <c r="C378" t="s">
        <v>498</v>
      </c>
    </row>
    <row r="379" spans="1:8">
      <c r="A379" t="s">
        <v>491</v>
      </c>
      <c r="B379" t="s">
        <v>492</v>
      </c>
      <c r="C379" t="s">
        <v>78</v>
      </c>
    </row>
    <row r="380" spans="1:8">
      <c r="A380" t="s">
        <v>491</v>
      </c>
      <c r="B380" t="s">
        <v>492</v>
      </c>
      <c r="C380" t="s">
        <v>78</v>
      </c>
    </row>
    <row r="381" spans="1:8">
      <c r="A381" t="s">
        <v>491</v>
      </c>
      <c r="B381" t="s">
        <v>492</v>
      </c>
      <c r="C381" t="s">
        <v>499</v>
      </c>
    </row>
    <row r="382" spans="1:8">
      <c r="A382" t="s">
        <v>491</v>
      </c>
      <c r="B382" t="s">
        <v>492</v>
      </c>
      <c r="C382" t="s">
        <v>83</v>
      </c>
    </row>
    <row r="383" spans="1:8">
      <c r="A383" t="s">
        <v>491</v>
      </c>
      <c r="B383" t="s">
        <v>492</v>
      </c>
      <c r="C383" t="s">
        <v>83</v>
      </c>
    </row>
    <row r="384" spans="1:8">
      <c r="A384" t="s">
        <v>491</v>
      </c>
      <c r="B384" t="s">
        <v>492</v>
      </c>
      <c r="C384" t="s">
        <v>83</v>
      </c>
    </row>
    <row r="385" spans="1:8">
      <c r="A385" t="s">
        <v>491</v>
      </c>
      <c r="B385" t="s">
        <v>492</v>
      </c>
      <c r="C385" t="s">
        <v>83</v>
      </c>
    </row>
    <row r="386" spans="1:8">
      <c r="A386" t="s">
        <v>491</v>
      </c>
      <c r="B386" t="s">
        <v>492</v>
      </c>
      <c r="C386" t="s">
        <v>83</v>
      </c>
      <c r="E386" t="s">
        <v>468</v>
      </c>
    </row>
    <row r="387" spans="1:8">
      <c r="A387" t="s">
        <v>500</v>
      </c>
      <c r="B387" t="s">
        <v>501</v>
      </c>
    </row>
    <row r="388" spans="1:8">
      <c r="A388" t="s">
        <v>502</v>
      </c>
      <c r="B388" t="s">
        <v>503</v>
      </c>
    </row>
    <row r="389" spans="1:8">
      <c r="A389" t="s">
        <v>504</v>
      </c>
      <c r="B389" t="s">
        <v>505</v>
      </c>
      <c r="C389" t="s">
        <v>506</v>
      </c>
      <c r="E389" t="s">
        <v>507</v>
      </c>
    </row>
    <row r="390" spans="1:8">
      <c r="A390" t="s">
        <v>504</v>
      </c>
      <c r="B390" t="s">
        <v>505</v>
      </c>
      <c r="C390" t="s">
        <v>508</v>
      </c>
      <c r="E390" t="s">
        <v>71</v>
      </c>
    </row>
    <row r="391" spans="1:8">
      <c r="A391" t="s">
        <v>504</v>
      </c>
      <c r="B391" t="s">
        <v>505</v>
      </c>
      <c r="C391" t="s">
        <v>21</v>
      </c>
    </row>
    <row r="392" spans="1:8">
      <c r="A392" t="s">
        <v>504</v>
      </c>
      <c r="B392" t="s">
        <v>505</v>
      </c>
      <c r="C392" t="s">
        <v>21</v>
      </c>
    </row>
    <row r="393" spans="1:8">
      <c r="A393" t="s">
        <v>504</v>
      </c>
      <c r="B393" t="s">
        <v>505</v>
      </c>
      <c r="C393" t="s">
        <v>21</v>
      </c>
      <c r="H393" t="s">
        <v>509</v>
      </c>
    </row>
    <row r="394" spans="1:8">
      <c r="A394" t="s">
        <v>504</v>
      </c>
      <c r="B394" t="s">
        <v>505</v>
      </c>
      <c r="C394" t="s">
        <v>21</v>
      </c>
      <c r="H394" t="s">
        <v>510</v>
      </c>
    </row>
    <row r="395" spans="1:8">
      <c r="A395" t="s">
        <v>504</v>
      </c>
      <c r="B395" t="s">
        <v>505</v>
      </c>
      <c r="C395" t="s">
        <v>511</v>
      </c>
      <c r="E395" t="s">
        <v>512</v>
      </c>
    </row>
    <row r="396" spans="1:8">
      <c r="A396" t="s">
        <v>504</v>
      </c>
      <c r="B396" t="s">
        <v>505</v>
      </c>
      <c r="C396" t="s">
        <v>511</v>
      </c>
      <c r="H396" t="s">
        <v>507</v>
      </c>
    </row>
    <row r="397" spans="1:8">
      <c r="A397" t="s">
        <v>224</v>
      </c>
      <c r="B397" t="s">
        <v>513</v>
      </c>
    </row>
    <row r="398" spans="1:8">
      <c r="A398" t="s">
        <v>514</v>
      </c>
      <c r="B398" t="s">
        <v>515</v>
      </c>
      <c r="C398" t="s">
        <v>516</v>
      </c>
      <c r="E398" t="s">
        <v>517</v>
      </c>
    </row>
    <row r="399" spans="1:8">
      <c r="A399" t="s">
        <v>514</v>
      </c>
      <c r="B399" t="s">
        <v>515</v>
      </c>
      <c r="C399" t="s">
        <v>516</v>
      </c>
      <c r="H399" t="s">
        <v>518</v>
      </c>
    </row>
    <row r="400" spans="1:8">
      <c r="A400" t="s">
        <v>514</v>
      </c>
      <c r="B400" t="s">
        <v>519</v>
      </c>
    </row>
    <row r="401" spans="1:8">
      <c r="A401" t="s">
        <v>520</v>
      </c>
      <c r="B401" t="s">
        <v>521</v>
      </c>
    </row>
    <row r="402" spans="1:8">
      <c r="A402" t="s">
        <v>522</v>
      </c>
      <c r="B402" t="s">
        <v>523</v>
      </c>
      <c r="C402" t="s">
        <v>524</v>
      </c>
    </row>
    <row r="403" spans="1:8">
      <c r="A403" t="s">
        <v>522</v>
      </c>
      <c r="B403" t="s">
        <v>523</v>
      </c>
      <c r="C403" t="s">
        <v>525</v>
      </c>
      <c r="E403" t="s">
        <v>394</v>
      </c>
    </row>
    <row r="404" spans="1:8">
      <c r="A404" t="s">
        <v>522</v>
      </c>
      <c r="B404" t="s">
        <v>523</v>
      </c>
      <c r="C404" t="s">
        <v>526</v>
      </c>
      <c r="E404" t="s">
        <v>123</v>
      </c>
    </row>
    <row r="405" spans="1:8">
      <c r="A405" t="s">
        <v>522</v>
      </c>
      <c r="B405" t="s">
        <v>523</v>
      </c>
      <c r="C405" t="s">
        <v>527</v>
      </c>
      <c r="E405" t="s">
        <v>108</v>
      </c>
    </row>
    <row r="406" spans="1:8">
      <c r="A406" t="s">
        <v>522</v>
      </c>
      <c r="B406" t="s">
        <v>523</v>
      </c>
      <c r="C406" t="s">
        <v>528</v>
      </c>
    </row>
    <row r="407" spans="1:8">
      <c r="A407" t="s">
        <v>522</v>
      </c>
      <c r="B407" t="s">
        <v>523</v>
      </c>
      <c r="C407" t="s">
        <v>528</v>
      </c>
    </row>
    <row r="408" spans="1:8">
      <c r="A408" t="s">
        <v>522</v>
      </c>
      <c r="B408" t="s">
        <v>523</v>
      </c>
      <c r="C408" t="s">
        <v>528</v>
      </c>
    </row>
    <row r="409" spans="1:8">
      <c r="A409" t="s">
        <v>522</v>
      </c>
      <c r="B409" t="s">
        <v>523</v>
      </c>
      <c r="C409" t="s">
        <v>528</v>
      </c>
    </row>
    <row r="410" spans="1:8">
      <c r="A410" t="s">
        <v>522</v>
      </c>
      <c r="B410" t="s">
        <v>523</v>
      </c>
      <c r="C410" t="s">
        <v>528</v>
      </c>
    </row>
    <row r="411" spans="1:8">
      <c r="A411" t="s">
        <v>522</v>
      </c>
      <c r="B411" t="s">
        <v>523</v>
      </c>
      <c r="C411" t="s">
        <v>528</v>
      </c>
      <c r="H411" t="s">
        <v>70</v>
      </c>
    </row>
    <row r="412" spans="1:8">
      <c r="A412" t="s">
        <v>522</v>
      </c>
      <c r="B412" t="s">
        <v>523</v>
      </c>
      <c r="C412" t="s">
        <v>528</v>
      </c>
      <c r="H412" t="s">
        <v>529</v>
      </c>
    </row>
    <row r="413" spans="1:8">
      <c r="A413" t="s">
        <v>522</v>
      </c>
      <c r="B413" t="s">
        <v>523</v>
      </c>
      <c r="C413" t="s">
        <v>78</v>
      </c>
    </row>
    <row r="414" spans="1:8">
      <c r="A414" t="s">
        <v>522</v>
      </c>
      <c r="B414" t="s">
        <v>523</v>
      </c>
      <c r="C414" t="s">
        <v>530</v>
      </c>
    </row>
    <row r="415" spans="1:8">
      <c r="A415" t="s">
        <v>522</v>
      </c>
      <c r="B415" t="s">
        <v>523</v>
      </c>
      <c r="C415" t="s">
        <v>530</v>
      </c>
    </row>
    <row r="416" spans="1:8">
      <c r="A416" t="s">
        <v>522</v>
      </c>
      <c r="B416" t="s">
        <v>523</v>
      </c>
      <c r="C416" t="s">
        <v>92</v>
      </c>
    </row>
    <row r="417" spans="1:10">
      <c r="A417" t="s">
        <v>522</v>
      </c>
      <c r="B417" t="s">
        <v>523</v>
      </c>
      <c r="C417" t="s">
        <v>531</v>
      </c>
      <c r="D417" t="s">
        <v>532</v>
      </c>
    </row>
    <row r="418" spans="1:10">
      <c r="A418" t="s">
        <v>433</v>
      </c>
      <c r="B418" t="s">
        <v>533</v>
      </c>
      <c r="C418" t="s">
        <v>534</v>
      </c>
      <c r="G418" t="s">
        <v>535</v>
      </c>
      <c r="J418" t="s">
        <v>535</v>
      </c>
    </row>
    <row r="419" spans="1:10">
      <c r="A419" t="s">
        <v>433</v>
      </c>
      <c r="B419" t="s">
        <v>533</v>
      </c>
      <c r="C419" t="s">
        <v>536</v>
      </c>
      <c r="E419" t="s">
        <v>537</v>
      </c>
      <c r="F419" t="s">
        <v>537</v>
      </c>
      <c r="H419" t="s">
        <v>537</v>
      </c>
      <c r="I419" t="s">
        <v>537</v>
      </c>
    </row>
    <row r="420" spans="1:10">
      <c r="A420" t="s">
        <v>433</v>
      </c>
      <c r="B420" t="s">
        <v>533</v>
      </c>
      <c r="C420" t="s">
        <v>538</v>
      </c>
      <c r="G420" t="s">
        <v>539</v>
      </c>
      <c r="J420" t="s">
        <v>539</v>
      </c>
    </row>
    <row r="421" spans="1:10">
      <c r="A421" t="s">
        <v>433</v>
      </c>
      <c r="B421" t="s">
        <v>533</v>
      </c>
      <c r="C421" t="s">
        <v>540</v>
      </c>
      <c r="G421" t="s">
        <v>539</v>
      </c>
      <c r="J421" t="s">
        <v>539</v>
      </c>
    </row>
    <row r="422" spans="1:10">
      <c r="A422" t="s">
        <v>433</v>
      </c>
      <c r="B422" t="s">
        <v>533</v>
      </c>
      <c r="C422" t="s">
        <v>147</v>
      </c>
      <c r="E422" t="s">
        <v>541</v>
      </c>
      <c r="F422" t="s">
        <v>541</v>
      </c>
      <c r="H422" t="s">
        <v>541</v>
      </c>
      <c r="I422" t="s">
        <v>541</v>
      </c>
    </row>
    <row r="423" spans="1:10">
      <c r="A423" t="s">
        <v>433</v>
      </c>
      <c r="B423" t="s">
        <v>533</v>
      </c>
      <c r="C423" t="s">
        <v>467</v>
      </c>
      <c r="F423" t="s">
        <v>143</v>
      </c>
      <c r="H423" t="s">
        <v>143</v>
      </c>
      <c r="I423" t="s">
        <v>143</v>
      </c>
    </row>
    <row r="424" spans="1:10">
      <c r="A424" t="s">
        <v>433</v>
      </c>
      <c r="B424" t="s">
        <v>533</v>
      </c>
      <c r="C424" t="s">
        <v>542</v>
      </c>
    </row>
    <row r="425" spans="1:10">
      <c r="A425" t="s">
        <v>433</v>
      </c>
      <c r="B425" t="s">
        <v>533</v>
      </c>
      <c r="C425" t="s">
        <v>542</v>
      </c>
    </row>
    <row r="426" spans="1:10">
      <c r="A426" t="s">
        <v>433</v>
      </c>
      <c r="B426" t="s">
        <v>533</v>
      </c>
      <c r="C426" t="s">
        <v>542</v>
      </c>
      <c r="E426" t="s">
        <v>543</v>
      </c>
      <c r="G426" t="s">
        <v>543</v>
      </c>
      <c r="J426" t="s">
        <v>543</v>
      </c>
    </row>
    <row r="427" spans="1:10">
      <c r="A427" t="s">
        <v>433</v>
      </c>
      <c r="B427" t="s">
        <v>533</v>
      </c>
      <c r="C427" t="s">
        <v>87</v>
      </c>
    </row>
    <row r="428" spans="1:10">
      <c r="A428" t="s">
        <v>433</v>
      </c>
      <c r="B428" t="s">
        <v>533</v>
      </c>
      <c r="C428" t="s">
        <v>83</v>
      </c>
      <c r="E428" t="s">
        <v>462</v>
      </c>
      <c r="F428" t="s">
        <v>462</v>
      </c>
      <c r="H428" t="s">
        <v>462</v>
      </c>
      <c r="I428" t="s">
        <v>462</v>
      </c>
    </row>
    <row r="429" spans="1:10">
      <c r="A429" t="s">
        <v>544</v>
      </c>
      <c r="B429" t="s">
        <v>545</v>
      </c>
      <c r="C429" t="s">
        <v>147</v>
      </c>
      <c r="E429" t="s">
        <v>546</v>
      </c>
    </row>
    <row r="430" spans="1:10">
      <c r="A430" t="s">
        <v>544</v>
      </c>
      <c r="B430" t="s">
        <v>545</v>
      </c>
      <c r="C430" t="s">
        <v>236</v>
      </c>
    </row>
    <row r="431" spans="1:10">
      <c r="A431" t="s">
        <v>544</v>
      </c>
      <c r="B431" t="s">
        <v>545</v>
      </c>
      <c r="C431" t="s">
        <v>236</v>
      </c>
      <c r="E431" t="s">
        <v>39</v>
      </c>
    </row>
    <row r="432" spans="1:10">
      <c r="A432" t="s">
        <v>544</v>
      </c>
      <c r="B432" t="s">
        <v>545</v>
      </c>
      <c r="C432" t="s">
        <v>547</v>
      </c>
      <c r="H432" t="s">
        <v>403</v>
      </c>
    </row>
    <row r="433" spans="1:10">
      <c r="A433" t="s">
        <v>548</v>
      </c>
      <c r="B433" t="s">
        <v>549</v>
      </c>
      <c r="C433" t="s">
        <v>550</v>
      </c>
    </row>
    <row r="434" spans="1:10">
      <c r="A434" t="s">
        <v>548</v>
      </c>
      <c r="B434" t="s">
        <v>549</v>
      </c>
      <c r="C434" t="s">
        <v>551</v>
      </c>
      <c r="F434" t="s">
        <v>552</v>
      </c>
    </row>
    <row r="435" spans="1:10">
      <c r="A435" t="s">
        <v>548</v>
      </c>
      <c r="B435" t="s">
        <v>549</v>
      </c>
      <c r="C435" t="s">
        <v>553</v>
      </c>
      <c r="D435" t="s">
        <v>554</v>
      </c>
      <c r="G435" t="s">
        <v>554</v>
      </c>
      <c r="H435" t="s">
        <v>554</v>
      </c>
    </row>
    <row r="436" spans="1:10">
      <c r="A436" t="s">
        <v>548</v>
      </c>
      <c r="B436" t="s">
        <v>549</v>
      </c>
      <c r="C436" t="s">
        <v>555</v>
      </c>
      <c r="D436" t="s">
        <v>552</v>
      </c>
    </row>
    <row r="437" spans="1:10">
      <c r="A437" t="s">
        <v>548</v>
      </c>
      <c r="B437" t="s">
        <v>549</v>
      </c>
      <c r="C437" t="s">
        <v>556</v>
      </c>
      <c r="J437" t="s">
        <v>308</v>
      </c>
    </row>
    <row r="438" spans="1:10">
      <c r="A438" t="s">
        <v>548</v>
      </c>
      <c r="B438" t="s">
        <v>549</v>
      </c>
      <c r="C438" t="s">
        <v>556</v>
      </c>
      <c r="J438" t="s">
        <v>460</v>
      </c>
    </row>
    <row r="439" spans="1:10">
      <c r="A439" t="s">
        <v>548</v>
      </c>
      <c r="B439" t="s">
        <v>549</v>
      </c>
      <c r="C439" t="s">
        <v>557</v>
      </c>
      <c r="F439" t="s">
        <v>558</v>
      </c>
    </row>
    <row r="440" spans="1:10">
      <c r="A440" t="s">
        <v>548</v>
      </c>
      <c r="B440" t="s">
        <v>549</v>
      </c>
      <c r="C440" t="s">
        <v>559</v>
      </c>
      <c r="D440" t="s">
        <v>558</v>
      </c>
      <c r="E440" t="s">
        <v>558</v>
      </c>
      <c r="G440" t="s">
        <v>558</v>
      </c>
    </row>
    <row r="441" spans="1:10">
      <c r="A441" t="s">
        <v>548</v>
      </c>
      <c r="B441" t="s">
        <v>549</v>
      </c>
      <c r="C441" t="s">
        <v>560</v>
      </c>
      <c r="I441" t="s">
        <v>308</v>
      </c>
    </row>
    <row r="442" spans="1:10">
      <c r="A442" t="s">
        <v>548</v>
      </c>
      <c r="B442" t="s">
        <v>549</v>
      </c>
      <c r="C442" t="s">
        <v>561</v>
      </c>
      <c r="I442" t="s">
        <v>460</v>
      </c>
    </row>
    <row r="443" spans="1:10">
      <c r="A443" t="s">
        <v>548</v>
      </c>
      <c r="B443" t="s">
        <v>549</v>
      </c>
      <c r="C443" t="s">
        <v>562</v>
      </c>
    </row>
    <row r="444" spans="1:10">
      <c r="A444" t="s">
        <v>548</v>
      </c>
      <c r="B444" t="s">
        <v>549</v>
      </c>
      <c r="C444" t="s">
        <v>562</v>
      </c>
      <c r="H444" t="s">
        <v>558</v>
      </c>
    </row>
    <row r="445" spans="1:10">
      <c r="A445" t="s">
        <v>548</v>
      </c>
      <c r="B445" t="s">
        <v>549</v>
      </c>
      <c r="C445" t="s">
        <v>147</v>
      </c>
    </row>
    <row r="446" spans="1:10">
      <c r="A446" t="s">
        <v>548</v>
      </c>
      <c r="B446" t="s">
        <v>549</v>
      </c>
      <c r="C446" t="s">
        <v>75</v>
      </c>
    </row>
    <row r="447" spans="1:10">
      <c r="A447" t="s">
        <v>548</v>
      </c>
      <c r="B447" t="s">
        <v>549</v>
      </c>
      <c r="C447" t="s">
        <v>75</v>
      </c>
    </row>
    <row r="448" spans="1:10">
      <c r="A448" t="s">
        <v>548</v>
      </c>
      <c r="B448" t="s">
        <v>549</v>
      </c>
      <c r="C448" t="s">
        <v>75</v>
      </c>
    </row>
    <row r="449" spans="1:8">
      <c r="A449" t="s">
        <v>564</v>
      </c>
      <c r="B449" t="s">
        <v>565</v>
      </c>
      <c r="C449" t="s">
        <v>566</v>
      </c>
      <c r="E449" t="s">
        <v>567</v>
      </c>
      <c r="H449" t="s">
        <v>567</v>
      </c>
    </row>
    <row r="450" spans="1:8">
      <c r="A450" t="s">
        <v>564</v>
      </c>
      <c r="B450" t="s">
        <v>565</v>
      </c>
      <c r="C450" t="s">
        <v>566</v>
      </c>
      <c r="H450" t="s">
        <v>568</v>
      </c>
    </row>
    <row r="451" spans="1:8">
      <c r="A451" t="s">
        <v>564</v>
      </c>
      <c r="B451" t="s">
        <v>565</v>
      </c>
      <c r="C451" t="s">
        <v>566</v>
      </c>
      <c r="H451" t="s">
        <v>569</v>
      </c>
    </row>
    <row r="452" spans="1:8">
      <c r="A452" t="s">
        <v>564</v>
      </c>
      <c r="B452" t="s">
        <v>565</v>
      </c>
      <c r="C452" t="s">
        <v>570</v>
      </c>
      <c r="E452" t="s">
        <v>571</v>
      </c>
    </row>
    <row r="453" spans="1:8">
      <c r="A453" t="s">
        <v>564</v>
      </c>
      <c r="B453" t="s">
        <v>565</v>
      </c>
      <c r="C453" t="s">
        <v>21</v>
      </c>
    </row>
    <row r="454" spans="1:8">
      <c r="A454" t="s">
        <v>564</v>
      </c>
      <c r="B454" t="s">
        <v>565</v>
      </c>
      <c r="C454" t="s">
        <v>311</v>
      </c>
    </row>
    <row r="455" spans="1:8">
      <c r="A455" t="s">
        <v>564</v>
      </c>
      <c r="B455" t="s">
        <v>565</v>
      </c>
      <c r="C455" t="s">
        <v>572</v>
      </c>
      <c r="E455" t="s">
        <v>573</v>
      </c>
    </row>
    <row r="456" spans="1:8">
      <c r="A456" t="s">
        <v>564</v>
      </c>
      <c r="B456" t="s">
        <v>565</v>
      </c>
      <c r="C456" t="s">
        <v>574</v>
      </c>
    </row>
    <row r="457" spans="1:8">
      <c r="A457" t="s">
        <v>575</v>
      </c>
      <c r="B457" t="s">
        <v>576</v>
      </c>
      <c r="C457" t="s">
        <v>577</v>
      </c>
      <c r="E457" t="s">
        <v>308</v>
      </c>
      <c r="H457" t="s">
        <v>308</v>
      </c>
    </row>
    <row r="458" spans="1:8">
      <c r="A458" t="s">
        <v>575</v>
      </c>
      <c r="B458" t="s">
        <v>576</v>
      </c>
      <c r="C458" t="s">
        <v>578</v>
      </c>
      <c r="E458" t="s">
        <v>537</v>
      </c>
    </row>
    <row r="459" spans="1:8">
      <c r="A459" t="s">
        <v>575</v>
      </c>
      <c r="B459" t="s">
        <v>576</v>
      </c>
      <c r="C459" t="s">
        <v>578</v>
      </c>
      <c r="H459" t="s">
        <v>70</v>
      </c>
    </row>
    <row r="460" spans="1:8">
      <c r="A460" t="s">
        <v>197</v>
      </c>
      <c r="B460" t="s">
        <v>579</v>
      </c>
      <c r="C460" t="s">
        <v>580</v>
      </c>
    </row>
    <row r="461" spans="1:8">
      <c r="A461" t="s">
        <v>581</v>
      </c>
      <c r="B461" t="s">
        <v>582</v>
      </c>
      <c r="C461" t="s">
        <v>370</v>
      </c>
    </row>
    <row r="462" spans="1:8">
      <c r="A462" t="s">
        <v>581</v>
      </c>
      <c r="B462" t="s">
        <v>582</v>
      </c>
      <c r="C462" t="s">
        <v>370</v>
      </c>
    </row>
    <row r="463" spans="1:8">
      <c r="A463" t="s">
        <v>581</v>
      </c>
      <c r="B463" t="s">
        <v>582</v>
      </c>
      <c r="C463" t="s">
        <v>370</v>
      </c>
      <c r="H463" t="s">
        <v>394</v>
      </c>
    </row>
    <row r="464" spans="1:8">
      <c r="A464" t="s">
        <v>581</v>
      </c>
      <c r="B464" t="s">
        <v>582</v>
      </c>
      <c r="C464" t="s">
        <v>525</v>
      </c>
      <c r="E464" t="s">
        <v>108</v>
      </c>
    </row>
    <row r="465" spans="1:8">
      <c r="A465" t="s">
        <v>581</v>
      </c>
      <c r="B465" t="s">
        <v>582</v>
      </c>
      <c r="C465" t="s">
        <v>527</v>
      </c>
      <c r="E465" t="s">
        <v>394</v>
      </c>
    </row>
    <row r="466" spans="1:8">
      <c r="A466" t="s">
        <v>581</v>
      </c>
      <c r="B466" t="s">
        <v>582</v>
      </c>
      <c r="C466" t="s">
        <v>583</v>
      </c>
    </row>
    <row r="467" spans="1:8">
      <c r="A467" t="s">
        <v>584</v>
      </c>
      <c r="B467" t="s">
        <v>585</v>
      </c>
      <c r="C467" t="s">
        <v>586</v>
      </c>
      <c r="E467" t="s">
        <v>587</v>
      </c>
    </row>
    <row r="468" spans="1:8">
      <c r="A468" t="s">
        <v>584</v>
      </c>
      <c r="B468" t="s">
        <v>585</v>
      </c>
      <c r="C468" t="s">
        <v>78</v>
      </c>
    </row>
    <row r="469" spans="1:8">
      <c r="A469" t="s">
        <v>584</v>
      </c>
      <c r="B469" t="s">
        <v>585</v>
      </c>
      <c r="C469" t="s">
        <v>588</v>
      </c>
      <c r="E469" t="s">
        <v>589</v>
      </c>
    </row>
    <row r="470" spans="1:8">
      <c r="A470" t="s">
        <v>584</v>
      </c>
      <c r="B470" t="s">
        <v>585</v>
      </c>
      <c r="C470" t="s">
        <v>590</v>
      </c>
      <c r="E470" t="s">
        <v>591</v>
      </c>
    </row>
    <row r="471" spans="1:8">
      <c r="A471" t="s">
        <v>592</v>
      </c>
      <c r="B471" t="s">
        <v>593</v>
      </c>
    </row>
    <row r="472" spans="1:8">
      <c r="A472" t="s">
        <v>594</v>
      </c>
      <c r="B472" t="s">
        <v>595</v>
      </c>
      <c r="C472" t="s">
        <v>596</v>
      </c>
    </row>
    <row r="473" spans="1:8">
      <c r="A473" t="s">
        <v>594</v>
      </c>
      <c r="B473" t="s">
        <v>595</v>
      </c>
      <c r="C473" t="s">
        <v>597</v>
      </c>
    </row>
    <row r="474" spans="1:8">
      <c r="A474" t="s">
        <v>599</v>
      </c>
      <c r="B474" t="s">
        <v>600</v>
      </c>
      <c r="C474" t="s">
        <v>601</v>
      </c>
      <c r="E474" t="s">
        <v>546</v>
      </c>
    </row>
    <row r="475" spans="1:8">
      <c r="A475" t="s">
        <v>599</v>
      </c>
      <c r="B475" t="s">
        <v>600</v>
      </c>
      <c r="C475" t="s">
        <v>602</v>
      </c>
      <c r="E475" t="s">
        <v>44</v>
      </c>
    </row>
    <row r="476" spans="1:8">
      <c r="A476" t="s">
        <v>599</v>
      </c>
      <c r="B476" t="s">
        <v>600</v>
      </c>
      <c r="C476" t="s">
        <v>252</v>
      </c>
      <c r="E476" t="s">
        <v>123</v>
      </c>
    </row>
    <row r="477" spans="1:8">
      <c r="A477" t="s">
        <v>603</v>
      </c>
      <c r="B477" t="s">
        <v>604</v>
      </c>
      <c r="C477" t="s">
        <v>269</v>
      </c>
      <c r="H477" t="s">
        <v>260</v>
      </c>
    </row>
    <row r="478" spans="1:8">
      <c r="A478" t="s">
        <v>605</v>
      </c>
      <c r="B478" t="s">
        <v>606</v>
      </c>
      <c r="C478" t="s">
        <v>607</v>
      </c>
      <c r="E478" t="s">
        <v>608</v>
      </c>
    </row>
    <row r="479" spans="1:8">
      <c r="A479" t="s">
        <v>605</v>
      </c>
      <c r="B479" t="s">
        <v>606</v>
      </c>
      <c r="C479" t="s">
        <v>607</v>
      </c>
      <c r="E479" t="s">
        <v>609</v>
      </c>
    </row>
    <row r="480" spans="1:8">
      <c r="A480" t="s">
        <v>605</v>
      </c>
      <c r="B480" t="s">
        <v>606</v>
      </c>
      <c r="C480" t="s">
        <v>610</v>
      </c>
    </row>
    <row r="481" spans="1:10">
      <c r="A481" t="s">
        <v>605</v>
      </c>
      <c r="B481" t="s">
        <v>606</v>
      </c>
      <c r="C481" t="s">
        <v>611</v>
      </c>
      <c r="H481" t="s">
        <v>36</v>
      </c>
    </row>
    <row r="482" spans="1:10">
      <c r="A482" t="s">
        <v>605</v>
      </c>
      <c r="B482" t="s">
        <v>606</v>
      </c>
      <c r="C482" t="s">
        <v>612</v>
      </c>
      <c r="H482" t="s">
        <v>36</v>
      </c>
    </row>
    <row r="483" spans="1:10">
      <c r="A483" t="s">
        <v>605</v>
      </c>
      <c r="B483" t="s">
        <v>606</v>
      </c>
      <c r="C483" t="s">
        <v>613</v>
      </c>
      <c r="H483" t="s">
        <v>36</v>
      </c>
    </row>
    <row r="484" spans="1:10">
      <c r="A484" t="s">
        <v>605</v>
      </c>
      <c r="B484" t="s">
        <v>606</v>
      </c>
      <c r="C484" t="s">
        <v>614</v>
      </c>
      <c r="I484" t="s">
        <v>36</v>
      </c>
    </row>
    <row r="485" spans="1:10">
      <c r="A485" t="s">
        <v>605</v>
      </c>
      <c r="B485" t="s">
        <v>606</v>
      </c>
      <c r="C485" t="s">
        <v>615</v>
      </c>
      <c r="D485" t="s">
        <v>36</v>
      </c>
      <c r="J485" t="s">
        <v>36</v>
      </c>
    </row>
    <row r="486" spans="1:10">
      <c r="A486" t="s">
        <v>616</v>
      </c>
      <c r="B486" t="s">
        <v>617</v>
      </c>
      <c r="C486" t="s">
        <v>618</v>
      </c>
      <c r="E486" t="s">
        <v>619</v>
      </c>
    </row>
    <row r="487" spans="1:10">
      <c r="A487" t="s">
        <v>620</v>
      </c>
      <c r="B487" t="s">
        <v>621</v>
      </c>
      <c r="C487" t="s">
        <v>622</v>
      </c>
    </row>
    <row r="488" spans="1:10">
      <c r="A488" t="s">
        <v>620</v>
      </c>
      <c r="B488" t="s">
        <v>621</v>
      </c>
      <c r="C488" t="s">
        <v>623</v>
      </c>
    </row>
    <row r="489" spans="1:10">
      <c r="A489" t="s">
        <v>620</v>
      </c>
      <c r="B489" t="s">
        <v>621</v>
      </c>
      <c r="C489" t="s">
        <v>623</v>
      </c>
    </row>
    <row r="490" spans="1:10">
      <c r="A490" t="s">
        <v>620</v>
      </c>
      <c r="B490" t="s">
        <v>621</v>
      </c>
      <c r="C490" t="s">
        <v>623</v>
      </c>
    </row>
    <row r="491" spans="1:10">
      <c r="A491" t="s">
        <v>620</v>
      </c>
      <c r="B491" t="s">
        <v>621</v>
      </c>
      <c r="C491" t="s">
        <v>623</v>
      </c>
    </row>
    <row r="492" spans="1:10">
      <c r="A492" t="s">
        <v>620</v>
      </c>
      <c r="B492" t="s">
        <v>621</v>
      </c>
      <c r="C492" t="s">
        <v>626</v>
      </c>
      <c r="D492" t="s">
        <v>624</v>
      </c>
    </row>
    <row r="493" spans="1:10">
      <c r="A493" t="s">
        <v>620</v>
      </c>
      <c r="B493" t="s">
        <v>621</v>
      </c>
      <c r="C493" t="s">
        <v>627</v>
      </c>
      <c r="D493" t="s">
        <v>625</v>
      </c>
    </row>
    <row r="494" spans="1:10">
      <c r="A494" t="s">
        <v>620</v>
      </c>
      <c r="B494" t="s">
        <v>621</v>
      </c>
      <c r="C494" t="s">
        <v>628</v>
      </c>
      <c r="D494" t="s">
        <v>110</v>
      </c>
    </row>
    <row r="495" spans="1:10">
      <c r="A495" t="s">
        <v>620</v>
      </c>
      <c r="B495" t="s">
        <v>621</v>
      </c>
      <c r="C495" t="s">
        <v>629</v>
      </c>
      <c r="D495" t="s">
        <v>630</v>
      </c>
      <c r="F495" t="s">
        <v>630</v>
      </c>
      <c r="G495" t="s">
        <v>630</v>
      </c>
      <c r="J495" t="s">
        <v>630</v>
      </c>
    </row>
    <row r="496" spans="1:10">
      <c r="A496" t="s">
        <v>620</v>
      </c>
      <c r="B496" t="s">
        <v>621</v>
      </c>
      <c r="C496" t="s">
        <v>629</v>
      </c>
      <c r="J496" t="s">
        <v>631</v>
      </c>
    </row>
    <row r="497" spans="1:10">
      <c r="A497" t="s">
        <v>620</v>
      </c>
      <c r="B497" t="s">
        <v>621</v>
      </c>
      <c r="C497" t="s">
        <v>629</v>
      </c>
    </row>
    <row r="498" spans="1:10">
      <c r="A498" t="s">
        <v>620</v>
      </c>
      <c r="B498" t="s">
        <v>621</v>
      </c>
      <c r="C498" t="s">
        <v>629</v>
      </c>
      <c r="E498" t="s">
        <v>296</v>
      </c>
    </row>
    <row r="499" spans="1:10">
      <c r="A499" t="s">
        <v>620</v>
      </c>
      <c r="B499" t="s">
        <v>621</v>
      </c>
      <c r="C499" t="s">
        <v>629</v>
      </c>
    </row>
    <row r="500" spans="1:10">
      <c r="A500" t="s">
        <v>620</v>
      </c>
      <c r="B500" t="s">
        <v>621</v>
      </c>
      <c r="C500" t="s">
        <v>629</v>
      </c>
      <c r="H500" t="s">
        <v>632</v>
      </c>
      <c r="J500" t="s">
        <v>632</v>
      </c>
    </row>
    <row r="501" spans="1:10">
      <c r="A501" t="s">
        <v>620</v>
      </c>
      <c r="B501" t="s">
        <v>621</v>
      </c>
      <c r="C501" t="s">
        <v>629</v>
      </c>
    </row>
    <row r="502" spans="1:10">
      <c r="A502" t="s">
        <v>620</v>
      </c>
      <c r="B502" t="s">
        <v>621</v>
      </c>
      <c r="C502" t="s">
        <v>629</v>
      </c>
    </row>
    <row r="503" spans="1:10">
      <c r="A503" t="s">
        <v>620</v>
      </c>
      <c r="B503" t="s">
        <v>621</v>
      </c>
      <c r="C503" t="s">
        <v>629</v>
      </c>
    </row>
    <row r="504" spans="1:10">
      <c r="A504" t="s">
        <v>620</v>
      </c>
      <c r="B504" t="s">
        <v>621</v>
      </c>
      <c r="C504" t="s">
        <v>633</v>
      </c>
      <c r="I504" t="s">
        <v>632</v>
      </c>
    </row>
    <row r="505" spans="1:10">
      <c r="A505" t="s">
        <v>620</v>
      </c>
      <c r="B505" t="s">
        <v>621</v>
      </c>
      <c r="C505" t="s">
        <v>634</v>
      </c>
      <c r="I505" t="s">
        <v>630</v>
      </c>
    </row>
    <row r="506" spans="1:10">
      <c r="A506" t="s">
        <v>620</v>
      </c>
      <c r="B506" t="s">
        <v>621</v>
      </c>
      <c r="C506" t="s">
        <v>635</v>
      </c>
      <c r="D506" t="s">
        <v>631</v>
      </c>
      <c r="I506" t="s">
        <v>631</v>
      </c>
    </row>
    <row r="507" spans="1:10">
      <c r="A507" t="s">
        <v>620</v>
      </c>
      <c r="B507" t="s">
        <v>621</v>
      </c>
      <c r="C507" t="s">
        <v>636</v>
      </c>
      <c r="D507" t="s">
        <v>630</v>
      </c>
    </row>
    <row r="508" spans="1:10">
      <c r="A508" t="s">
        <v>620</v>
      </c>
      <c r="B508" t="s">
        <v>621</v>
      </c>
      <c r="C508" t="s">
        <v>637</v>
      </c>
      <c r="D508" t="s">
        <v>632</v>
      </c>
    </row>
    <row r="509" spans="1:10">
      <c r="A509" t="s">
        <v>620</v>
      </c>
      <c r="B509" t="s">
        <v>621</v>
      </c>
      <c r="C509" t="s">
        <v>638</v>
      </c>
      <c r="D509" t="s">
        <v>639</v>
      </c>
    </row>
    <row r="510" spans="1:10">
      <c r="A510" t="s">
        <v>620</v>
      </c>
      <c r="B510" t="s">
        <v>621</v>
      </c>
      <c r="C510" t="s">
        <v>640</v>
      </c>
      <c r="E510" t="s">
        <v>491</v>
      </c>
    </row>
    <row r="511" spans="1:10">
      <c r="A511" t="s">
        <v>620</v>
      </c>
      <c r="B511" t="s">
        <v>621</v>
      </c>
      <c r="C511" t="s">
        <v>641</v>
      </c>
      <c r="D511" t="s">
        <v>225</v>
      </c>
    </row>
    <row r="512" spans="1:10">
      <c r="A512" t="s">
        <v>642</v>
      </c>
      <c r="B512" t="s">
        <v>643</v>
      </c>
    </row>
    <row r="513" spans="1:8">
      <c r="A513" t="s">
        <v>644</v>
      </c>
      <c r="B513" t="s">
        <v>645</v>
      </c>
      <c r="C513" t="s">
        <v>147</v>
      </c>
    </row>
    <row r="514" spans="1:8">
      <c r="A514" t="s">
        <v>644</v>
      </c>
      <c r="B514" t="s">
        <v>645</v>
      </c>
      <c r="C514" t="s">
        <v>147</v>
      </c>
      <c r="E514" t="s">
        <v>308</v>
      </c>
    </row>
    <row r="515" spans="1:8">
      <c r="A515" t="s">
        <v>646</v>
      </c>
      <c r="B515" t="s">
        <v>647</v>
      </c>
      <c r="C515" t="s">
        <v>648</v>
      </c>
      <c r="H515" t="s">
        <v>649</v>
      </c>
    </row>
    <row r="516" spans="1:8">
      <c r="A516" t="s">
        <v>646</v>
      </c>
      <c r="B516" t="s">
        <v>647</v>
      </c>
      <c r="C516" t="s">
        <v>650</v>
      </c>
      <c r="H516" t="s">
        <v>651</v>
      </c>
    </row>
    <row r="517" spans="1:8">
      <c r="A517" t="s">
        <v>646</v>
      </c>
      <c r="B517" t="s">
        <v>647</v>
      </c>
      <c r="C517" t="s">
        <v>652</v>
      </c>
      <c r="H517" t="s">
        <v>188</v>
      </c>
    </row>
    <row r="518" spans="1:8">
      <c r="A518" t="s">
        <v>653</v>
      </c>
      <c r="B518" t="s">
        <v>654</v>
      </c>
      <c r="C518" t="s">
        <v>147</v>
      </c>
    </row>
    <row r="519" spans="1:8">
      <c r="A519" t="s">
        <v>653</v>
      </c>
      <c r="B519" t="s">
        <v>654</v>
      </c>
      <c r="C519" t="s">
        <v>147</v>
      </c>
      <c r="E519" t="s">
        <v>308</v>
      </c>
      <c r="H519" t="s">
        <v>308</v>
      </c>
    </row>
    <row r="520" spans="1:8">
      <c r="A520" t="s">
        <v>653</v>
      </c>
      <c r="B520" t="s">
        <v>654</v>
      </c>
      <c r="C520" t="s">
        <v>655</v>
      </c>
      <c r="E520" t="s">
        <v>77</v>
      </c>
    </row>
    <row r="521" spans="1:8">
      <c r="A521" t="s">
        <v>653</v>
      </c>
      <c r="B521" t="s">
        <v>654</v>
      </c>
      <c r="C521" t="s">
        <v>655</v>
      </c>
      <c r="H521" t="s">
        <v>64</v>
      </c>
    </row>
    <row r="522" spans="1:8">
      <c r="A522" t="s">
        <v>653</v>
      </c>
      <c r="B522" t="s">
        <v>656</v>
      </c>
    </row>
    <row r="523" spans="1:8">
      <c r="A523" t="s">
        <v>657</v>
      </c>
      <c r="B523" t="s">
        <v>658</v>
      </c>
      <c r="C523" t="s">
        <v>659</v>
      </c>
      <c r="D523" t="s">
        <v>660</v>
      </c>
    </row>
    <row r="524" spans="1:8">
      <c r="A524" t="s">
        <v>657</v>
      </c>
      <c r="B524" t="s">
        <v>658</v>
      </c>
      <c r="C524" t="s">
        <v>661</v>
      </c>
      <c r="D524" t="s">
        <v>662</v>
      </c>
    </row>
    <row r="525" spans="1:8">
      <c r="A525" t="s">
        <v>657</v>
      </c>
      <c r="B525" t="s">
        <v>658</v>
      </c>
      <c r="C525" t="s">
        <v>663</v>
      </c>
      <c r="D525" t="s">
        <v>664</v>
      </c>
    </row>
    <row r="526" spans="1:8">
      <c r="A526" t="s">
        <v>657</v>
      </c>
      <c r="B526" t="s">
        <v>658</v>
      </c>
      <c r="C526" t="s">
        <v>665</v>
      </c>
      <c r="D526" t="s">
        <v>666</v>
      </c>
    </row>
    <row r="527" spans="1:8">
      <c r="A527" t="s">
        <v>657</v>
      </c>
      <c r="B527" t="s">
        <v>658</v>
      </c>
      <c r="C527" t="s">
        <v>667</v>
      </c>
      <c r="D527" t="s">
        <v>668</v>
      </c>
    </row>
    <row r="528" spans="1:8">
      <c r="A528" t="s">
        <v>657</v>
      </c>
      <c r="B528" t="s">
        <v>658</v>
      </c>
      <c r="C528" t="s">
        <v>669</v>
      </c>
      <c r="D528" t="s">
        <v>670</v>
      </c>
    </row>
    <row r="529" spans="1:4">
      <c r="A529" t="s">
        <v>657</v>
      </c>
      <c r="B529" t="s">
        <v>658</v>
      </c>
      <c r="C529" t="s">
        <v>671</v>
      </c>
      <c r="D529" t="s">
        <v>672</v>
      </c>
    </row>
    <row r="530" spans="1:4">
      <c r="A530" t="s">
        <v>657</v>
      </c>
      <c r="B530" t="s">
        <v>658</v>
      </c>
      <c r="C530" t="s">
        <v>673</v>
      </c>
      <c r="D530" t="s">
        <v>674</v>
      </c>
    </row>
    <row r="531" spans="1:4">
      <c r="A531" t="s">
        <v>657</v>
      </c>
      <c r="B531" t="s">
        <v>658</v>
      </c>
      <c r="C531" t="s">
        <v>675</v>
      </c>
      <c r="D531" t="s">
        <v>676</v>
      </c>
    </row>
    <row r="532" spans="1:4">
      <c r="A532" t="s">
        <v>657</v>
      </c>
      <c r="B532" t="s">
        <v>658</v>
      </c>
      <c r="C532" t="s">
        <v>677</v>
      </c>
      <c r="D532" t="s">
        <v>678</v>
      </c>
    </row>
    <row r="533" spans="1:4">
      <c r="A533" t="s">
        <v>657</v>
      </c>
      <c r="B533" t="s">
        <v>658</v>
      </c>
      <c r="C533" t="s">
        <v>679</v>
      </c>
      <c r="D533" t="s">
        <v>680</v>
      </c>
    </row>
    <row r="534" spans="1:4">
      <c r="A534" t="s">
        <v>657</v>
      </c>
      <c r="B534" t="s">
        <v>658</v>
      </c>
      <c r="C534" t="s">
        <v>681</v>
      </c>
      <c r="D534" t="s">
        <v>682</v>
      </c>
    </row>
    <row r="535" spans="1:4">
      <c r="A535" t="s">
        <v>657</v>
      </c>
      <c r="B535" t="s">
        <v>658</v>
      </c>
      <c r="C535" t="s">
        <v>683</v>
      </c>
      <c r="D535" t="s">
        <v>684</v>
      </c>
    </row>
    <row r="536" spans="1:4">
      <c r="A536" t="s">
        <v>657</v>
      </c>
      <c r="B536" t="s">
        <v>658</v>
      </c>
      <c r="C536" t="s">
        <v>685</v>
      </c>
      <c r="D536" t="s">
        <v>686</v>
      </c>
    </row>
    <row r="537" spans="1:4">
      <c r="A537" t="s">
        <v>657</v>
      </c>
      <c r="B537" t="s">
        <v>658</v>
      </c>
      <c r="C537" t="s">
        <v>687</v>
      </c>
      <c r="D537" t="s">
        <v>688</v>
      </c>
    </row>
    <row r="538" spans="1:4">
      <c r="A538" t="s">
        <v>657</v>
      </c>
      <c r="B538" t="s">
        <v>658</v>
      </c>
      <c r="C538" t="s">
        <v>689</v>
      </c>
      <c r="D538" t="s">
        <v>690</v>
      </c>
    </row>
    <row r="539" spans="1:4">
      <c r="A539" t="s">
        <v>657</v>
      </c>
      <c r="B539" t="s">
        <v>658</v>
      </c>
      <c r="C539" t="s">
        <v>691</v>
      </c>
      <c r="D539" t="s">
        <v>692</v>
      </c>
    </row>
    <row r="540" spans="1:4">
      <c r="A540" t="s">
        <v>657</v>
      </c>
      <c r="B540" t="s">
        <v>658</v>
      </c>
      <c r="C540" t="s">
        <v>693</v>
      </c>
      <c r="D540" t="s">
        <v>694</v>
      </c>
    </row>
    <row r="541" spans="1:4">
      <c r="A541" t="s">
        <v>657</v>
      </c>
      <c r="B541" t="s">
        <v>658</v>
      </c>
      <c r="C541" t="s">
        <v>695</v>
      </c>
      <c r="D541" t="s">
        <v>696</v>
      </c>
    </row>
    <row r="542" spans="1:4">
      <c r="A542" t="s">
        <v>657</v>
      </c>
      <c r="B542" t="s">
        <v>658</v>
      </c>
      <c r="C542" t="s">
        <v>697</v>
      </c>
      <c r="D542" t="s">
        <v>698</v>
      </c>
    </row>
    <row r="543" spans="1:4">
      <c r="A543" t="s">
        <v>657</v>
      </c>
      <c r="B543" t="s">
        <v>658</v>
      </c>
      <c r="C543" t="s">
        <v>699</v>
      </c>
      <c r="D543" t="s">
        <v>700</v>
      </c>
    </row>
    <row r="544" spans="1:4">
      <c r="A544" t="s">
        <v>657</v>
      </c>
      <c r="B544" t="s">
        <v>658</v>
      </c>
      <c r="C544" t="s">
        <v>701</v>
      </c>
      <c r="D544" t="s">
        <v>468</v>
      </c>
    </row>
    <row r="545" spans="1:10">
      <c r="A545" t="s">
        <v>164</v>
      </c>
      <c r="B545" t="s">
        <v>702</v>
      </c>
      <c r="C545" t="s">
        <v>382</v>
      </c>
      <c r="E545" t="s">
        <v>77</v>
      </c>
    </row>
    <row r="546" spans="1:10">
      <c r="A546" t="s">
        <v>164</v>
      </c>
      <c r="B546" t="s">
        <v>702</v>
      </c>
      <c r="C546" t="s">
        <v>382</v>
      </c>
      <c r="H546" t="s">
        <v>703</v>
      </c>
    </row>
    <row r="547" spans="1:10">
      <c r="A547" t="s">
        <v>164</v>
      </c>
      <c r="B547" t="s">
        <v>704</v>
      </c>
    </row>
    <row r="548" spans="1:10">
      <c r="A548" t="s">
        <v>705</v>
      </c>
      <c r="B548" t="s">
        <v>706</v>
      </c>
      <c r="C548" t="s">
        <v>707</v>
      </c>
    </row>
    <row r="549" spans="1:10">
      <c r="A549" t="s">
        <v>705</v>
      </c>
      <c r="B549" t="s">
        <v>706</v>
      </c>
      <c r="C549" t="s">
        <v>707</v>
      </c>
      <c r="E549" t="s">
        <v>708</v>
      </c>
    </row>
    <row r="550" spans="1:10">
      <c r="A550" t="s">
        <v>705</v>
      </c>
      <c r="B550" t="s">
        <v>706</v>
      </c>
      <c r="C550" t="s">
        <v>707</v>
      </c>
      <c r="H550" t="s">
        <v>70</v>
      </c>
    </row>
    <row r="551" spans="1:10">
      <c r="A551" t="s">
        <v>705</v>
      </c>
      <c r="B551" t="s">
        <v>706</v>
      </c>
      <c r="C551" t="s">
        <v>709</v>
      </c>
      <c r="E551" t="s">
        <v>15</v>
      </c>
    </row>
    <row r="552" spans="1:10">
      <c r="A552" t="s">
        <v>705</v>
      </c>
      <c r="B552" t="s">
        <v>706</v>
      </c>
      <c r="C552" t="s">
        <v>709</v>
      </c>
      <c r="H552" t="s">
        <v>710</v>
      </c>
    </row>
    <row r="553" spans="1:10">
      <c r="A553" t="s">
        <v>705</v>
      </c>
      <c r="B553" t="s">
        <v>706</v>
      </c>
      <c r="C553" t="s">
        <v>709</v>
      </c>
      <c r="J553" t="s">
        <v>711</v>
      </c>
    </row>
    <row r="554" spans="1:10">
      <c r="A554" t="s">
        <v>705</v>
      </c>
      <c r="B554" t="s">
        <v>706</v>
      </c>
      <c r="C554" t="s">
        <v>709</v>
      </c>
      <c r="J554" t="s">
        <v>712</v>
      </c>
    </row>
    <row r="555" spans="1:10">
      <c r="A555" t="s">
        <v>705</v>
      </c>
      <c r="B555" t="s">
        <v>706</v>
      </c>
      <c r="C555" t="s">
        <v>78</v>
      </c>
    </row>
    <row r="556" spans="1:10">
      <c r="A556" t="s">
        <v>705</v>
      </c>
      <c r="B556" t="s">
        <v>713</v>
      </c>
    </row>
    <row r="557" spans="1:10">
      <c r="A557" t="s">
        <v>200</v>
      </c>
      <c r="B557" t="s">
        <v>714</v>
      </c>
      <c r="C557" t="s">
        <v>715</v>
      </c>
      <c r="E557" t="s">
        <v>716</v>
      </c>
    </row>
    <row r="558" spans="1:10">
      <c r="A558" t="s">
        <v>200</v>
      </c>
      <c r="B558" t="s">
        <v>714</v>
      </c>
      <c r="C558" t="s">
        <v>715</v>
      </c>
      <c r="F558" t="s">
        <v>717</v>
      </c>
      <c r="G558" t="s">
        <v>717</v>
      </c>
      <c r="I558" t="s">
        <v>717</v>
      </c>
    </row>
    <row r="559" spans="1:10">
      <c r="A559" t="s">
        <v>200</v>
      </c>
      <c r="B559" t="s">
        <v>714</v>
      </c>
      <c r="C559" t="s">
        <v>715</v>
      </c>
      <c r="H559" t="s">
        <v>537</v>
      </c>
    </row>
    <row r="560" spans="1:10">
      <c r="A560" t="s">
        <v>200</v>
      </c>
      <c r="B560" t="s">
        <v>714</v>
      </c>
      <c r="C560" t="s">
        <v>718</v>
      </c>
      <c r="F560" t="s">
        <v>717</v>
      </c>
      <c r="G560" t="s">
        <v>717</v>
      </c>
    </row>
    <row r="561" spans="1:8">
      <c r="A561" t="s">
        <v>200</v>
      </c>
      <c r="B561" t="s">
        <v>714</v>
      </c>
      <c r="C561" t="s">
        <v>719</v>
      </c>
      <c r="E561" t="s">
        <v>88</v>
      </c>
    </row>
    <row r="562" spans="1:8">
      <c r="A562" t="s">
        <v>200</v>
      </c>
      <c r="B562" t="s">
        <v>714</v>
      </c>
      <c r="C562" t="s">
        <v>719</v>
      </c>
      <c r="H562" t="s">
        <v>308</v>
      </c>
    </row>
    <row r="563" spans="1:8">
      <c r="A563" t="s">
        <v>200</v>
      </c>
      <c r="B563" t="s">
        <v>714</v>
      </c>
      <c r="C563" t="s">
        <v>467</v>
      </c>
      <c r="E563" t="s">
        <v>717</v>
      </c>
    </row>
    <row r="564" spans="1:8">
      <c r="A564" t="s">
        <v>200</v>
      </c>
      <c r="B564" t="s">
        <v>714</v>
      </c>
      <c r="C564" t="s">
        <v>467</v>
      </c>
      <c r="H564" t="s">
        <v>30</v>
      </c>
    </row>
    <row r="565" spans="1:8">
      <c r="A565" t="s">
        <v>200</v>
      </c>
      <c r="B565" t="s">
        <v>714</v>
      </c>
      <c r="C565" t="s">
        <v>467</v>
      </c>
      <c r="H565" t="s">
        <v>720</v>
      </c>
    </row>
    <row r="566" spans="1:8">
      <c r="A566" t="s">
        <v>200</v>
      </c>
      <c r="B566" t="s">
        <v>721</v>
      </c>
    </row>
    <row r="567" spans="1:8">
      <c r="A567" t="s">
        <v>722</v>
      </c>
      <c r="B567" t="s">
        <v>723</v>
      </c>
      <c r="C567" t="s">
        <v>724</v>
      </c>
      <c r="E567" t="s">
        <v>77</v>
      </c>
    </row>
    <row r="568" spans="1:8">
      <c r="A568" t="s">
        <v>722</v>
      </c>
      <c r="B568" t="s">
        <v>723</v>
      </c>
      <c r="C568" t="s">
        <v>725</v>
      </c>
      <c r="E568" t="s">
        <v>541</v>
      </c>
    </row>
    <row r="569" spans="1:8">
      <c r="A569" t="s">
        <v>722</v>
      </c>
      <c r="B569" t="s">
        <v>723</v>
      </c>
      <c r="C569" t="s">
        <v>726</v>
      </c>
      <c r="E569" t="s">
        <v>66</v>
      </c>
    </row>
    <row r="570" spans="1:8">
      <c r="A570" t="s">
        <v>722</v>
      </c>
      <c r="B570" t="s">
        <v>727</v>
      </c>
    </row>
    <row r="571" spans="1:8">
      <c r="A571" t="s">
        <v>728</v>
      </c>
      <c r="B571" t="s">
        <v>729</v>
      </c>
      <c r="C571" t="s">
        <v>147</v>
      </c>
      <c r="H571" t="s">
        <v>730</v>
      </c>
    </row>
    <row r="572" spans="1:8">
      <c r="A572" t="s">
        <v>728</v>
      </c>
      <c r="B572" t="s">
        <v>729</v>
      </c>
      <c r="C572" t="s">
        <v>78</v>
      </c>
    </row>
    <row r="573" spans="1:8">
      <c r="A573" t="s">
        <v>728</v>
      </c>
      <c r="B573" t="s">
        <v>731</v>
      </c>
    </row>
    <row r="574" spans="1:8">
      <c r="A574" t="s">
        <v>732</v>
      </c>
      <c r="B574" t="s">
        <v>733</v>
      </c>
      <c r="C574" t="s">
        <v>734</v>
      </c>
      <c r="E574" t="s">
        <v>735</v>
      </c>
    </row>
    <row r="575" spans="1:8">
      <c r="A575" t="s">
        <v>732</v>
      </c>
      <c r="B575" t="s">
        <v>733</v>
      </c>
      <c r="C575" t="s">
        <v>736</v>
      </c>
    </row>
    <row r="576" spans="1:8">
      <c r="A576" t="s">
        <v>732</v>
      </c>
      <c r="B576" t="s">
        <v>733</v>
      </c>
      <c r="C576" t="s">
        <v>737</v>
      </c>
      <c r="H576" t="s">
        <v>735</v>
      </c>
    </row>
    <row r="577" spans="1:8">
      <c r="A577" t="s">
        <v>732</v>
      </c>
      <c r="B577" t="s">
        <v>733</v>
      </c>
      <c r="C577" t="s">
        <v>738</v>
      </c>
      <c r="H577" t="s">
        <v>739</v>
      </c>
    </row>
    <row r="578" spans="1:8">
      <c r="A578" t="s">
        <v>732</v>
      </c>
      <c r="B578" t="s">
        <v>733</v>
      </c>
      <c r="C578" t="s">
        <v>738</v>
      </c>
      <c r="H578" t="s">
        <v>740</v>
      </c>
    </row>
    <row r="579" spans="1:8">
      <c r="A579" t="s">
        <v>732</v>
      </c>
      <c r="B579" t="s">
        <v>733</v>
      </c>
      <c r="C579" t="s">
        <v>741</v>
      </c>
      <c r="H579" t="s">
        <v>742</v>
      </c>
    </row>
    <row r="580" spans="1:8">
      <c r="A580" t="s">
        <v>732</v>
      </c>
      <c r="B580" t="s">
        <v>743</v>
      </c>
    </row>
    <row r="581" spans="1:8">
      <c r="A581" t="s">
        <v>744</v>
      </c>
      <c r="B581" t="s">
        <v>745</v>
      </c>
      <c r="C581" t="s">
        <v>746</v>
      </c>
    </row>
    <row r="582" spans="1:8">
      <c r="A582" t="s">
        <v>744</v>
      </c>
      <c r="B582" t="s">
        <v>745</v>
      </c>
      <c r="C582" t="s">
        <v>747</v>
      </c>
      <c r="E582" t="s">
        <v>748</v>
      </c>
    </row>
    <row r="583" spans="1:8">
      <c r="A583" t="s">
        <v>744</v>
      </c>
      <c r="B583" t="s">
        <v>749</v>
      </c>
      <c r="C583" t="s">
        <v>750</v>
      </c>
      <c r="D583" t="s">
        <v>53</v>
      </c>
    </row>
    <row r="584" spans="1:8">
      <c r="A584" t="s">
        <v>744</v>
      </c>
      <c r="B584" t="s">
        <v>749</v>
      </c>
      <c r="C584" t="s">
        <v>751</v>
      </c>
      <c r="D584" t="s">
        <v>318</v>
      </c>
    </row>
    <row r="585" spans="1:8">
      <c r="A585" t="s">
        <v>744</v>
      </c>
      <c r="B585" t="s">
        <v>749</v>
      </c>
      <c r="C585" t="s">
        <v>752</v>
      </c>
      <c r="D585" t="s">
        <v>53</v>
      </c>
    </row>
    <row r="586" spans="1:8">
      <c r="A586" t="s">
        <v>744</v>
      </c>
      <c r="B586" t="s">
        <v>745</v>
      </c>
      <c r="C586" t="s">
        <v>753</v>
      </c>
      <c r="E586" t="s">
        <v>754</v>
      </c>
    </row>
    <row r="587" spans="1:8">
      <c r="A587" t="s">
        <v>744</v>
      </c>
      <c r="B587" t="s">
        <v>745</v>
      </c>
      <c r="C587" t="s">
        <v>755</v>
      </c>
      <c r="E587" t="s">
        <v>756</v>
      </c>
    </row>
    <row r="588" spans="1:8">
      <c r="A588" t="s">
        <v>744</v>
      </c>
      <c r="B588" t="s">
        <v>745</v>
      </c>
      <c r="C588" t="s">
        <v>78</v>
      </c>
    </row>
    <row r="589" spans="1:8">
      <c r="A589" t="s">
        <v>744</v>
      </c>
      <c r="B589" t="s">
        <v>745</v>
      </c>
      <c r="C589" t="s">
        <v>757</v>
      </c>
      <c r="E589" t="s">
        <v>758</v>
      </c>
    </row>
    <row r="590" spans="1:8">
      <c r="A590" t="s">
        <v>759</v>
      </c>
      <c r="B590" t="s">
        <v>760</v>
      </c>
      <c r="C590" t="s">
        <v>761</v>
      </c>
      <c r="D590" t="s">
        <v>762</v>
      </c>
    </row>
    <row r="591" spans="1:8">
      <c r="A591" t="s">
        <v>759</v>
      </c>
      <c r="B591" t="s">
        <v>760</v>
      </c>
      <c r="C591" t="s">
        <v>763</v>
      </c>
      <c r="D591" t="s">
        <v>764</v>
      </c>
    </row>
    <row r="592" spans="1:8">
      <c r="A592" t="s">
        <v>765</v>
      </c>
      <c r="B592" t="s">
        <v>766</v>
      </c>
      <c r="C592" t="s">
        <v>767</v>
      </c>
      <c r="E592" t="s">
        <v>764</v>
      </c>
    </row>
    <row r="593" spans="1:10">
      <c r="A593" t="s">
        <v>765</v>
      </c>
      <c r="B593" t="s">
        <v>766</v>
      </c>
      <c r="C593" t="s">
        <v>21</v>
      </c>
      <c r="F593" t="s">
        <v>768</v>
      </c>
      <c r="H593" t="s">
        <v>768</v>
      </c>
      <c r="I593" t="s">
        <v>768</v>
      </c>
      <c r="J593" t="s">
        <v>768</v>
      </c>
    </row>
    <row r="594" spans="1:10">
      <c r="A594" t="s">
        <v>765</v>
      </c>
      <c r="B594" t="s">
        <v>766</v>
      </c>
      <c r="C594" t="s">
        <v>21</v>
      </c>
      <c r="F594" t="s">
        <v>769</v>
      </c>
    </row>
    <row r="595" spans="1:10">
      <c r="A595" t="s">
        <v>765</v>
      </c>
      <c r="B595" t="s">
        <v>766</v>
      </c>
      <c r="C595" t="s">
        <v>21</v>
      </c>
      <c r="I595" t="s">
        <v>770</v>
      </c>
    </row>
    <row r="596" spans="1:10">
      <c r="A596" t="s">
        <v>765</v>
      </c>
      <c r="B596" t="s">
        <v>766</v>
      </c>
      <c r="C596" t="s">
        <v>21</v>
      </c>
      <c r="I596" t="s">
        <v>771</v>
      </c>
    </row>
    <row r="597" spans="1:10">
      <c r="A597" t="s">
        <v>765</v>
      </c>
      <c r="B597" t="s">
        <v>766</v>
      </c>
      <c r="C597" t="s">
        <v>21</v>
      </c>
      <c r="I597" t="s">
        <v>772</v>
      </c>
    </row>
    <row r="598" spans="1:10">
      <c r="A598" t="s">
        <v>765</v>
      </c>
      <c r="B598" t="s">
        <v>773</v>
      </c>
    </row>
    <row r="599" spans="1:10">
      <c r="A599" t="s">
        <v>774</v>
      </c>
      <c r="B599" t="s">
        <v>775</v>
      </c>
      <c r="C599" t="s">
        <v>776</v>
      </c>
    </row>
    <row r="600" spans="1:10">
      <c r="A600" t="s">
        <v>774</v>
      </c>
      <c r="B600" t="s">
        <v>775</v>
      </c>
      <c r="C600" t="s">
        <v>776</v>
      </c>
      <c r="E600" t="s">
        <v>504</v>
      </c>
    </row>
    <row r="601" spans="1:10">
      <c r="A601" t="s">
        <v>774</v>
      </c>
      <c r="B601" t="s">
        <v>775</v>
      </c>
      <c r="C601" t="s">
        <v>776</v>
      </c>
      <c r="H601" t="s">
        <v>378</v>
      </c>
    </row>
    <row r="602" spans="1:10">
      <c r="A602" t="s">
        <v>774</v>
      </c>
      <c r="B602" t="s">
        <v>775</v>
      </c>
      <c r="C602" t="s">
        <v>778</v>
      </c>
      <c r="F602" t="s">
        <v>779</v>
      </c>
    </row>
    <row r="603" spans="1:10">
      <c r="A603" t="s">
        <v>774</v>
      </c>
      <c r="B603" t="s">
        <v>775</v>
      </c>
      <c r="C603" t="s">
        <v>780</v>
      </c>
    </row>
    <row r="604" spans="1:10">
      <c r="A604" t="s">
        <v>774</v>
      </c>
      <c r="B604" t="s">
        <v>775</v>
      </c>
      <c r="C604" t="s">
        <v>781</v>
      </c>
      <c r="E604" t="s">
        <v>312</v>
      </c>
    </row>
    <row r="605" spans="1:10">
      <c r="A605" t="s">
        <v>774</v>
      </c>
      <c r="B605" t="s">
        <v>775</v>
      </c>
      <c r="C605" t="s">
        <v>782</v>
      </c>
      <c r="I605" t="s">
        <v>230</v>
      </c>
    </row>
    <row r="606" spans="1:10">
      <c r="A606" t="s">
        <v>774</v>
      </c>
      <c r="B606" t="s">
        <v>775</v>
      </c>
      <c r="C606" t="s">
        <v>783</v>
      </c>
      <c r="I606" t="s">
        <v>784</v>
      </c>
    </row>
    <row r="607" spans="1:10">
      <c r="A607" t="s">
        <v>774</v>
      </c>
      <c r="B607" t="s">
        <v>775</v>
      </c>
      <c r="C607" t="s">
        <v>785</v>
      </c>
    </row>
    <row r="608" spans="1:10">
      <c r="A608" t="s">
        <v>774</v>
      </c>
      <c r="B608" t="s">
        <v>775</v>
      </c>
      <c r="C608" t="s">
        <v>785</v>
      </c>
    </row>
    <row r="609" spans="1:10">
      <c r="A609" t="s">
        <v>774</v>
      </c>
      <c r="B609" t="s">
        <v>775</v>
      </c>
      <c r="C609" t="s">
        <v>786</v>
      </c>
      <c r="F609" t="s">
        <v>787</v>
      </c>
    </row>
    <row r="610" spans="1:10">
      <c r="A610" t="s">
        <v>774</v>
      </c>
      <c r="B610" t="s">
        <v>775</v>
      </c>
      <c r="C610" t="s">
        <v>786</v>
      </c>
      <c r="H610" t="s">
        <v>504</v>
      </c>
    </row>
    <row r="611" spans="1:10">
      <c r="A611" t="s">
        <v>774</v>
      </c>
      <c r="B611" t="s">
        <v>775</v>
      </c>
      <c r="C611" t="s">
        <v>786</v>
      </c>
    </row>
    <row r="612" spans="1:10">
      <c r="A612" t="s">
        <v>774</v>
      </c>
      <c r="B612" t="s">
        <v>775</v>
      </c>
      <c r="C612" t="s">
        <v>789</v>
      </c>
      <c r="I612" t="s">
        <v>788</v>
      </c>
    </row>
    <row r="613" spans="1:10">
      <c r="A613" t="s">
        <v>774</v>
      </c>
      <c r="B613" t="s">
        <v>775</v>
      </c>
      <c r="C613" t="s">
        <v>790</v>
      </c>
      <c r="F613" t="s">
        <v>788</v>
      </c>
    </row>
    <row r="614" spans="1:10">
      <c r="A614" t="s">
        <v>774</v>
      </c>
      <c r="B614" t="s">
        <v>775</v>
      </c>
      <c r="C614" t="s">
        <v>790</v>
      </c>
      <c r="H614" t="s">
        <v>312</v>
      </c>
    </row>
    <row r="615" spans="1:10">
      <c r="A615" t="s">
        <v>774</v>
      </c>
      <c r="B615" t="s">
        <v>775</v>
      </c>
      <c r="C615" t="s">
        <v>790</v>
      </c>
    </row>
    <row r="616" spans="1:10">
      <c r="A616" t="s">
        <v>774</v>
      </c>
      <c r="B616" t="s">
        <v>775</v>
      </c>
      <c r="C616" t="s">
        <v>791</v>
      </c>
    </row>
    <row r="617" spans="1:10">
      <c r="A617" t="s">
        <v>774</v>
      </c>
      <c r="B617" t="s">
        <v>775</v>
      </c>
      <c r="C617" t="s">
        <v>792</v>
      </c>
    </row>
    <row r="618" spans="1:10">
      <c r="A618" t="s">
        <v>774</v>
      </c>
      <c r="B618" t="s">
        <v>775</v>
      </c>
      <c r="C618" t="s">
        <v>793</v>
      </c>
      <c r="G618" t="s">
        <v>787</v>
      </c>
      <c r="J618" t="s">
        <v>787</v>
      </c>
    </row>
    <row r="619" spans="1:10">
      <c r="A619" t="s">
        <v>774</v>
      </c>
      <c r="B619" t="s">
        <v>775</v>
      </c>
      <c r="C619" t="s">
        <v>794</v>
      </c>
      <c r="J619" t="s">
        <v>639</v>
      </c>
    </row>
    <row r="620" spans="1:10">
      <c r="A620" t="s">
        <v>774</v>
      </c>
      <c r="B620" t="s">
        <v>775</v>
      </c>
      <c r="C620" t="s">
        <v>795</v>
      </c>
    </row>
    <row r="621" spans="1:10">
      <c r="A621" t="s">
        <v>774</v>
      </c>
      <c r="B621" t="s">
        <v>775</v>
      </c>
      <c r="C621" t="s">
        <v>796</v>
      </c>
    </row>
    <row r="622" spans="1:10">
      <c r="A622" t="s">
        <v>774</v>
      </c>
      <c r="B622" t="s">
        <v>775</v>
      </c>
      <c r="C622" t="s">
        <v>797</v>
      </c>
      <c r="G622" t="s">
        <v>788</v>
      </c>
      <c r="J622" t="s">
        <v>788</v>
      </c>
    </row>
    <row r="623" spans="1:10">
      <c r="A623" t="s">
        <v>774</v>
      </c>
      <c r="B623" t="s">
        <v>775</v>
      </c>
      <c r="C623" t="s">
        <v>798</v>
      </c>
    </row>
    <row r="624" spans="1:10">
      <c r="A624" t="s">
        <v>774</v>
      </c>
      <c r="B624" t="s">
        <v>799</v>
      </c>
    </row>
    <row r="625" spans="1:8">
      <c r="A625" t="s">
        <v>800</v>
      </c>
      <c r="B625" t="s">
        <v>801</v>
      </c>
      <c r="C625" t="s">
        <v>802</v>
      </c>
      <c r="E625" t="s">
        <v>308</v>
      </c>
    </row>
    <row r="626" spans="1:8">
      <c r="A626" t="s">
        <v>800</v>
      </c>
      <c r="B626" t="s">
        <v>801</v>
      </c>
      <c r="C626" t="s">
        <v>803</v>
      </c>
      <c r="E626" t="s">
        <v>77</v>
      </c>
    </row>
    <row r="627" spans="1:8">
      <c r="A627" t="s">
        <v>800</v>
      </c>
      <c r="B627" t="s">
        <v>801</v>
      </c>
      <c r="C627" t="s">
        <v>78</v>
      </c>
    </row>
    <row r="628" spans="1:8">
      <c r="A628" t="s">
        <v>800</v>
      </c>
      <c r="B628" t="s">
        <v>801</v>
      </c>
      <c r="C628" t="s">
        <v>804</v>
      </c>
      <c r="E628" t="s">
        <v>460</v>
      </c>
    </row>
    <row r="629" spans="1:8">
      <c r="A629" t="s">
        <v>800</v>
      </c>
      <c r="B629" t="s">
        <v>805</v>
      </c>
    </row>
    <row r="630" spans="1:8">
      <c r="A630" t="s">
        <v>806</v>
      </c>
      <c r="B630" t="s">
        <v>807</v>
      </c>
      <c r="C630" t="s">
        <v>808</v>
      </c>
    </row>
    <row r="631" spans="1:8">
      <c r="A631" t="s">
        <v>806</v>
      </c>
      <c r="B631" t="s">
        <v>809</v>
      </c>
      <c r="C631" t="s">
        <v>810</v>
      </c>
      <c r="D631" t="s">
        <v>811</v>
      </c>
    </row>
    <row r="632" spans="1:8">
      <c r="A632" t="s">
        <v>806</v>
      </c>
      <c r="B632" t="s">
        <v>807</v>
      </c>
      <c r="C632" t="s">
        <v>577</v>
      </c>
      <c r="E632" t="s">
        <v>710</v>
      </c>
      <c r="H632" t="s">
        <v>710</v>
      </c>
    </row>
    <row r="633" spans="1:8">
      <c r="A633" t="s">
        <v>806</v>
      </c>
      <c r="B633" t="s">
        <v>807</v>
      </c>
      <c r="C633" t="s">
        <v>78</v>
      </c>
    </row>
    <row r="634" spans="1:8">
      <c r="A634" t="s">
        <v>812</v>
      </c>
      <c r="B634" t="s">
        <v>813</v>
      </c>
    </row>
    <row r="635" spans="1:8">
      <c r="A635" t="s">
        <v>814</v>
      </c>
      <c r="B635" t="s">
        <v>815</v>
      </c>
      <c r="C635" t="s">
        <v>816</v>
      </c>
      <c r="D635" t="s">
        <v>817</v>
      </c>
    </row>
    <row r="636" spans="1:8">
      <c r="A636" t="s">
        <v>814</v>
      </c>
      <c r="B636" t="s">
        <v>815</v>
      </c>
      <c r="C636" t="s">
        <v>818</v>
      </c>
      <c r="D636" t="s">
        <v>819</v>
      </c>
    </row>
    <row r="637" spans="1:8">
      <c r="A637" t="s">
        <v>814</v>
      </c>
      <c r="B637" t="s">
        <v>815</v>
      </c>
      <c r="C637" t="s">
        <v>820</v>
      </c>
      <c r="D637" t="s">
        <v>821</v>
      </c>
    </row>
    <row r="638" spans="1:8">
      <c r="A638" t="s">
        <v>814</v>
      </c>
      <c r="B638" t="s">
        <v>815</v>
      </c>
      <c r="C638" t="s">
        <v>822</v>
      </c>
      <c r="D638" t="s">
        <v>823</v>
      </c>
    </row>
    <row r="639" spans="1:8">
      <c r="A639" t="s">
        <v>824</v>
      </c>
      <c r="B639" t="s">
        <v>825</v>
      </c>
      <c r="C639" t="s">
        <v>370</v>
      </c>
      <c r="E639" t="s">
        <v>826</v>
      </c>
    </row>
    <row r="640" spans="1:8">
      <c r="A640" t="s">
        <v>824</v>
      </c>
      <c r="B640" t="s">
        <v>825</v>
      </c>
      <c r="C640" t="s">
        <v>370</v>
      </c>
      <c r="E640" t="s">
        <v>827</v>
      </c>
    </row>
    <row r="641" spans="1:8">
      <c r="A641" t="s">
        <v>824</v>
      </c>
      <c r="B641" t="s">
        <v>825</v>
      </c>
      <c r="C641" t="s">
        <v>370</v>
      </c>
      <c r="E641" t="s">
        <v>828</v>
      </c>
    </row>
    <row r="642" spans="1:8">
      <c r="A642" t="s">
        <v>824</v>
      </c>
      <c r="B642" t="s">
        <v>829</v>
      </c>
    </row>
    <row r="643" spans="1:8">
      <c r="A643" t="s">
        <v>830</v>
      </c>
      <c r="B643" t="s">
        <v>831</v>
      </c>
      <c r="C643" t="s">
        <v>832</v>
      </c>
    </row>
    <row r="644" spans="1:8">
      <c r="A644" t="s">
        <v>830</v>
      </c>
      <c r="B644" t="s">
        <v>831</v>
      </c>
      <c r="C644" t="s">
        <v>832</v>
      </c>
    </row>
    <row r="645" spans="1:8">
      <c r="A645" t="s">
        <v>830</v>
      </c>
      <c r="B645" t="s">
        <v>831</v>
      </c>
      <c r="C645" t="s">
        <v>832</v>
      </c>
    </row>
    <row r="646" spans="1:8">
      <c r="A646" t="s">
        <v>830</v>
      </c>
      <c r="B646" t="s">
        <v>831</v>
      </c>
      <c r="C646" t="s">
        <v>832</v>
      </c>
    </row>
    <row r="647" spans="1:8">
      <c r="A647" t="s">
        <v>830</v>
      </c>
      <c r="B647" t="s">
        <v>831</v>
      </c>
      <c r="C647" t="s">
        <v>832</v>
      </c>
      <c r="E647" t="s">
        <v>77</v>
      </c>
    </row>
    <row r="648" spans="1:8">
      <c r="A648" t="s">
        <v>830</v>
      </c>
      <c r="B648" t="s">
        <v>831</v>
      </c>
      <c r="C648" t="s">
        <v>832</v>
      </c>
      <c r="H648" t="s">
        <v>232</v>
      </c>
    </row>
    <row r="649" spans="1:8">
      <c r="A649" t="s">
        <v>830</v>
      </c>
      <c r="B649" t="s">
        <v>831</v>
      </c>
      <c r="C649" t="s">
        <v>833</v>
      </c>
    </row>
    <row r="650" spans="1:8">
      <c r="A650" t="s">
        <v>830</v>
      </c>
      <c r="B650" t="s">
        <v>831</v>
      </c>
      <c r="C650" t="s">
        <v>833</v>
      </c>
    </row>
    <row r="651" spans="1:8">
      <c r="A651" t="s">
        <v>830</v>
      </c>
      <c r="B651" t="s">
        <v>831</v>
      </c>
      <c r="C651" t="s">
        <v>833</v>
      </c>
      <c r="E651" t="s">
        <v>66</v>
      </c>
      <c r="H651" t="s">
        <v>66</v>
      </c>
    </row>
    <row r="652" spans="1:8">
      <c r="A652" t="s">
        <v>830</v>
      </c>
      <c r="B652" t="s">
        <v>834</v>
      </c>
    </row>
    <row r="653" spans="1:8">
      <c r="A653" t="s">
        <v>835</v>
      </c>
      <c r="B653" t="s">
        <v>836</v>
      </c>
    </row>
    <row r="654" spans="1:8">
      <c r="A654" t="s">
        <v>837</v>
      </c>
      <c r="B654" t="s">
        <v>838</v>
      </c>
    </row>
    <row r="655" spans="1:8">
      <c r="A655" t="s">
        <v>839</v>
      </c>
      <c r="B655" t="s">
        <v>840</v>
      </c>
    </row>
    <row r="656" spans="1:8">
      <c r="A656" t="s">
        <v>841</v>
      </c>
      <c r="B656" t="s">
        <v>842</v>
      </c>
      <c r="C656" t="s">
        <v>843</v>
      </c>
    </row>
    <row r="657" spans="1:6">
      <c r="A657" t="s">
        <v>841</v>
      </c>
      <c r="B657" t="s">
        <v>842</v>
      </c>
      <c r="C657" t="s">
        <v>844</v>
      </c>
      <c r="D657" t="s">
        <v>845</v>
      </c>
    </row>
    <row r="658" spans="1:6">
      <c r="A658" t="s">
        <v>841</v>
      </c>
      <c r="B658" t="s">
        <v>842</v>
      </c>
      <c r="C658" t="s">
        <v>846</v>
      </c>
      <c r="D658" t="s">
        <v>847</v>
      </c>
    </row>
    <row r="659" spans="1:6">
      <c r="A659" t="s">
        <v>841</v>
      </c>
      <c r="B659" t="s">
        <v>842</v>
      </c>
      <c r="C659" t="s">
        <v>848</v>
      </c>
      <c r="D659" t="s">
        <v>258</v>
      </c>
    </row>
    <row r="660" spans="1:6">
      <c r="A660" t="s">
        <v>841</v>
      </c>
      <c r="B660" t="s">
        <v>842</v>
      </c>
      <c r="C660" t="s">
        <v>849</v>
      </c>
      <c r="D660" t="s">
        <v>850</v>
      </c>
      <c r="F660" t="s">
        <v>850</v>
      </c>
    </row>
    <row r="661" spans="1:6">
      <c r="A661" t="s">
        <v>841</v>
      </c>
      <c r="B661" t="s">
        <v>842</v>
      </c>
      <c r="C661" t="s">
        <v>851</v>
      </c>
      <c r="D661" t="s">
        <v>852</v>
      </c>
    </row>
    <row r="662" spans="1:6">
      <c r="A662" t="s">
        <v>841</v>
      </c>
      <c r="B662" t="s">
        <v>842</v>
      </c>
      <c r="C662" t="s">
        <v>851</v>
      </c>
    </row>
    <row r="663" spans="1:6">
      <c r="A663" t="s">
        <v>841</v>
      </c>
      <c r="B663" t="s">
        <v>842</v>
      </c>
      <c r="C663" t="s">
        <v>851</v>
      </c>
    </row>
    <row r="664" spans="1:6">
      <c r="A664" t="s">
        <v>841</v>
      </c>
      <c r="B664" t="s">
        <v>842</v>
      </c>
      <c r="C664" t="s">
        <v>853</v>
      </c>
    </row>
    <row r="665" spans="1:6">
      <c r="A665" t="s">
        <v>841</v>
      </c>
      <c r="B665" t="s">
        <v>842</v>
      </c>
      <c r="C665" t="s">
        <v>853</v>
      </c>
    </row>
    <row r="666" spans="1:6">
      <c r="A666" t="s">
        <v>841</v>
      </c>
      <c r="B666" t="s">
        <v>842</v>
      </c>
      <c r="C666" t="s">
        <v>853</v>
      </c>
    </row>
    <row r="667" spans="1:6">
      <c r="A667" t="s">
        <v>841</v>
      </c>
      <c r="B667" t="s">
        <v>842</v>
      </c>
      <c r="C667" t="s">
        <v>853</v>
      </c>
    </row>
    <row r="668" spans="1:6">
      <c r="A668" t="s">
        <v>841</v>
      </c>
      <c r="B668" t="s">
        <v>842</v>
      </c>
      <c r="C668" t="s">
        <v>853</v>
      </c>
    </row>
    <row r="669" spans="1:6">
      <c r="A669" t="s">
        <v>841</v>
      </c>
      <c r="B669" t="s">
        <v>842</v>
      </c>
      <c r="C669" t="s">
        <v>853</v>
      </c>
    </row>
    <row r="670" spans="1:6">
      <c r="A670" t="s">
        <v>841</v>
      </c>
      <c r="B670" t="s">
        <v>842</v>
      </c>
      <c r="C670" t="s">
        <v>853</v>
      </c>
    </row>
    <row r="671" spans="1:6">
      <c r="A671" t="s">
        <v>841</v>
      </c>
      <c r="B671" t="s">
        <v>842</v>
      </c>
      <c r="C671" t="s">
        <v>853</v>
      </c>
    </row>
    <row r="672" spans="1:6">
      <c r="A672" t="s">
        <v>841</v>
      </c>
      <c r="B672" t="s">
        <v>842</v>
      </c>
      <c r="C672" t="s">
        <v>853</v>
      </c>
    </row>
    <row r="673" spans="1:4">
      <c r="A673" t="s">
        <v>841</v>
      </c>
      <c r="B673" t="s">
        <v>842</v>
      </c>
      <c r="C673" t="s">
        <v>861</v>
      </c>
    </row>
    <row r="674" spans="1:4">
      <c r="A674" t="s">
        <v>841</v>
      </c>
      <c r="B674" t="s">
        <v>842</v>
      </c>
      <c r="C674" t="s">
        <v>861</v>
      </c>
    </row>
    <row r="675" spans="1:4">
      <c r="A675" t="s">
        <v>841</v>
      </c>
      <c r="B675" t="s">
        <v>842</v>
      </c>
      <c r="C675" t="s">
        <v>861</v>
      </c>
    </row>
    <row r="676" spans="1:4">
      <c r="A676" t="s">
        <v>841</v>
      </c>
      <c r="B676" t="s">
        <v>842</v>
      </c>
      <c r="C676" t="s">
        <v>861</v>
      </c>
    </row>
    <row r="677" spans="1:4">
      <c r="A677" t="s">
        <v>841</v>
      </c>
      <c r="B677" t="s">
        <v>842</v>
      </c>
      <c r="C677" t="s">
        <v>861</v>
      </c>
    </row>
    <row r="678" spans="1:4">
      <c r="A678" t="s">
        <v>841</v>
      </c>
      <c r="B678" t="s">
        <v>842</v>
      </c>
      <c r="C678" t="s">
        <v>867</v>
      </c>
      <c r="D678" t="s">
        <v>864</v>
      </c>
    </row>
    <row r="679" spans="1:4">
      <c r="A679" t="s">
        <v>841</v>
      </c>
      <c r="B679" t="s">
        <v>842</v>
      </c>
      <c r="C679" t="s">
        <v>868</v>
      </c>
    </row>
    <row r="680" spans="1:4">
      <c r="A680" t="s">
        <v>841</v>
      </c>
      <c r="B680" t="s">
        <v>842</v>
      </c>
      <c r="C680" t="s">
        <v>869</v>
      </c>
      <c r="D680" t="s">
        <v>870</v>
      </c>
    </row>
    <row r="681" spans="1:4">
      <c r="A681" t="s">
        <v>841</v>
      </c>
      <c r="B681" t="s">
        <v>842</v>
      </c>
      <c r="C681" t="s">
        <v>869</v>
      </c>
    </row>
    <row r="682" spans="1:4">
      <c r="A682" t="s">
        <v>841</v>
      </c>
      <c r="B682" t="s">
        <v>842</v>
      </c>
      <c r="C682" t="s">
        <v>872</v>
      </c>
      <c r="D682" t="s">
        <v>873</v>
      </c>
    </row>
    <row r="683" spans="1:4">
      <c r="A683" t="s">
        <v>841</v>
      </c>
      <c r="B683" t="s">
        <v>842</v>
      </c>
      <c r="C683" t="s">
        <v>874</v>
      </c>
      <c r="D683" t="s">
        <v>875</v>
      </c>
    </row>
    <row r="684" spans="1:4">
      <c r="A684" t="s">
        <v>841</v>
      </c>
      <c r="B684" t="s">
        <v>842</v>
      </c>
      <c r="C684" t="s">
        <v>876</v>
      </c>
      <c r="D684" t="s">
        <v>877</v>
      </c>
    </row>
    <row r="685" spans="1:4">
      <c r="A685" t="s">
        <v>841</v>
      </c>
      <c r="B685" t="s">
        <v>842</v>
      </c>
      <c r="C685" t="s">
        <v>876</v>
      </c>
      <c r="D685" t="s">
        <v>878</v>
      </c>
    </row>
    <row r="686" spans="1:4">
      <c r="A686" t="s">
        <v>841</v>
      </c>
      <c r="B686" t="s">
        <v>842</v>
      </c>
      <c r="C686" t="s">
        <v>876</v>
      </c>
      <c r="D686" t="s">
        <v>879</v>
      </c>
    </row>
    <row r="687" spans="1:4">
      <c r="A687" t="s">
        <v>841</v>
      </c>
      <c r="B687" t="s">
        <v>842</v>
      </c>
      <c r="C687" t="s">
        <v>876</v>
      </c>
    </row>
    <row r="688" spans="1:4">
      <c r="A688" t="s">
        <v>841</v>
      </c>
      <c r="B688" t="s">
        <v>842</v>
      </c>
      <c r="C688" t="s">
        <v>876</v>
      </c>
    </row>
    <row r="689" spans="1:5">
      <c r="A689" t="s">
        <v>841</v>
      </c>
      <c r="B689" t="s">
        <v>842</v>
      </c>
      <c r="C689" t="s">
        <v>876</v>
      </c>
    </row>
    <row r="690" spans="1:5">
      <c r="A690" t="s">
        <v>841</v>
      </c>
      <c r="B690" t="s">
        <v>842</v>
      </c>
      <c r="C690" t="s">
        <v>876</v>
      </c>
    </row>
    <row r="691" spans="1:5">
      <c r="A691" t="s">
        <v>841</v>
      </c>
      <c r="B691" t="s">
        <v>842</v>
      </c>
      <c r="C691" t="s">
        <v>876</v>
      </c>
      <c r="E691" t="s">
        <v>881</v>
      </c>
    </row>
    <row r="692" spans="1:5">
      <c r="A692" t="s">
        <v>841</v>
      </c>
      <c r="B692" t="s">
        <v>842</v>
      </c>
      <c r="C692" t="s">
        <v>882</v>
      </c>
      <c r="D692" t="s">
        <v>883</v>
      </c>
    </row>
    <row r="693" spans="1:5">
      <c r="A693" t="s">
        <v>841</v>
      </c>
      <c r="B693" t="s">
        <v>842</v>
      </c>
      <c r="C693" t="s">
        <v>882</v>
      </c>
      <c r="D693" t="s">
        <v>884</v>
      </c>
    </row>
    <row r="694" spans="1:5">
      <c r="A694" t="s">
        <v>841</v>
      </c>
      <c r="B694" t="s">
        <v>842</v>
      </c>
      <c r="C694" t="s">
        <v>882</v>
      </c>
      <c r="D694" t="s">
        <v>333</v>
      </c>
    </row>
    <row r="695" spans="1:5">
      <c r="A695" t="s">
        <v>841</v>
      </c>
      <c r="B695" t="s">
        <v>842</v>
      </c>
      <c r="C695" t="s">
        <v>882</v>
      </c>
    </row>
    <row r="696" spans="1:5">
      <c r="A696" t="s">
        <v>841</v>
      </c>
      <c r="B696" t="s">
        <v>842</v>
      </c>
      <c r="C696" t="s">
        <v>885</v>
      </c>
      <c r="D696" t="s">
        <v>886</v>
      </c>
    </row>
    <row r="697" spans="1:5">
      <c r="A697" t="s">
        <v>841</v>
      </c>
      <c r="B697" t="s">
        <v>842</v>
      </c>
      <c r="C697" t="s">
        <v>885</v>
      </c>
      <c r="D697" t="s">
        <v>333</v>
      </c>
    </row>
    <row r="698" spans="1:5">
      <c r="A698" t="s">
        <v>841</v>
      </c>
      <c r="B698" t="s">
        <v>842</v>
      </c>
      <c r="C698" t="s">
        <v>885</v>
      </c>
      <c r="D698" t="s">
        <v>887</v>
      </c>
    </row>
    <row r="699" spans="1:5">
      <c r="A699" t="s">
        <v>841</v>
      </c>
      <c r="B699" t="s">
        <v>842</v>
      </c>
      <c r="C699" t="s">
        <v>885</v>
      </c>
    </row>
    <row r="700" spans="1:5">
      <c r="A700" t="s">
        <v>841</v>
      </c>
      <c r="B700" t="s">
        <v>842</v>
      </c>
      <c r="C700" t="s">
        <v>885</v>
      </c>
    </row>
    <row r="701" spans="1:5">
      <c r="A701" t="s">
        <v>841</v>
      </c>
      <c r="B701" t="s">
        <v>842</v>
      </c>
      <c r="C701" t="s">
        <v>888</v>
      </c>
    </row>
    <row r="702" spans="1:5">
      <c r="A702" t="s">
        <v>841</v>
      </c>
      <c r="B702" t="s">
        <v>842</v>
      </c>
      <c r="C702" t="s">
        <v>888</v>
      </c>
    </row>
    <row r="703" spans="1:5">
      <c r="A703" t="s">
        <v>841</v>
      </c>
      <c r="B703" t="s">
        <v>842</v>
      </c>
      <c r="C703" t="s">
        <v>888</v>
      </c>
    </row>
    <row r="704" spans="1:5">
      <c r="A704" t="s">
        <v>841</v>
      </c>
      <c r="B704" t="s">
        <v>842</v>
      </c>
      <c r="C704" t="s">
        <v>889</v>
      </c>
    </row>
    <row r="705" spans="1:4">
      <c r="A705" t="s">
        <v>841</v>
      </c>
      <c r="B705" t="s">
        <v>842</v>
      </c>
      <c r="C705" t="s">
        <v>891</v>
      </c>
    </row>
    <row r="706" spans="1:4">
      <c r="A706" t="s">
        <v>841</v>
      </c>
      <c r="B706" t="s">
        <v>842</v>
      </c>
      <c r="C706" t="s">
        <v>891</v>
      </c>
    </row>
    <row r="707" spans="1:4">
      <c r="A707" t="s">
        <v>841</v>
      </c>
      <c r="B707" t="s">
        <v>842</v>
      </c>
      <c r="C707" t="s">
        <v>892</v>
      </c>
      <c r="D707" t="s">
        <v>70</v>
      </c>
    </row>
    <row r="708" spans="1:4">
      <c r="A708" t="s">
        <v>841</v>
      </c>
      <c r="B708" t="s">
        <v>842</v>
      </c>
      <c r="C708" t="s">
        <v>893</v>
      </c>
      <c r="D708" t="s">
        <v>123</v>
      </c>
    </row>
    <row r="709" spans="1:4">
      <c r="A709" t="s">
        <v>841</v>
      </c>
      <c r="B709" t="s">
        <v>842</v>
      </c>
      <c r="C709" t="s">
        <v>894</v>
      </c>
      <c r="D709" t="s">
        <v>554</v>
      </c>
    </row>
    <row r="710" spans="1:4">
      <c r="A710" t="s">
        <v>841</v>
      </c>
      <c r="B710" t="s">
        <v>842</v>
      </c>
      <c r="C710" t="s">
        <v>895</v>
      </c>
      <c r="D710" t="s">
        <v>896</v>
      </c>
    </row>
    <row r="711" spans="1:4">
      <c r="A711" t="s">
        <v>841</v>
      </c>
      <c r="B711" t="s">
        <v>842</v>
      </c>
      <c r="C711" t="s">
        <v>895</v>
      </c>
      <c r="D711" t="s">
        <v>897</v>
      </c>
    </row>
    <row r="712" spans="1:4">
      <c r="A712" t="s">
        <v>841</v>
      </c>
      <c r="B712" t="s">
        <v>842</v>
      </c>
      <c r="C712" t="s">
        <v>895</v>
      </c>
    </row>
    <row r="713" spans="1:4">
      <c r="A713" t="s">
        <v>841</v>
      </c>
      <c r="B713" t="s">
        <v>842</v>
      </c>
      <c r="C713" t="s">
        <v>895</v>
      </c>
    </row>
    <row r="714" spans="1:4">
      <c r="A714" t="s">
        <v>841</v>
      </c>
      <c r="B714" t="s">
        <v>842</v>
      </c>
      <c r="C714" t="s">
        <v>895</v>
      </c>
    </row>
    <row r="715" spans="1:4">
      <c r="A715" t="s">
        <v>841</v>
      </c>
      <c r="B715" t="s">
        <v>842</v>
      </c>
      <c r="C715" t="s">
        <v>895</v>
      </c>
    </row>
    <row r="716" spans="1:4">
      <c r="A716" t="s">
        <v>841</v>
      </c>
      <c r="B716" t="s">
        <v>842</v>
      </c>
      <c r="C716" t="s">
        <v>899</v>
      </c>
      <c r="D716" t="s">
        <v>900</v>
      </c>
    </row>
    <row r="717" spans="1:4">
      <c r="A717" t="s">
        <v>841</v>
      </c>
      <c r="B717" t="s">
        <v>842</v>
      </c>
      <c r="C717" t="s">
        <v>899</v>
      </c>
    </row>
    <row r="718" spans="1:4">
      <c r="A718" t="s">
        <v>841</v>
      </c>
      <c r="B718" t="s">
        <v>842</v>
      </c>
      <c r="C718" t="s">
        <v>899</v>
      </c>
    </row>
    <row r="719" spans="1:4">
      <c r="A719" t="s">
        <v>841</v>
      </c>
      <c r="B719" t="s">
        <v>842</v>
      </c>
      <c r="C719" t="s">
        <v>902</v>
      </c>
      <c r="D719" t="s">
        <v>903</v>
      </c>
    </row>
    <row r="720" spans="1:4">
      <c r="A720" t="s">
        <v>841</v>
      </c>
      <c r="B720" t="s">
        <v>842</v>
      </c>
      <c r="C720" t="s">
        <v>904</v>
      </c>
      <c r="D720" t="s">
        <v>898</v>
      </c>
    </row>
    <row r="721" spans="1:10">
      <c r="A721" t="s">
        <v>841</v>
      </c>
      <c r="B721" t="s">
        <v>842</v>
      </c>
      <c r="C721" t="s">
        <v>904</v>
      </c>
    </row>
    <row r="722" spans="1:10">
      <c r="A722" t="s">
        <v>841</v>
      </c>
      <c r="B722" t="s">
        <v>842</v>
      </c>
      <c r="C722" t="s">
        <v>904</v>
      </c>
    </row>
    <row r="723" spans="1:10">
      <c r="A723" t="s">
        <v>841</v>
      </c>
      <c r="B723" t="s">
        <v>842</v>
      </c>
      <c r="C723" t="s">
        <v>905</v>
      </c>
      <c r="D723" t="s">
        <v>28</v>
      </c>
    </row>
    <row r="724" spans="1:10">
      <c r="A724" t="s">
        <v>841</v>
      </c>
      <c r="B724" t="s">
        <v>842</v>
      </c>
      <c r="C724" t="s">
        <v>906</v>
      </c>
      <c r="D724" t="s">
        <v>394</v>
      </c>
    </row>
    <row r="725" spans="1:10">
      <c r="A725" t="s">
        <v>841</v>
      </c>
      <c r="B725" t="s">
        <v>842</v>
      </c>
      <c r="C725" t="s">
        <v>906</v>
      </c>
    </row>
    <row r="726" spans="1:10">
      <c r="A726" t="s">
        <v>841</v>
      </c>
      <c r="B726" t="s">
        <v>842</v>
      </c>
      <c r="C726" t="s">
        <v>907</v>
      </c>
    </row>
    <row r="727" spans="1:10">
      <c r="A727" t="s">
        <v>841</v>
      </c>
      <c r="B727" t="s">
        <v>842</v>
      </c>
      <c r="C727" t="s">
        <v>907</v>
      </c>
    </row>
    <row r="728" spans="1:10">
      <c r="A728" t="s">
        <v>841</v>
      </c>
      <c r="B728" t="s">
        <v>842</v>
      </c>
      <c r="C728" t="s">
        <v>908</v>
      </c>
      <c r="E728" t="s">
        <v>850</v>
      </c>
      <c r="G728" t="s">
        <v>850</v>
      </c>
      <c r="J728" t="s">
        <v>850</v>
      </c>
    </row>
    <row r="729" spans="1:10">
      <c r="A729" t="s">
        <v>841</v>
      </c>
      <c r="B729" t="s">
        <v>842</v>
      </c>
      <c r="C729" t="s">
        <v>908</v>
      </c>
    </row>
    <row r="730" spans="1:10">
      <c r="A730" t="s">
        <v>841</v>
      </c>
      <c r="B730" t="s">
        <v>842</v>
      </c>
      <c r="C730" t="s">
        <v>909</v>
      </c>
      <c r="D730" t="s">
        <v>856</v>
      </c>
    </row>
    <row r="731" spans="1:10">
      <c r="A731" t="s">
        <v>841</v>
      </c>
      <c r="B731" t="s">
        <v>842</v>
      </c>
      <c r="C731" t="s">
        <v>909</v>
      </c>
    </row>
    <row r="732" spans="1:10">
      <c r="A732" t="s">
        <v>841</v>
      </c>
      <c r="B732" t="s">
        <v>842</v>
      </c>
      <c r="C732" t="s">
        <v>909</v>
      </c>
    </row>
    <row r="733" spans="1:10">
      <c r="A733" t="s">
        <v>841</v>
      </c>
      <c r="B733" t="s">
        <v>842</v>
      </c>
      <c r="C733" t="s">
        <v>910</v>
      </c>
      <c r="E733" t="s">
        <v>119</v>
      </c>
    </row>
    <row r="734" spans="1:10">
      <c r="A734" t="s">
        <v>841</v>
      </c>
      <c r="B734" t="s">
        <v>842</v>
      </c>
      <c r="C734" t="s">
        <v>910</v>
      </c>
    </row>
    <row r="735" spans="1:10">
      <c r="A735" t="s">
        <v>841</v>
      </c>
      <c r="B735" t="s">
        <v>842</v>
      </c>
      <c r="C735" t="s">
        <v>911</v>
      </c>
      <c r="G735" t="s">
        <v>912</v>
      </c>
    </row>
    <row r="736" spans="1:10">
      <c r="A736" t="s">
        <v>841</v>
      </c>
      <c r="B736" t="s">
        <v>842</v>
      </c>
      <c r="C736" t="s">
        <v>913</v>
      </c>
      <c r="D736" t="s">
        <v>857</v>
      </c>
    </row>
    <row r="737" spans="1:10">
      <c r="A737" t="s">
        <v>841</v>
      </c>
      <c r="B737" t="s">
        <v>842</v>
      </c>
      <c r="C737" t="s">
        <v>914</v>
      </c>
      <c r="D737" t="s">
        <v>912</v>
      </c>
      <c r="F737" t="s">
        <v>912</v>
      </c>
      <c r="I737" t="s">
        <v>912</v>
      </c>
    </row>
    <row r="738" spans="1:10">
      <c r="A738" t="s">
        <v>841</v>
      </c>
      <c r="B738" t="s">
        <v>842</v>
      </c>
      <c r="C738" t="s">
        <v>915</v>
      </c>
      <c r="D738" t="s">
        <v>858</v>
      </c>
    </row>
    <row r="739" spans="1:10">
      <c r="A739" t="s">
        <v>841</v>
      </c>
      <c r="B739" t="s">
        <v>842</v>
      </c>
      <c r="C739" t="s">
        <v>916</v>
      </c>
      <c r="D739" t="s">
        <v>119</v>
      </c>
      <c r="F739" t="s">
        <v>119</v>
      </c>
      <c r="G739" t="s">
        <v>119</v>
      </c>
      <c r="I739" t="s">
        <v>119</v>
      </c>
      <c r="J739" t="s">
        <v>119</v>
      </c>
    </row>
    <row r="740" spans="1:10">
      <c r="A740" t="s">
        <v>841</v>
      </c>
      <c r="B740" t="s">
        <v>842</v>
      </c>
      <c r="C740" t="s">
        <v>917</v>
      </c>
      <c r="D740" t="s">
        <v>26</v>
      </c>
    </row>
    <row r="741" spans="1:10">
      <c r="A741" t="s">
        <v>841</v>
      </c>
      <c r="B741" t="s">
        <v>842</v>
      </c>
      <c r="C741" t="s">
        <v>917</v>
      </c>
      <c r="D741" t="s">
        <v>918</v>
      </c>
    </row>
    <row r="742" spans="1:10">
      <c r="A742" t="s">
        <v>841</v>
      </c>
      <c r="B742" t="s">
        <v>842</v>
      </c>
      <c r="C742" t="s">
        <v>917</v>
      </c>
    </row>
    <row r="743" spans="1:10">
      <c r="A743" t="s">
        <v>841</v>
      </c>
      <c r="B743" t="s">
        <v>842</v>
      </c>
      <c r="C743" t="s">
        <v>920</v>
      </c>
    </row>
    <row r="744" spans="1:10">
      <c r="A744" t="s">
        <v>841</v>
      </c>
      <c r="B744" t="s">
        <v>842</v>
      </c>
      <c r="C744" t="s">
        <v>921</v>
      </c>
      <c r="D744" t="s">
        <v>394</v>
      </c>
    </row>
    <row r="745" spans="1:10">
      <c r="A745" t="s">
        <v>841</v>
      </c>
      <c r="B745" t="s">
        <v>842</v>
      </c>
      <c r="C745" t="s">
        <v>922</v>
      </c>
      <c r="D745" t="s">
        <v>865</v>
      </c>
    </row>
    <row r="746" spans="1:10">
      <c r="A746" t="s">
        <v>841</v>
      </c>
      <c r="B746" t="s">
        <v>842</v>
      </c>
      <c r="C746" t="s">
        <v>922</v>
      </c>
    </row>
    <row r="747" spans="1:10">
      <c r="A747" t="s">
        <v>841</v>
      </c>
      <c r="B747" t="s">
        <v>842</v>
      </c>
      <c r="C747" t="s">
        <v>923</v>
      </c>
      <c r="D747" t="s">
        <v>866</v>
      </c>
    </row>
    <row r="748" spans="1:10">
      <c r="A748" t="s">
        <v>841</v>
      </c>
      <c r="B748" t="s">
        <v>842</v>
      </c>
      <c r="C748" t="s">
        <v>923</v>
      </c>
    </row>
    <row r="749" spans="1:10">
      <c r="A749" t="s">
        <v>841</v>
      </c>
      <c r="B749" t="s">
        <v>842</v>
      </c>
      <c r="C749" t="s">
        <v>924</v>
      </c>
    </row>
    <row r="750" spans="1:10">
      <c r="A750" t="s">
        <v>841</v>
      </c>
      <c r="B750" t="s">
        <v>842</v>
      </c>
      <c r="C750" t="s">
        <v>925</v>
      </c>
    </row>
    <row r="751" spans="1:10">
      <c r="A751" t="s">
        <v>841</v>
      </c>
      <c r="B751" t="s">
        <v>842</v>
      </c>
      <c r="C751" t="s">
        <v>925</v>
      </c>
    </row>
    <row r="752" spans="1:10">
      <c r="A752" t="s">
        <v>841</v>
      </c>
      <c r="B752" t="s">
        <v>842</v>
      </c>
      <c r="C752" t="s">
        <v>925</v>
      </c>
    </row>
    <row r="753" spans="1:8">
      <c r="A753" t="s">
        <v>841</v>
      </c>
      <c r="B753" t="s">
        <v>842</v>
      </c>
      <c r="C753" t="s">
        <v>925</v>
      </c>
    </row>
    <row r="754" spans="1:8">
      <c r="A754" t="s">
        <v>841</v>
      </c>
      <c r="B754" t="s">
        <v>842</v>
      </c>
      <c r="C754" t="s">
        <v>925</v>
      </c>
    </row>
    <row r="755" spans="1:8">
      <c r="A755" t="s">
        <v>841</v>
      </c>
      <c r="B755" t="s">
        <v>842</v>
      </c>
      <c r="C755" t="s">
        <v>926</v>
      </c>
      <c r="D755" t="s">
        <v>855</v>
      </c>
    </row>
    <row r="756" spans="1:8">
      <c r="A756" t="s">
        <v>841</v>
      </c>
      <c r="B756" t="s">
        <v>842</v>
      </c>
      <c r="C756" t="s">
        <v>927</v>
      </c>
      <c r="D756" t="s">
        <v>919</v>
      </c>
    </row>
    <row r="757" spans="1:8">
      <c r="A757" t="s">
        <v>841</v>
      </c>
      <c r="B757" t="s">
        <v>842</v>
      </c>
      <c r="C757" t="s">
        <v>927</v>
      </c>
      <c r="D757" t="s">
        <v>918</v>
      </c>
    </row>
    <row r="758" spans="1:8">
      <c r="A758" t="s">
        <v>841</v>
      </c>
      <c r="B758" t="s">
        <v>842</v>
      </c>
      <c r="C758" t="s">
        <v>928</v>
      </c>
      <c r="D758" t="s">
        <v>929</v>
      </c>
    </row>
    <row r="759" spans="1:8">
      <c r="A759" t="s">
        <v>841</v>
      </c>
      <c r="B759" t="s">
        <v>842</v>
      </c>
      <c r="C759" t="s">
        <v>236</v>
      </c>
    </row>
    <row r="760" spans="1:8">
      <c r="A760" t="s">
        <v>841</v>
      </c>
      <c r="B760" t="s">
        <v>842</v>
      </c>
      <c r="C760" t="s">
        <v>930</v>
      </c>
    </row>
    <row r="761" spans="1:8">
      <c r="A761" t="s">
        <v>841</v>
      </c>
      <c r="B761" t="s">
        <v>842</v>
      </c>
      <c r="C761" t="s">
        <v>931</v>
      </c>
      <c r="D761" t="s">
        <v>890</v>
      </c>
    </row>
    <row r="762" spans="1:8">
      <c r="A762" t="s">
        <v>841</v>
      </c>
      <c r="B762" t="s">
        <v>842</v>
      </c>
      <c r="C762" t="s">
        <v>932</v>
      </c>
      <c r="H762" t="s">
        <v>933</v>
      </c>
    </row>
    <row r="763" spans="1:8">
      <c r="A763" t="s">
        <v>841</v>
      </c>
      <c r="B763" t="s">
        <v>842</v>
      </c>
      <c r="C763" t="s">
        <v>934</v>
      </c>
      <c r="D763" t="s">
        <v>135</v>
      </c>
    </row>
    <row r="764" spans="1:8">
      <c r="A764" t="s">
        <v>841</v>
      </c>
      <c r="B764" t="s">
        <v>842</v>
      </c>
      <c r="C764" t="s">
        <v>934</v>
      </c>
      <c r="D764" t="s">
        <v>15</v>
      </c>
    </row>
    <row r="765" spans="1:8">
      <c r="A765" t="s">
        <v>841</v>
      </c>
      <c r="B765" t="s">
        <v>842</v>
      </c>
      <c r="C765" t="s">
        <v>935</v>
      </c>
      <c r="D765" t="s">
        <v>850</v>
      </c>
    </row>
    <row r="766" spans="1:8">
      <c r="A766" t="s">
        <v>841</v>
      </c>
      <c r="B766" t="s">
        <v>842</v>
      </c>
      <c r="C766" t="s">
        <v>936</v>
      </c>
    </row>
    <row r="767" spans="1:8">
      <c r="A767" t="s">
        <v>841</v>
      </c>
      <c r="B767" t="s">
        <v>842</v>
      </c>
      <c r="C767" t="s">
        <v>937</v>
      </c>
      <c r="D767" t="s">
        <v>870</v>
      </c>
    </row>
    <row r="768" spans="1:8">
      <c r="A768" t="s">
        <v>841</v>
      </c>
      <c r="B768" t="s">
        <v>842</v>
      </c>
      <c r="C768" t="s">
        <v>938</v>
      </c>
      <c r="D768" t="s">
        <v>15</v>
      </c>
    </row>
    <row r="769" spans="1:4">
      <c r="A769" t="s">
        <v>841</v>
      </c>
      <c r="B769" t="s">
        <v>842</v>
      </c>
      <c r="C769" t="s">
        <v>939</v>
      </c>
      <c r="D769" t="s">
        <v>940</v>
      </c>
    </row>
    <row r="770" spans="1:4">
      <c r="A770" t="s">
        <v>841</v>
      </c>
      <c r="B770" t="s">
        <v>842</v>
      </c>
      <c r="C770" t="s">
        <v>939</v>
      </c>
    </row>
    <row r="771" spans="1:4">
      <c r="A771" t="s">
        <v>841</v>
      </c>
      <c r="B771" t="s">
        <v>842</v>
      </c>
      <c r="C771" t="s">
        <v>941</v>
      </c>
      <c r="D771" t="s">
        <v>942</v>
      </c>
    </row>
    <row r="772" spans="1:4">
      <c r="A772" t="s">
        <v>841</v>
      </c>
      <c r="B772" t="s">
        <v>842</v>
      </c>
      <c r="C772" t="s">
        <v>943</v>
      </c>
      <c r="D772" t="s">
        <v>944</v>
      </c>
    </row>
    <row r="773" spans="1:4">
      <c r="A773" t="s">
        <v>841</v>
      </c>
      <c r="B773" t="s">
        <v>842</v>
      </c>
      <c r="C773" t="s">
        <v>945</v>
      </c>
      <c r="D773" t="s">
        <v>854</v>
      </c>
    </row>
    <row r="774" spans="1:4">
      <c r="A774" t="s">
        <v>841</v>
      </c>
      <c r="B774" t="s">
        <v>842</v>
      </c>
      <c r="C774" t="s">
        <v>946</v>
      </c>
      <c r="D774" t="s">
        <v>859</v>
      </c>
    </row>
    <row r="775" spans="1:4">
      <c r="A775" t="s">
        <v>841</v>
      </c>
      <c r="B775" t="s">
        <v>842</v>
      </c>
      <c r="C775" t="s">
        <v>947</v>
      </c>
      <c r="D775" t="s">
        <v>948</v>
      </c>
    </row>
    <row r="776" spans="1:4">
      <c r="A776" t="s">
        <v>841</v>
      </c>
      <c r="B776" t="s">
        <v>842</v>
      </c>
      <c r="C776" t="s">
        <v>949</v>
      </c>
    </row>
    <row r="777" spans="1:4">
      <c r="A777" t="s">
        <v>841</v>
      </c>
      <c r="B777" t="s">
        <v>842</v>
      </c>
      <c r="C777" t="s">
        <v>950</v>
      </c>
      <c r="D777" t="s">
        <v>951</v>
      </c>
    </row>
    <row r="778" spans="1:4">
      <c r="A778" t="s">
        <v>841</v>
      </c>
      <c r="B778" t="s">
        <v>842</v>
      </c>
      <c r="C778" t="s">
        <v>950</v>
      </c>
      <c r="D778" t="s">
        <v>918</v>
      </c>
    </row>
    <row r="779" spans="1:4">
      <c r="A779" t="s">
        <v>841</v>
      </c>
      <c r="B779" t="s">
        <v>842</v>
      </c>
      <c r="C779" t="s">
        <v>952</v>
      </c>
      <c r="D779" t="s">
        <v>953</v>
      </c>
    </row>
    <row r="780" spans="1:4">
      <c r="A780" t="s">
        <v>841</v>
      </c>
      <c r="B780" t="s">
        <v>842</v>
      </c>
      <c r="C780" t="s">
        <v>952</v>
      </c>
    </row>
    <row r="781" spans="1:4">
      <c r="A781" t="s">
        <v>841</v>
      </c>
      <c r="B781" t="s">
        <v>842</v>
      </c>
      <c r="C781" t="s">
        <v>952</v>
      </c>
    </row>
    <row r="782" spans="1:4">
      <c r="A782" t="s">
        <v>841</v>
      </c>
      <c r="B782" t="s">
        <v>842</v>
      </c>
      <c r="C782" t="s">
        <v>954</v>
      </c>
      <c r="D782" t="s">
        <v>862</v>
      </c>
    </row>
    <row r="783" spans="1:4">
      <c r="A783" t="s">
        <v>841</v>
      </c>
      <c r="B783" t="s">
        <v>842</v>
      </c>
      <c r="C783" t="s">
        <v>955</v>
      </c>
      <c r="D783" t="s">
        <v>863</v>
      </c>
    </row>
    <row r="784" spans="1:4">
      <c r="A784" t="s">
        <v>841</v>
      </c>
      <c r="B784" t="s">
        <v>842</v>
      </c>
      <c r="C784" t="s">
        <v>955</v>
      </c>
    </row>
    <row r="785" spans="1:4">
      <c r="A785" t="s">
        <v>841</v>
      </c>
      <c r="B785" t="s">
        <v>842</v>
      </c>
      <c r="C785" t="s">
        <v>956</v>
      </c>
    </row>
    <row r="786" spans="1:4">
      <c r="A786" t="s">
        <v>841</v>
      </c>
      <c r="B786" t="s">
        <v>842</v>
      </c>
      <c r="C786" t="s">
        <v>957</v>
      </c>
    </row>
    <row r="787" spans="1:4">
      <c r="A787" t="s">
        <v>841</v>
      </c>
      <c r="B787" t="s">
        <v>842</v>
      </c>
      <c r="C787" t="s">
        <v>958</v>
      </c>
    </row>
    <row r="788" spans="1:4">
      <c r="A788" t="s">
        <v>841</v>
      </c>
      <c r="B788" t="s">
        <v>842</v>
      </c>
      <c r="C788" t="s">
        <v>959</v>
      </c>
      <c r="D788" t="s">
        <v>960</v>
      </c>
    </row>
    <row r="789" spans="1:4">
      <c r="A789" t="s">
        <v>841</v>
      </c>
      <c r="B789" t="s">
        <v>842</v>
      </c>
      <c r="C789" t="s">
        <v>959</v>
      </c>
    </row>
    <row r="790" spans="1:4">
      <c r="A790" t="s">
        <v>841</v>
      </c>
      <c r="B790" t="s">
        <v>842</v>
      </c>
      <c r="C790" t="s">
        <v>961</v>
      </c>
    </row>
    <row r="791" spans="1:4">
      <c r="A791" t="s">
        <v>841</v>
      </c>
      <c r="B791" t="s">
        <v>842</v>
      </c>
      <c r="C791" t="s">
        <v>961</v>
      </c>
    </row>
    <row r="792" spans="1:4">
      <c r="A792" t="s">
        <v>841</v>
      </c>
      <c r="B792" t="s">
        <v>842</v>
      </c>
      <c r="C792" t="s">
        <v>962</v>
      </c>
      <c r="D792" t="s">
        <v>963</v>
      </c>
    </row>
    <row r="793" spans="1:4">
      <c r="A793" t="s">
        <v>841</v>
      </c>
      <c r="B793" t="s">
        <v>842</v>
      </c>
      <c r="C793" t="s">
        <v>964</v>
      </c>
    </row>
    <row r="794" spans="1:4">
      <c r="A794" t="s">
        <v>841</v>
      </c>
      <c r="B794" t="s">
        <v>842</v>
      </c>
      <c r="C794" t="s">
        <v>965</v>
      </c>
    </row>
    <row r="795" spans="1:4">
      <c r="A795" t="s">
        <v>841</v>
      </c>
      <c r="B795" t="s">
        <v>842</v>
      </c>
      <c r="C795" t="s">
        <v>965</v>
      </c>
    </row>
    <row r="796" spans="1:4">
      <c r="A796" t="s">
        <v>841</v>
      </c>
      <c r="B796" t="s">
        <v>842</v>
      </c>
      <c r="C796" t="s">
        <v>966</v>
      </c>
      <c r="D796" t="s">
        <v>860</v>
      </c>
    </row>
    <row r="797" spans="1:4">
      <c r="A797" t="s">
        <v>841</v>
      </c>
      <c r="B797" t="s">
        <v>842</v>
      </c>
      <c r="C797" t="s">
        <v>967</v>
      </c>
      <c r="D797" t="s">
        <v>62</v>
      </c>
    </row>
    <row r="798" spans="1:4">
      <c r="A798" t="s">
        <v>841</v>
      </c>
      <c r="B798" t="s">
        <v>842</v>
      </c>
      <c r="C798" t="s">
        <v>967</v>
      </c>
    </row>
    <row r="799" spans="1:4">
      <c r="A799" t="s">
        <v>841</v>
      </c>
      <c r="B799" t="s">
        <v>842</v>
      </c>
      <c r="C799" t="s">
        <v>967</v>
      </c>
    </row>
    <row r="800" spans="1:4">
      <c r="A800" t="s">
        <v>841</v>
      </c>
      <c r="B800" t="s">
        <v>842</v>
      </c>
      <c r="C800" t="s">
        <v>969</v>
      </c>
      <c r="D800" t="s">
        <v>970</v>
      </c>
    </row>
    <row r="801" spans="1:8">
      <c r="A801" t="s">
        <v>841</v>
      </c>
      <c r="B801" t="s">
        <v>842</v>
      </c>
      <c r="C801" t="s">
        <v>969</v>
      </c>
      <c r="D801" t="s">
        <v>135</v>
      </c>
    </row>
    <row r="802" spans="1:8">
      <c r="A802" t="s">
        <v>841</v>
      </c>
      <c r="B802" t="s">
        <v>842</v>
      </c>
      <c r="C802" t="s">
        <v>969</v>
      </c>
    </row>
    <row r="803" spans="1:8">
      <c r="A803" t="s">
        <v>841</v>
      </c>
      <c r="B803" t="s">
        <v>842</v>
      </c>
      <c r="C803" t="s">
        <v>75</v>
      </c>
    </row>
    <row r="804" spans="1:8">
      <c r="A804" t="s">
        <v>841</v>
      </c>
      <c r="B804" t="s">
        <v>842</v>
      </c>
      <c r="C804" t="s">
        <v>75</v>
      </c>
    </row>
    <row r="805" spans="1:8">
      <c r="A805" t="s">
        <v>841</v>
      </c>
      <c r="B805" t="s">
        <v>842</v>
      </c>
      <c r="C805" t="s">
        <v>75</v>
      </c>
    </row>
    <row r="806" spans="1:8">
      <c r="A806" t="s">
        <v>841</v>
      </c>
      <c r="B806" t="s">
        <v>842</v>
      </c>
      <c r="C806" t="s">
        <v>198</v>
      </c>
    </row>
    <row r="807" spans="1:8">
      <c r="A807" t="s">
        <v>841</v>
      </c>
      <c r="B807" t="s">
        <v>842</v>
      </c>
      <c r="C807" t="s">
        <v>198</v>
      </c>
    </row>
    <row r="808" spans="1:8">
      <c r="A808" t="s">
        <v>841</v>
      </c>
      <c r="B808" t="s">
        <v>842</v>
      </c>
      <c r="C808" t="s">
        <v>78</v>
      </c>
    </row>
    <row r="809" spans="1:8">
      <c r="A809" t="s">
        <v>841</v>
      </c>
      <c r="B809" t="s">
        <v>842</v>
      </c>
      <c r="C809" t="s">
        <v>78</v>
      </c>
    </row>
    <row r="810" spans="1:8">
      <c r="A810" t="s">
        <v>841</v>
      </c>
      <c r="B810" t="s">
        <v>842</v>
      </c>
      <c r="C810" t="s">
        <v>971</v>
      </c>
    </row>
    <row r="811" spans="1:8">
      <c r="A811" t="s">
        <v>841</v>
      </c>
      <c r="B811" t="s">
        <v>842</v>
      </c>
      <c r="C811" t="s">
        <v>973</v>
      </c>
      <c r="D811" t="s">
        <v>972</v>
      </c>
    </row>
    <row r="812" spans="1:8">
      <c r="A812" t="s">
        <v>841</v>
      </c>
      <c r="B812" t="s">
        <v>842</v>
      </c>
      <c r="C812" t="s">
        <v>973</v>
      </c>
    </row>
    <row r="813" spans="1:8">
      <c r="A813" t="s">
        <v>841</v>
      </c>
      <c r="B813" t="s">
        <v>842</v>
      </c>
      <c r="C813" t="s">
        <v>973</v>
      </c>
    </row>
    <row r="814" spans="1:8">
      <c r="A814" t="s">
        <v>841</v>
      </c>
      <c r="B814" t="s">
        <v>842</v>
      </c>
      <c r="C814" t="s">
        <v>973</v>
      </c>
    </row>
    <row r="815" spans="1:8">
      <c r="A815" t="s">
        <v>841</v>
      </c>
      <c r="B815" t="s">
        <v>842</v>
      </c>
      <c r="C815" t="s">
        <v>973</v>
      </c>
    </row>
    <row r="816" spans="1:8">
      <c r="A816" t="s">
        <v>841</v>
      </c>
      <c r="B816" t="s">
        <v>842</v>
      </c>
      <c r="C816" t="s">
        <v>974</v>
      </c>
      <c r="H816" t="s">
        <v>975</v>
      </c>
    </row>
    <row r="817" spans="1:8">
      <c r="A817" t="s">
        <v>841</v>
      </c>
      <c r="B817" t="s">
        <v>842</v>
      </c>
      <c r="C817" t="s">
        <v>976</v>
      </c>
      <c r="D817" t="s">
        <v>870</v>
      </c>
    </row>
    <row r="818" spans="1:8">
      <c r="A818" t="s">
        <v>841</v>
      </c>
      <c r="B818" t="s">
        <v>842</v>
      </c>
      <c r="C818" t="s">
        <v>976</v>
      </c>
    </row>
    <row r="819" spans="1:8">
      <c r="A819" t="s">
        <v>841</v>
      </c>
      <c r="B819" t="s">
        <v>842</v>
      </c>
      <c r="C819" t="s">
        <v>977</v>
      </c>
      <c r="D819" t="s">
        <v>978</v>
      </c>
    </row>
    <row r="820" spans="1:8">
      <c r="A820" t="s">
        <v>841</v>
      </c>
      <c r="B820" t="s">
        <v>842</v>
      </c>
      <c r="C820" t="s">
        <v>979</v>
      </c>
      <c r="D820" t="s">
        <v>980</v>
      </c>
    </row>
    <row r="821" spans="1:8">
      <c r="A821" t="s">
        <v>841</v>
      </c>
      <c r="B821" t="s">
        <v>842</v>
      </c>
      <c r="C821" t="s">
        <v>981</v>
      </c>
      <c r="H821" t="s">
        <v>883</v>
      </c>
    </row>
    <row r="822" spans="1:8">
      <c r="A822" t="s">
        <v>841</v>
      </c>
      <c r="B822" t="s">
        <v>842</v>
      </c>
      <c r="C822" t="s">
        <v>982</v>
      </c>
    </row>
    <row r="823" spans="1:8">
      <c r="A823" t="s">
        <v>841</v>
      </c>
      <c r="B823" t="s">
        <v>842</v>
      </c>
      <c r="C823" t="s">
        <v>982</v>
      </c>
    </row>
    <row r="824" spans="1:8">
      <c r="A824" t="s">
        <v>841</v>
      </c>
      <c r="B824" t="s">
        <v>842</v>
      </c>
      <c r="C824" t="s">
        <v>982</v>
      </c>
    </row>
    <row r="825" spans="1:8">
      <c r="A825" t="s">
        <v>841</v>
      </c>
      <c r="B825" t="s">
        <v>842</v>
      </c>
      <c r="C825" t="s">
        <v>983</v>
      </c>
    </row>
    <row r="826" spans="1:8">
      <c r="A826" t="s">
        <v>841</v>
      </c>
      <c r="B826" t="s">
        <v>842</v>
      </c>
      <c r="C826" t="s">
        <v>984</v>
      </c>
      <c r="D826" t="s">
        <v>985</v>
      </c>
    </row>
    <row r="827" spans="1:8">
      <c r="A827" t="s">
        <v>841</v>
      </c>
      <c r="B827" t="s">
        <v>842</v>
      </c>
      <c r="C827" t="s">
        <v>986</v>
      </c>
    </row>
    <row r="828" spans="1:8">
      <c r="A828" t="s">
        <v>841</v>
      </c>
      <c r="B828" t="s">
        <v>842</v>
      </c>
      <c r="C828" t="s">
        <v>987</v>
      </c>
    </row>
    <row r="829" spans="1:8">
      <c r="A829" t="s">
        <v>841</v>
      </c>
      <c r="B829" t="s">
        <v>842</v>
      </c>
      <c r="C829" t="s">
        <v>988</v>
      </c>
      <c r="D829" t="s">
        <v>989</v>
      </c>
    </row>
    <row r="830" spans="1:8">
      <c r="A830" t="s">
        <v>841</v>
      </c>
      <c r="B830" t="s">
        <v>842</v>
      </c>
      <c r="C830" t="s">
        <v>990</v>
      </c>
      <c r="D830" t="s">
        <v>933</v>
      </c>
    </row>
    <row r="831" spans="1:8">
      <c r="A831" t="s">
        <v>841</v>
      </c>
      <c r="B831" t="s">
        <v>842</v>
      </c>
      <c r="C831" t="s">
        <v>991</v>
      </c>
    </row>
    <row r="832" spans="1:8">
      <c r="A832" t="s">
        <v>841</v>
      </c>
      <c r="B832" t="s">
        <v>842</v>
      </c>
      <c r="C832" t="s">
        <v>992</v>
      </c>
      <c r="D832" t="s">
        <v>730</v>
      </c>
    </row>
    <row r="833" spans="1:10">
      <c r="A833" t="s">
        <v>841</v>
      </c>
      <c r="B833" t="s">
        <v>842</v>
      </c>
      <c r="C833" t="s">
        <v>993</v>
      </c>
      <c r="D833" t="s">
        <v>980</v>
      </c>
    </row>
    <row r="834" spans="1:10">
      <c r="A834" t="s">
        <v>841</v>
      </c>
      <c r="B834" t="s">
        <v>842</v>
      </c>
      <c r="C834" t="s">
        <v>994</v>
      </c>
    </row>
    <row r="835" spans="1:10">
      <c r="A835" t="s">
        <v>995</v>
      </c>
      <c r="B835" t="s">
        <v>996</v>
      </c>
      <c r="C835" t="s">
        <v>997</v>
      </c>
    </row>
    <row r="836" spans="1:10">
      <c r="A836" t="s">
        <v>995</v>
      </c>
      <c r="B836" t="s">
        <v>996</v>
      </c>
      <c r="C836" t="s">
        <v>998</v>
      </c>
      <c r="E836" t="s">
        <v>166</v>
      </c>
    </row>
    <row r="837" spans="1:10">
      <c r="A837" t="s">
        <v>995</v>
      </c>
      <c r="B837" t="s">
        <v>996</v>
      </c>
      <c r="C837" t="s">
        <v>998</v>
      </c>
      <c r="H837" t="s">
        <v>232</v>
      </c>
    </row>
    <row r="838" spans="1:10">
      <c r="A838" t="s">
        <v>995</v>
      </c>
      <c r="B838" t="s">
        <v>996</v>
      </c>
      <c r="C838" t="s">
        <v>999</v>
      </c>
    </row>
    <row r="839" spans="1:10">
      <c r="A839" t="s">
        <v>995</v>
      </c>
      <c r="B839" t="s">
        <v>996</v>
      </c>
      <c r="C839" t="s">
        <v>1000</v>
      </c>
    </row>
    <row r="840" spans="1:10">
      <c r="A840" t="s">
        <v>995</v>
      </c>
      <c r="B840" t="s">
        <v>996</v>
      </c>
      <c r="C840" t="s">
        <v>1000</v>
      </c>
    </row>
    <row r="841" spans="1:10">
      <c r="A841" t="s">
        <v>995</v>
      </c>
      <c r="B841" t="s">
        <v>996</v>
      </c>
      <c r="C841" t="s">
        <v>78</v>
      </c>
    </row>
    <row r="842" spans="1:10">
      <c r="A842" t="s">
        <v>270</v>
      </c>
      <c r="B842" t="s">
        <v>1001</v>
      </c>
      <c r="C842" t="s">
        <v>1002</v>
      </c>
      <c r="H842" t="s">
        <v>67</v>
      </c>
    </row>
    <row r="843" spans="1:10">
      <c r="A843" t="s">
        <v>270</v>
      </c>
      <c r="B843" t="s">
        <v>1001</v>
      </c>
      <c r="C843" t="s">
        <v>1003</v>
      </c>
      <c r="J843" t="s">
        <v>190</v>
      </c>
    </row>
    <row r="844" spans="1:10">
      <c r="A844" t="s">
        <v>270</v>
      </c>
      <c r="B844" t="s">
        <v>1001</v>
      </c>
      <c r="C844" t="s">
        <v>1004</v>
      </c>
    </row>
    <row r="845" spans="1:10">
      <c r="A845" t="s">
        <v>270</v>
      </c>
      <c r="B845" t="s">
        <v>1001</v>
      </c>
      <c r="C845" t="s">
        <v>1005</v>
      </c>
      <c r="J845" t="s">
        <v>1006</v>
      </c>
    </row>
    <row r="846" spans="1:10">
      <c r="A846" t="s">
        <v>270</v>
      </c>
      <c r="B846" t="s">
        <v>1001</v>
      </c>
      <c r="C846" t="s">
        <v>1007</v>
      </c>
      <c r="H846" t="s">
        <v>140</v>
      </c>
    </row>
    <row r="847" spans="1:10">
      <c r="A847" t="s">
        <v>270</v>
      </c>
      <c r="B847" t="s">
        <v>1001</v>
      </c>
      <c r="C847" t="s">
        <v>1008</v>
      </c>
      <c r="I847" t="s">
        <v>250</v>
      </c>
    </row>
    <row r="848" spans="1:10">
      <c r="A848" t="s">
        <v>270</v>
      </c>
      <c r="B848" t="s">
        <v>1001</v>
      </c>
      <c r="C848" t="s">
        <v>1009</v>
      </c>
      <c r="D848" t="s">
        <v>250</v>
      </c>
    </row>
    <row r="849" spans="1:10">
      <c r="A849" t="s">
        <v>270</v>
      </c>
      <c r="B849" t="s">
        <v>1001</v>
      </c>
      <c r="C849" t="s">
        <v>1010</v>
      </c>
      <c r="D849" t="s">
        <v>1011</v>
      </c>
      <c r="I849" t="s">
        <v>1011</v>
      </c>
    </row>
    <row r="850" spans="1:10">
      <c r="A850" t="s">
        <v>1012</v>
      </c>
      <c r="B850" t="s">
        <v>1013</v>
      </c>
    </row>
    <row r="851" spans="1:10">
      <c r="A851" t="s">
        <v>1014</v>
      </c>
      <c r="B851" t="s">
        <v>1015</v>
      </c>
    </row>
    <row r="852" spans="1:10">
      <c r="A852" t="s">
        <v>1016</v>
      </c>
      <c r="B852" t="s">
        <v>1017</v>
      </c>
    </row>
    <row r="853" spans="1:10">
      <c r="A853" t="s">
        <v>1018</v>
      </c>
      <c r="B853" t="s">
        <v>1019</v>
      </c>
      <c r="C853" t="s">
        <v>1020</v>
      </c>
      <c r="E853" t="s">
        <v>1021</v>
      </c>
    </row>
    <row r="854" spans="1:10">
      <c r="A854" t="s">
        <v>1018</v>
      </c>
      <c r="B854" t="s">
        <v>1019</v>
      </c>
      <c r="C854" t="s">
        <v>1020</v>
      </c>
    </row>
    <row r="855" spans="1:10">
      <c r="A855" t="s">
        <v>1018</v>
      </c>
      <c r="B855" t="s">
        <v>1019</v>
      </c>
      <c r="C855" t="s">
        <v>1020</v>
      </c>
      <c r="E855" t="s">
        <v>403</v>
      </c>
    </row>
    <row r="856" spans="1:10">
      <c r="A856" t="s">
        <v>1018</v>
      </c>
      <c r="B856" t="s">
        <v>1019</v>
      </c>
      <c r="C856" t="s">
        <v>1020</v>
      </c>
      <c r="E856" t="s">
        <v>563</v>
      </c>
    </row>
    <row r="857" spans="1:10">
      <c r="A857" t="s">
        <v>1018</v>
      </c>
      <c r="B857" t="s">
        <v>1019</v>
      </c>
      <c r="C857" t="s">
        <v>1020</v>
      </c>
      <c r="F857" t="s">
        <v>1023</v>
      </c>
      <c r="G857" t="s">
        <v>1023</v>
      </c>
      <c r="H857" t="s">
        <v>1023</v>
      </c>
      <c r="I857" t="s">
        <v>1023</v>
      </c>
      <c r="J857" t="s">
        <v>1023</v>
      </c>
    </row>
    <row r="858" spans="1:10">
      <c r="A858" t="s">
        <v>1018</v>
      </c>
      <c r="B858" t="s">
        <v>1019</v>
      </c>
      <c r="C858" t="s">
        <v>1020</v>
      </c>
      <c r="F858" t="s">
        <v>1024</v>
      </c>
      <c r="G858" t="s">
        <v>1024</v>
      </c>
      <c r="H858" t="s">
        <v>1024</v>
      </c>
      <c r="I858" t="s">
        <v>1024</v>
      </c>
      <c r="J858" t="s">
        <v>1024</v>
      </c>
    </row>
    <row r="859" spans="1:10">
      <c r="A859" t="s">
        <v>1018</v>
      </c>
      <c r="B859" t="s">
        <v>1019</v>
      </c>
      <c r="C859" t="s">
        <v>1020</v>
      </c>
      <c r="F859" t="s">
        <v>968</v>
      </c>
      <c r="G859" t="s">
        <v>968</v>
      </c>
      <c r="I859" t="s">
        <v>968</v>
      </c>
      <c r="J859" t="s">
        <v>968</v>
      </c>
    </row>
    <row r="860" spans="1:10">
      <c r="A860" t="s">
        <v>1018</v>
      </c>
      <c r="B860" t="s">
        <v>1019</v>
      </c>
      <c r="C860" t="s">
        <v>1025</v>
      </c>
      <c r="D860" t="s">
        <v>1024</v>
      </c>
    </row>
    <row r="861" spans="1:10">
      <c r="A861" t="s">
        <v>1018</v>
      </c>
      <c r="B861" t="s">
        <v>1019</v>
      </c>
      <c r="C861" t="s">
        <v>1026</v>
      </c>
      <c r="D861" t="s">
        <v>968</v>
      </c>
    </row>
    <row r="862" spans="1:10">
      <c r="A862" t="s">
        <v>1018</v>
      </c>
      <c r="B862" t="s">
        <v>1019</v>
      </c>
      <c r="C862" t="s">
        <v>1027</v>
      </c>
      <c r="D862" t="s">
        <v>1023</v>
      </c>
    </row>
    <row r="863" spans="1:10">
      <c r="A863" t="s">
        <v>1018</v>
      </c>
      <c r="B863" t="s">
        <v>1019</v>
      </c>
      <c r="C863" t="s">
        <v>1028</v>
      </c>
      <c r="H863" t="s">
        <v>968</v>
      </c>
    </row>
    <row r="864" spans="1:10">
      <c r="A864" t="s">
        <v>901</v>
      </c>
      <c r="B864" t="s">
        <v>1029</v>
      </c>
      <c r="C864" t="s">
        <v>1030</v>
      </c>
      <c r="G864" t="s">
        <v>1031</v>
      </c>
    </row>
    <row r="865" spans="1:10">
      <c r="A865" t="s">
        <v>901</v>
      </c>
      <c r="B865" t="s">
        <v>1029</v>
      </c>
      <c r="C865" t="s">
        <v>1032</v>
      </c>
      <c r="G865" t="s">
        <v>1033</v>
      </c>
    </row>
    <row r="866" spans="1:10">
      <c r="A866" t="s">
        <v>901</v>
      </c>
      <c r="B866" t="s">
        <v>1029</v>
      </c>
      <c r="C866" t="s">
        <v>1034</v>
      </c>
    </row>
    <row r="867" spans="1:10">
      <c r="A867" t="s">
        <v>901</v>
      </c>
      <c r="B867" t="s">
        <v>1029</v>
      </c>
      <c r="C867" t="s">
        <v>1034</v>
      </c>
    </row>
    <row r="868" spans="1:10">
      <c r="A868" t="s">
        <v>901</v>
      </c>
      <c r="B868" t="s">
        <v>1029</v>
      </c>
      <c r="C868" t="s">
        <v>1034</v>
      </c>
    </row>
    <row r="869" spans="1:10">
      <c r="A869" t="s">
        <v>901</v>
      </c>
      <c r="B869" t="s">
        <v>1029</v>
      </c>
      <c r="C869" t="s">
        <v>1036</v>
      </c>
    </row>
    <row r="870" spans="1:10">
      <c r="A870" t="s">
        <v>901</v>
      </c>
      <c r="B870" t="s">
        <v>1029</v>
      </c>
      <c r="C870" t="s">
        <v>1036</v>
      </c>
      <c r="E870" t="s">
        <v>1033</v>
      </c>
      <c r="H870" t="s">
        <v>1033</v>
      </c>
    </row>
    <row r="871" spans="1:10">
      <c r="A871" t="s">
        <v>901</v>
      </c>
      <c r="B871" t="s">
        <v>1029</v>
      </c>
      <c r="C871" t="s">
        <v>1036</v>
      </c>
      <c r="E871" t="s">
        <v>1031</v>
      </c>
      <c r="H871" t="s">
        <v>1031</v>
      </c>
    </row>
    <row r="872" spans="1:10">
      <c r="A872" t="s">
        <v>901</v>
      </c>
      <c r="B872" t="s">
        <v>1029</v>
      </c>
      <c r="C872" t="s">
        <v>1037</v>
      </c>
      <c r="D872" t="s">
        <v>1031</v>
      </c>
      <c r="F872" t="s">
        <v>1031</v>
      </c>
      <c r="I872" t="s">
        <v>1031</v>
      </c>
      <c r="J872" t="s">
        <v>1031</v>
      </c>
    </row>
    <row r="873" spans="1:10">
      <c r="A873" t="s">
        <v>901</v>
      </c>
      <c r="B873" t="s">
        <v>1029</v>
      </c>
      <c r="C873" t="s">
        <v>1038</v>
      </c>
      <c r="D873" t="s">
        <v>1033</v>
      </c>
      <c r="F873" t="s">
        <v>1033</v>
      </c>
      <c r="I873" t="s">
        <v>1033</v>
      </c>
      <c r="J873" t="s">
        <v>1033</v>
      </c>
    </row>
    <row r="874" spans="1:10">
      <c r="A874" t="s">
        <v>901</v>
      </c>
      <c r="B874" t="s">
        <v>1029</v>
      </c>
      <c r="C874" t="s">
        <v>1039</v>
      </c>
      <c r="D874" t="s">
        <v>1035</v>
      </c>
      <c r="F874" t="s">
        <v>1035</v>
      </c>
      <c r="I874" t="s">
        <v>1035</v>
      </c>
    </row>
    <row r="875" spans="1:10">
      <c r="A875" t="s">
        <v>1040</v>
      </c>
      <c r="B875" t="s">
        <v>1041</v>
      </c>
      <c r="C875" t="s">
        <v>1042</v>
      </c>
      <c r="I875" t="s">
        <v>1043</v>
      </c>
    </row>
    <row r="876" spans="1:10">
      <c r="A876" t="s">
        <v>1040</v>
      </c>
      <c r="B876" t="s">
        <v>1041</v>
      </c>
      <c r="C876" t="s">
        <v>1044</v>
      </c>
    </row>
    <row r="877" spans="1:10">
      <c r="A877" t="s">
        <v>1040</v>
      </c>
      <c r="B877" t="s">
        <v>1041</v>
      </c>
      <c r="C877" t="s">
        <v>1044</v>
      </c>
      <c r="E877" t="s">
        <v>1045</v>
      </c>
    </row>
    <row r="878" spans="1:10">
      <c r="A878" t="s">
        <v>1040</v>
      </c>
      <c r="B878" t="s">
        <v>1041</v>
      </c>
      <c r="C878" t="s">
        <v>78</v>
      </c>
    </row>
    <row r="879" spans="1:10">
      <c r="A879" t="s">
        <v>1040</v>
      </c>
      <c r="B879" t="s">
        <v>1041</v>
      </c>
      <c r="C879" t="s">
        <v>78</v>
      </c>
    </row>
    <row r="880" spans="1:10">
      <c r="A880" t="s">
        <v>1040</v>
      </c>
      <c r="B880" t="s">
        <v>1041</v>
      </c>
      <c r="C880" t="s">
        <v>1046</v>
      </c>
    </row>
    <row r="881" spans="1:10">
      <c r="A881" t="s">
        <v>1040</v>
      </c>
      <c r="B881" t="s">
        <v>1041</v>
      </c>
      <c r="C881" t="s">
        <v>1047</v>
      </c>
    </row>
    <row r="882" spans="1:10">
      <c r="A882" t="s">
        <v>1040</v>
      </c>
      <c r="B882" t="s">
        <v>1041</v>
      </c>
      <c r="C882" t="s">
        <v>83</v>
      </c>
    </row>
    <row r="883" spans="1:10">
      <c r="A883" t="s">
        <v>1040</v>
      </c>
      <c r="B883" t="s">
        <v>1041</v>
      </c>
      <c r="C883" t="s">
        <v>83</v>
      </c>
    </row>
    <row r="884" spans="1:10">
      <c r="A884" t="s">
        <v>1040</v>
      </c>
      <c r="B884" t="s">
        <v>1041</v>
      </c>
      <c r="C884" t="s">
        <v>1048</v>
      </c>
      <c r="D884" t="s">
        <v>1049</v>
      </c>
    </row>
    <row r="885" spans="1:10">
      <c r="A885" t="s">
        <v>1040</v>
      </c>
      <c r="B885" t="s">
        <v>1041</v>
      </c>
      <c r="C885" t="s">
        <v>1050</v>
      </c>
      <c r="D885" t="s">
        <v>1043</v>
      </c>
      <c r="E885" t="s">
        <v>1043</v>
      </c>
      <c r="F885" t="s">
        <v>1043</v>
      </c>
      <c r="H885" t="s">
        <v>1043</v>
      </c>
      <c r="J885" t="s">
        <v>1043</v>
      </c>
    </row>
    <row r="886" spans="1:10">
      <c r="A886" t="s">
        <v>1051</v>
      </c>
      <c r="B886" t="s">
        <v>1052</v>
      </c>
      <c r="C886" t="s">
        <v>147</v>
      </c>
      <c r="D886" t="s">
        <v>1053</v>
      </c>
      <c r="E886" t="s">
        <v>1053</v>
      </c>
      <c r="G886" t="s">
        <v>1053</v>
      </c>
      <c r="H886" t="s">
        <v>1053</v>
      </c>
      <c r="J886" t="s">
        <v>1053</v>
      </c>
    </row>
    <row r="887" spans="1:10">
      <c r="A887" t="s">
        <v>1051</v>
      </c>
      <c r="B887" t="s">
        <v>1052</v>
      </c>
      <c r="C887" t="s">
        <v>147</v>
      </c>
    </row>
    <row r="888" spans="1:10">
      <c r="A888" t="s">
        <v>1051</v>
      </c>
      <c r="B888" t="s">
        <v>1052</v>
      </c>
      <c r="C888" t="s">
        <v>147</v>
      </c>
    </row>
    <row r="889" spans="1:10">
      <c r="A889" t="s">
        <v>1051</v>
      </c>
      <c r="B889" t="s">
        <v>1052</v>
      </c>
      <c r="C889" t="s">
        <v>147</v>
      </c>
    </row>
    <row r="890" spans="1:10">
      <c r="A890" t="s">
        <v>1051</v>
      </c>
      <c r="B890" t="s">
        <v>1052</v>
      </c>
      <c r="C890" t="s">
        <v>147</v>
      </c>
    </row>
    <row r="891" spans="1:10">
      <c r="A891" t="s">
        <v>1051</v>
      </c>
      <c r="B891" t="s">
        <v>1052</v>
      </c>
      <c r="C891" t="s">
        <v>147</v>
      </c>
    </row>
    <row r="892" spans="1:10">
      <c r="A892" t="s">
        <v>1051</v>
      </c>
      <c r="B892" t="s">
        <v>1052</v>
      </c>
      <c r="C892" t="s">
        <v>1055</v>
      </c>
      <c r="J892" t="s">
        <v>1054</v>
      </c>
    </row>
    <row r="893" spans="1:10">
      <c r="A893" t="s">
        <v>1051</v>
      </c>
      <c r="B893" t="s">
        <v>1052</v>
      </c>
      <c r="C893" t="s">
        <v>1056</v>
      </c>
      <c r="F893" t="s">
        <v>1053</v>
      </c>
    </row>
    <row r="894" spans="1:10">
      <c r="A894" t="s">
        <v>1051</v>
      </c>
      <c r="B894" t="s">
        <v>1052</v>
      </c>
      <c r="C894" t="s">
        <v>1057</v>
      </c>
      <c r="I894" t="s">
        <v>1053</v>
      </c>
    </row>
    <row r="895" spans="1:10">
      <c r="A895" t="s">
        <v>1051</v>
      </c>
      <c r="B895" t="s">
        <v>1052</v>
      </c>
      <c r="C895" t="s">
        <v>75</v>
      </c>
    </row>
    <row r="896" spans="1:10">
      <c r="A896" t="s">
        <v>1051</v>
      </c>
      <c r="B896" t="s">
        <v>1052</v>
      </c>
      <c r="C896" t="s">
        <v>75</v>
      </c>
    </row>
    <row r="897" spans="1:10">
      <c r="A897" t="s">
        <v>1051</v>
      </c>
      <c r="B897" t="s">
        <v>1052</v>
      </c>
      <c r="C897" t="s">
        <v>75</v>
      </c>
    </row>
    <row r="898" spans="1:10">
      <c r="A898" t="s">
        <v>1058</v>
      </c>
      <c r="B898" t="s">
        <v>1059</v>
      </c>
      <c r="C898" t="s">
        <v>1060</v>
      </c>
    </row>
    <row r="899" spans="1:10">
      <c r="A899" t="s">
        <v>1058</v>
      </c>
      <c r="B899" t="s">
        <v>1059</v>
      </c>
      <c r="C899" t="s">
        <v>1061</v>
      </c>
    </row>
    <row r="900" spans="1:10">
      <c r="A900" t="s">
        <v>1058</v>
      </c>
      <c r="B900" t="s">
        <v>1059</v>
      </c>
      <c r="C900" t="s">
        <v>1062</v>
      </c>
    </row>
    <row r="901" spans="1:10">
      <c r="A901" t="s">
        <v>1058</v>
      </c>
      <c r="B901" t="s">
        <v>1059</v>
      </c>
      <c r="C901" t="s">
        <v>1063</v>
      </c>
    </row>
    <row r="902" spans="1:10">
      <c r="A902" t="s">
        <v>1058</v>
      </c>
      <c r="B902" t="s">
        <v>1059</v>
      </c>
      <c r="C902" t="s">
        <v>1063</v>
      </c>
    </row>
    <row r="903" spans="1:10">
      <c r="A903" t="s">
        <v>1058</v>
      </c>
      <c r="B903" t="s">
        <v>1059</v>
      </c>
      <c r="C903" t="s">
        <v>1064</v>
      </c>
      <c r="J903" t="s">
        <v>1024</v>
      </c>
    </row>
    <row r="904" spans="1:10">
      <c r="A904" t="s">
        <v>1058</v>
      </c>
      <c r="B904" t="s">
        <v>1059</v>
      </c>
      <c r="C904" t="s">
        <v>1064</v>
      </c>
      <c r="J904" t="s">
        <v>1065</v>
      </c>
    </row>
    <row r="905" spans="1:10">
      <c r="A905" t="s">
        <v>1058</v>
      </c>
      <c r="B905" t="s">
        <v>1059</v>
      </c>
      <c r="C905" t="s">
        <v>1066</v>
      </c>
      <c r="F905" t="s">
        <v>1067</v>
      </c>
    </row>
    <row r="906" spans="1:10">
      <c r="A906" t="s">
        <v>1058</v>
      </c>
      <c r="B906" t="s">
        <v>1059</v>
      </c>
      <c r="C906" t="s">
        <v>1068</v>
      </c>
      <c r="G906" t="s">
        <v>1024</v>
      </c>
    </row>
    <row r="907" spans="1:10">
      <c r="A907" t="s">
        <v>1058</v>
      </c>
      <c r="B907" t="s">
        <v>1059</v>
      </c>
      <c r="C907" t="s">
        <v>1068</v>
      </c>
      <c r="G907" t="s">
        <v>1065</v>
      </c>
    </row>
    <row r="908" spans="1:10">
      <c r="A908" t="s">
        <v>1058</v>
      </c>
      <c r="B908" t="s">
        <v>1059</v>
      </c>
      <c r="C908" t="s">
        <v>1069</v>
      </c>
    </row>
    <row r="909" spans="1:10">
      <c r="A909" t="s">
        <v>1058</v>
      </c>
      <c r="B909" t="s">
        <v>1059</v>
      </c>
      <c r="C909" t="s">
        <v>75</v>
      </c>
    </row>
    <row r="910" spans="1:10">
      <c r="A910" t="s">
        <v>1058</v>
      </c>
      <c r="B910" t="s">
        <v>1059</v>
      </c>
      <c r="C910" t="s">
        <v>75</v>
      </c>
    </row>
    <row r="911" spans="1:10">
      <c r="A911" t="s">
        <v>1058</v>
      </c>
      <c r="B911" t="s">
        <v>1059</v>
      </c>
      <c r="C911" t="s">
        <v>75</v>
      </c>
    </row>
    <row r="912" spans="1:10">
      <c r="A912" t="s">
        <v>1058</v>
      </c>
      <c r="B912" t="s">
        <v>1059</v>
      </c>
      <c r="C912" t="s">
        <v>78</v>
      </c>
    </row>
    <row r="913" spans="1:10">
      <c r="A913" t="s">
        <v>1058</v>
      </c>
      <c r="B913" t="s">
        <v>1059</v>
      </c>
      <c r="C913" t="s">
        <v>78</v>
      </c>
    </row>
    <row r="914" spans="1:10">
      <c r="A914" t="s">
        <v>1058</v>
      </c>
      <c r="B914" t="s">
        <v>1059</v>
      </c>
      <c r="C914" t="s">
        <v>1070</v>
      </c>
    </row>
    <row r="915" spans="1:10">
      <c r="A915" t="s">
        <v>1058</v>
      </c>
      <c r="B915" t="s">
        <v>1059</v>
      </c>
      <c r="C915" t="s">
        <v>1070</v>
      </c>
    </row>
    <row r="916" spans="1:10">
      <c r="A916" t="s">
        <v>1058</v>
      </c>
      <c r="B916" t="s">
        <v>1059</v>
      </c>
      <c r="C916" t="s">
        <v>1070</v>
      </c>
    </row>
    <row r="917" spans="1:10">
      <c r="A917" t="s">
        <v>1058</v>
      </c>
      <c r="B917" t="s">
        <v>1059</v>
      </c>
      <c r="C917" t="s">
        <v>1070</v>
      </c>
    </row>
    <row r="918" spans="1:10">
      <c r="A918" t="s">
        <v>1058</v>
      </c>
      <c r="B918" t="s">
        <v>1059</v>
      </c>
      <c r="C918" t="s">
        <v>1070</v>
      </c>
      <c r="E918" t="s">
        <v>403</v>
      </c>
    </row>
    <row r="919" spans="1:10">
      <c r="A919" t="s">
        <v>1058</v>
      </c>
      <c r="B919" t="s">
        <v>1059</v>
      </c>
      <c r="C919" t="s">
        <v>1070</v>
      </c>
      <c r="E919" t="s">
        <v>419</v>
      </c>
    </row>
    <row r="920" spans="1:10">
      <c r="A920" t="s">
        <v>1058</v>
      </c>
      <c r="B920" t="s">
        <v>1059</v>
      </c>
      <c r="C920" t="s">
        <v>1070</v>
      </c>
      <c r="H920" t="s">
        <v>1024</v>
      </c>
    </row>
    <row r="921" spans="1:10">
      <c r="A921" t="s">
        <v>1058</v>
      </c>
      <c r="B921" t="s">
        <v>1059</v>
      </c>
      <c r="C921" t="s">
        <v>1070</v>
      </c>
      <c r="H921" t="s">
        <v>1065</v>
      </c>
    </row>
    <row r="922" spans="1:10">
      <c r="A922" t="s">
        <v>1058</v>
      </c>
      <c r="B922" t="s">
        <v>1059</v>
      </c>
      <c r="C922" t="s">
        <v>1070</v>
      </c>
    </row>
    <row r="923" spans="1:10">
      <c r="A923" t="s">
        <v>1058</v>
      </c>
      <c r="B923" t="s">
        <v>1059</v>
      </c>
      <c r="C923" t="s">
        <v>1070</v>
      </c>
    </row>
    <row r="924" spans="1:10">
      <c r="A924" t="s">
        <v>1058</v>
      </c>
      <c r="B924" t="s">
        <v>1059</v>
      </c>
      <c r="C924" t="s">
        <v>1070</v>
      </c>
    </row>
    <row r="925" spans="1:10">
      <c r="A925" t="s">
        <v>1058</v>
      </c>
      <c r="B925" t="s">
        <v>1059</v>
      </c>
      <c r="C925" t="s">
        <v>1072</v>
      </c>
      <c r="D925" t="s">
        <v>58</v>
      </c>
      <c r="G925" t="s">
        <v>58</v>
      </c>
      <c r="J925" t="s">
        <v>58</v>
      </c>
    </row>
    <row r="926" spans="1:10">
      <c r="A926" t="s">
        <v>1058</v>
      </c>
      <c r="B926" t="s">
        <v>1059</v>
      </c>
      <c r="C926" t="s">
        <v>1073</v>
      </c>
    </row>
    <row r="927" spans="1:10">
      <c r="A927" t="s">
        <v>1058</v>
      </c>
      <c r="B927" t="s">
        <v>1059</v>
      </c>
      <c r="C927" t="s">
        <v>1074</v>
      </c>
      <c r="F927" t="s">
        <v>58</v>
      </c>
      <c r="I927" t="s">
        <v>58</v>
      </c>
    </row>
    <row r="928" spans="1:10">
      <c r="A928" t="s">
        <v>1075</v>
      </c>
      <c r="B928" t="s">
        <v>1076</v>
      </c>
      <c r="C928" t="s">
        <v>1077</v>
      </c>
      <c r="E928" t="s">
        <v>1078</v>
      </c>
    </row>
    <row r="929" spans="1:10">
      <c r="A929" t="s">
        <v>1075</v>
      </c>
      <c r="B929" t="s">
        <v>1076</v>
      </c>
      <c r="C929" t="s">
        <v>1079</v>
      </c>
    </row>
    <row r="930" spans="1:10">
      <c r="A930" t="s">
        <v>1075</v>
      </c>
      <c r="B930" t="s">
        <v>1076</v>
      </c>
      <c r="C930" t="s">
        <v>1081</v>
      </c>
    </row>
    <row r="931" spans="1:10">
      <c r="A931" t="s">
        <v>1075</v>
      </c>
      <c r="B931" t="s">
        <v>1076</v>
      </c>
      <c r="C931" t="s">
        <v>78</v>
      </c>
    </row>
    <row r="932" spans="1:10">
      <c r="A932" t="s">
        <v>1075</v>
      </c>
      <c r="B932" t="s">
        <v>1076</v>
      </c>
      <c r="C932" t="s">
        <v>78</v>
      </c>
    </row>
    <row r="933" spans="1:10">
      <c r="A933" t="s">
        <v>1075</v>
      </c>
      <c r="B933" t="s">
        <v>1076</v>
      </c>
      <c r="C933" t="s">
        <v>78</v>
      </c>
    </row>
    <row r="934" spans="1:10">
      <c r="A934" t="s">
        <v>1082</v>
      </c>
      <c r="B934" t="s">
        <v>1083</v>
      </c>
      <c r="C934" t="s">
        <v>1084</v>
      </c>
      <c r="E934" t="s">
        <v>1085</v>
      </c>
    </row>
    <row r="935" spans="1:10">
      <c r="A935" t="s">
        <v>1082</v>
      </c>
      <c r="B935" t="s">
        <v>1083</v>
      </c>
      <c r="C935" t="s">
        <v>1084</v>
      </c>
      <c r="H935" t="s">
        <v>39</v>
      </c>
    </row>
    <row r="936" spans="1:10">
      <c r="A936" t="s">
        <v>1082</v>
      </c>
      <c r="B936" t="s">
        <v>1083</v>
      </c>
      <c r="C936" t="s">
        <v>1086</v>
      </c>
    </row>
    <row r="937" spans="1:10">
      <c r="A937" t="s">
        <v>1082</v>
      </c>
      <c r="B937" t="s">
        <v>1083</v>
      </c>
      <c r="C937" t="s">
        <v>147</v>
      </c>
      <c r="H937" t="s">
        <v>308</v>
      </c>
    </row>
    <row r="938" spans="1:10">
      <c r="A938" t="s">
        <v>1087</v>
      </c>
      <c r="B938" t="s">
        <v>1088</v>
      </c>
    </row>
    <row r="939" spans="1:10">
      <c r="A939" t="s">
        <v>1089</v>
      </c>
      <c r="B939" t="s">
        <v>1090</v>
      </c>
      <c r="C939" t="s">
        <v>1091</v>
      </c>
    </row>
    <row r="940" spans="1:10">
      <c r="A940" t="s">
        <v>1089</v>
      </c>
      <c r="B940" t="s">
        <v>1090</v>
      </c>
      <c r="C940" t="s">
        <v>1092</v>
      </c>
    </row>
    <row r="941" spans="1:10">
      <c r="A941" t="s">
        <v>598</v>
      </c>
      <c r="B941" t="s">
        <v>1093</v>
      </c>
      <c r="C941" t="s">
        <v>1094</v>
      </c>
      <c r="E941" t="s">
        <v>314</v>
      </c>
    </row>
    <row r="942" spans="1:10">
      <c r="A942" t="s">
        <v>598</v>
      </c>
      <c r="B942" t="s">
        <v>1093</v>
      </c>
      <c r="C942" t="s">
        <v>1094</v>
      </c>
      <c r="E942" t="s">
        <v>254</v>
      </c>
    </row>
    <row r="943" spans="1:10">
      <c r="A943" t="s">
        <v>598</v>
      </c>
      <c r="B943" t="s">
        <v>1093</v>
      </c>
      <c r="C943" t="s">
        <v>1094</v>
      </c>
      <c r="H943" t="s">
        <v>1095</v>
      </c>
      <c r="J943" t="s">
        <v>1095</v>
      </c>
    </row>
    <row r="944" spans="1:10">
      <c r="A944" t="s">
        <v>598</v>
      </c>
      <c r="B944" t="s">
        <v>1093</v>
      </c>
      <c r="C944" t="s">
        <v>1096</v>
      </c>
    </row>
    <row r="945" spans="1:8">
      <c r="A945" t="s">
        <v>598</v>
      </c>
      <c r="B945" t="s">
        <v>1093</v>
      </c>
      <c r="C945" t="s">
        <v>1097</v>
      </c>
    </row>
    <row r="946" spans="1:8">
      <c r="A946" t="s">
        <v>1098</v>
      </c>
      <c r="B946" t="s">
        <v>1099</v>
      </c>
      <c r="C946" t="s">
        <v>1100</v>
      </c>
      <c r="D946" t="s">
        <v>1101</v>
      </c>
      <c r="F946" t="s">
        <v>1101</v>
      </c>
    </row>
    <row r="947" spans="1:8">
      <c r="A947" t="s">
        <v>1098</v>
      </c>
      <c r="B947" t="s">
        <v>1099</v>
      </c>
      <c r="C947" t="s">
        <v>1100</v>
      </c>
      <c r="G947" t="s">
        <v>1071</v>
      </c>
    </row>
    <row r="948" spans="1:8">
      <c r="A948" t="s">
        <v>1098</v>
      </c>
      <c r="B948" t="s">
        <v>1099</v>
      </c>
      <c r="C948" t="s">
        <v>1100</v>
      </c>
      <c r="E948" t="s">
        <v>1102</v>
      </c>
    </row>
    <row r="949" spans="1:8">
      <c r="A949" t="s">
        <v>239</v>
      </c>
      <c r="B949" t="s">
        <v>1103</v>
      </c>
    </row>
    <row r="950" spans="1:8">
      <c r="A950" t="s">
        <v>1104</v>
      </c>
      <c r="B950" t="s">
        <v>1105</v>
      </c>
      <c r="C950" t="s">
        <v>1106</v>
      </c>
    </row>
    <row r="951" spans="1:8">
      <c r="A951" t="s">
        <v>1104</v>
      </c>
      <c r="B951" t="s">
        <v>1105</v>
      </c>
      <c r="C951" t="s">
        <v>1107</v>
      </c>
    </row>
    <row r="952" spans="1:8">
      <c r="A952" t="s">
        <v>1104</v>
      </c>
      <c r="B952" t="s">
        <v>1105</v>
      </c>
      <c r="C952" t="s">
        <v>1107</v>
      </c>
      <c r="E952" t="s">
        <v>1108</v>
      </c>
    </row>
    <row r="953" spans="1:8">
      <c r="A953" t="s">
        <v>1104</v>
      </c>
      <c r="B953" t="s">
        <v>1105</v>
      </c>
      <c r="C953" t="s">
        <v>1107</v>
      </c>
      <c r="H953" t="s">
        <v>395</v>
      </c>
    </row>
    <row r="954" spans="1:8">
      <c r="A954" t="s">
        <v>1104</v>
      </c>
      <c r="B954" t="s">
        <v>1105</v>
      </c>
      <c r="C954" t="s">
        <v>1109</v>
      </c>
      <c r="E954" t="s">
        <v>1110</v>
      </c>
    </row>
    <row r="955" spans="1:8">
      <c r="A955" t="s">
        <v>1104</v>
      </c>
      <c r="B955" t="s">
        <v>1105</v>
      </c>
      <c r="C955" t="s">
        <v>1111</v>
      </c>
    </row>
    <row r="956" spans="1:8">
      <c r="A956" t="s">
        <v>1104</v>
      </c>
      <c r="B956" t="s">
        <v>1105</v>
      </c>
      <c r="C956" t="s">
        <v>78</v>
      </c>
    </row>
    <row r="957" spans="1:8">
      <c r="A957" t="s">
        <v>1104</v>
      </c>
      <c r="B957" t="s">
        <v>1105</v>
      </c>
      <c r="C957" t="s">
        <v>210</v>
      </c>
      <c r="D957" t="s">
        <v>110</v>
      </c>
    </row>
    <row r="958" spans="1:8">
      <c r="A958" t="s">
        <v>1112</v>
      </c>
      <c r="B958" t="s">
        <v>1113</v>
      </c>
      <c r="C958" t="s">
        <v>1114</v>
      </c>
      <c r="E958" t="s">
        <v>1115</v>
      </c>
    </row>
    <row r="959" spans="1:8">
      <c r="A959" t="s">
        <v>1112</v>
      </c>
      <c r="B959" t="s">
        <v>1113</v>
      </c>
      <c r="C959" t="s">
        <v>1116</v>
      </c>
      <c r="E959" t="s">
        <v>1117</v>
      </c>
    </row>
    <row r="960" spans="1:8">
      <c r="A960" t="s">
        <v>1112</v>
      </c>
      <c r="B960" t="s">
        <v>1113</v>
      </c>
      <c r="C960" t="s">
        <v>1118</v>
      </c>
      <c r="E960" t="s">
        <v>1119</v>
      </c>
    </row>
    <row r="961" spans="1:10">
      <c r="A961" t="s">
        <v>1112</v>
      </c>
      <c r="B961" t="s">
        <v>1113</v>
      </c>
      <c r="C961" t="s">
        <v>75</v>
      </c>
    </row>
    <row r="962" spans="1:10">
      <c r="A962" t="s">
        <v>1120</v>
      </c>
      <c r="B962" t="s">
        <v>1121</v>
      </c>
      <c r="C962" t="s">
        <v>1122</v>
      </c>
      <c r="E962" t="s">
        <v>1123</v>
      </c>
    </row>
    <row r="963" spans="1:10">
      <c r="A963" t="s">
        <v>1124</v>
      </c>
      <c r="B963" t="s">
        <v>1125</v>
      </c>
      <c r="C963" t="s">
        <v>150</v>
      </c>
      <c r="H963" t="s">
        <v>82</v>
      </c>
    </row>
    <row r="964" spans="1:10">
      <c r="A964" t="s">
        <v>1124</v>
      </c>
      <c r="B964" t="s">
        <v>1125</v>
      </c>
      <c r="C964" t="s">
        <v>1126</v>
      </c>
      <c r="H964" t="s">
        <v>1127</v>
      </c>
    </row>
    <row r="965" spans="1:10">
      <c r="A965" t="s">
        <v>1128</v>
      </c>
      <c r="B965" t="s">
        <v>1129</v>
      </c>
      <c r="C965" t="s">
        <v>1130</v>
      </c>
      <c r="G965" t="s">
        <v>1022</v>
      </c>
    </row>
    <row r="966" spans="1:10">
      <c r="A966" t="s">
        <v>1128</v>
      </c>
      <c r="B966" t="s">
        <v>1129</v>
      </c>
      <c r="C966" t="s">
        <v>147</v>
      </c>
    </row>
    <row r="967" spans="1:10">
      <c r="A967" t="s">
        <v>1128</v>
      </c>
      <c r="B967" t="s">
        <v>1129</v>
      </c>
      <c r="C967" t="s">
        <v>147</v>
      </c>
    </row>
    <row r="968" spans="1:10">
      <c r="A968" t="s">
        <v>1128</v>
      </c>
      <c r="B968" t="s">
        <v>1129</v>
      </c>
      <c r="C968" t="s">
        <v>147</v>
      </c>
      <c r="E968" t="s">
        <v>1131</v>
      </c>
    </row>
    <row r="969" spans="1:10">
      <c r="A969" t="s">
        <v>1128</v>
      </c>
      <c r="B969" t="s">
        <v>1129</v>
      </c>
      <c r="C969" t="s">
        <v>147</v>
      </c>
      <c r="H969" t="s">
        <v>308</v>
      </c>
    </row>
    <row r="970" spans="1:10">
      <c r="A970" t="s">
        <v>1128</v>
      </c>
      <c r="B970" t="s">
        <v>1129</v>
      </c>
      <c r="C970" t="s">
        <v>147</v>
      </c>
      <c r="J970" t="s">
        <v>1022</v>
      </c>
    </row>
    <row r="971" spans="1:10">
      <c r="A971" t="s">
        <v>1132</v>
      </c>
      <c r="B971" t="s">
        <v>1133</v>
      </c>
      <c r="C971" t="s">
        <v>1134</v>
      </c>
    </row>
    <row r="972" spans="1:10">
      <c r="A972" t="s">
        <v>1132</v>
      </c>
      <c r="B972" t="s">
        <v>1133</v>
      </c>
      <c r="C972" t="s">
        <v>1134</v>
      </c>
    </row>
    <row r="973" spans="1:10">
      <c r="A973" t="s">
        <v>1135</v>
      </c>
      <c r="B973" t="s">
        <v>1136</v>
      </c>
      <c r="C973" t="s">
        <v>147</v>
      </c>
      <c r="E973" t="s">
        <v>296</v>
      </c>
    </row>
    <row r="974" spans="1:10">
      <c r="A974" t="s">
        <v>1135</v>
      </c>
      <c r="B974" t="s">
        <v>1136</v>
      </c>
      <c r="C974" t="s">
        <v>578</v>
      </c>
      <c r="E974" t="s">
        <v>215</v>
      </c>
    </row>
    <row r="975" spans="1:10">
      <c r="A975" t="s">
        <v>1135</v>
      </c>
      <c r="B975" t="s">
        <v>1136</v>
      </c>
      <c r="C975" t="s">
        <v>1137</v>
      </c>
    </row>
    <row r="976" spans="1:10">
      <c r="A976" t="s">
        <v>1135</v>
      </c>
      <c r="B976" t="s">
        <v>1136</v>
      </c>
      <c r="C976" t="s">
        <v>1138</v>
      </c>
    </row>
    <row r="977" spans="1:9">
      <c r="A977" t="s">
        <v>1139</v>
      </c>
      <c r="B977" t="s">
        <v>1140</v>
      </c>
    </row>
    <row r="978" spans="1:9">
      <c r="A978" t="s">
        <v>1141</v>
      </c>
      <c r="B978" t="s">
        <v>1142</v>
      </c>
      <c r="C978" t="s">
        <v>147</v>
      </c>
      <c r="E978" t="s">
        <v>394</v>
      </c>
      <c r="F978" t="s">
        <v>394</v>
      </c>
    </row>
    <row r="979" spans="1:9">
      <c r="A979" t="s">
        <v>1141</v>
      </c>
      <c r="B979" t="s">
        <v>1142</v>
      </c>
      <c r="C979" t="s">
        <v>577</v>
      </c>
      <c r="H979" t="s">
        <v>394</v>
      </c>
    </row>
    <row r="980" spans="1:9">
      <c r="A980" t="s">
        <v>1141</v>
      </c>
      <c r="B980" t="s">
        <v>1142</v>
      </c>
      <c r="C980" t="s">
        <v>1143</v>
      </c>
      <c r="F980" t="s">
        <v>651</v>
      </c>
    </row>
    <row r="981" spans="1:9">
      <c r="A981" t="s">
        <v>1141</v>
      </c>
      <c r="B981" t="s">
        <v>1142</v>
      </c>
      <c r="C981" t="s">
        <v>1143</v>
      </c>
      <c r="F981" t="s">
        <v>711</v>
      </c>
    </row>
    <row r="982" spans="1:9">
      <c r="A982" t="s">
        <v>1141</v>
      </c>
      <c r="B982" t="s">
        <v>1142</v>
      </c>
      <c r="C982" t="s">
        <v>1143</v>
      </c>
      <c r="F982" t="s">
        <v>190</v>
      </c>
    </row>
    <row r="983" spans="1:9">
      <c r="A983" t="s">
        <v>1141</v>
      </c>
      <c r="B983" t="s">
        <v>1142</v>
      </c>
      <c r="C983" t="s">
        <v>1144</v>
      </c>
      <c r="I983" t="s">
        <v>394</v>
      </c>
    </row>
    <row r="984" spans="1:9">
      <c r="A984" t="s">
        <v>1141</v>
      </c>
      <c r="B984" t="s">
        <v>1142</v>
      </c>
      <c r="C984" t="s">
        <v>1145</v>
      </c>
      <c r="D984" t="s">
        <v>394</v>
      </c>
    </row>
    <row r="985" spans="1:9">
      <c r="A985" t="s">
        <v>1102</v>
      </c>
      <c r="B985" t="s">
        <v>1146</v>
      </c>
    </row>
    <row r="986" spans="1:9">
      <c r="A986" t="s">
        <v>871</v>
      </c>
      <c r="B986" t="s">
        <v>1147</v>
      </c>
      <c r="C986" t="s">
        <v>1148</v>
      </c>
      <c r="H986" t="s">
        <v>221</v>
      </c>
    </row>
    <row r="987" spans="1:9">
      <c r="A987" t="s">
        <v>871</v>
      </c>
      <c r="B987" t="s">
        <v>1147</v>
      </c>
      <c r="C987" t="s">
        <v>1149</v>
      </c>
      <c r="E987" t="s">
        <v>772</v>
      </c>
    </row>
    <row r="988" spans="1:9">
      <c r="A988" t="s">
        <v>1150</v>
      </c>
      <c r="B988" t="s">
        <v>656</v>
      </c>
      <c r="C988" t="s">
        <v>1151</v>
      </c>
      <c r="E988" t="s">
        <v>1152</v>
      </c>
    </row>
    <row r="989" spans="1:9">
      <c r="A989" t="s">
        <v>1150</v>
      </c>
      <c r="B989" t="s">
        <v>656</v>
      </c>
      <c r="C989" t="s">
        <v>78</v>
      </c>
    </row>
    <row r="990" spans="1:9">
      <c r="A990" t="s">
        <v>1150</v>
      </c>
      <c r="B990" t="s">
        <v>654</v>
      </c>
    </row>
    <row r="991" spans="1:9">
      <c r="A991" t="s">
        <v>1153</v>
      </c>
      <c r="B991" t="s">
        <v>658</v>
      </c>
      <c r="C991" t="s">
        <v>1154</v>
      </c>
      <c r="I991" t="s">
        <v>660</v>
      </c>
    </row>
    <row r="992" spans="1:9">
      <c r="A992" t="s">
        <v>1153</v>
      </c>
      <c r="B992" t="s">
        <v>658</v>
      </c>
      <c r="C992" t="s">
        <v>1155</v>
      </c>
      <c r="F992" t="s">
        <v>670</v>
      </c>
    </row>
    <row r="993" spans="1:6">
      <c r="A993" t="s">
        <v>1153</v>
      </c>
      <c r="B993" t="s">
        <v>658</v>
      </c>
      <c r="C993" t="s">
        <v>1156</v>
      </c>
      <c r="F993" t="s">
        <v>672</v>
      </c>
    </row>
    <row r="994" spans="1:6">
      <c r="A994" t="s">
        <v>1153</v>
      </c>
      <c r="B994" t="s">
        <v>658</v>
      </c>
      <c r="C994" t="s">
        <v>1157</v>
      </c>
      <c r="F994" t="s">
        <v>674</v>
      </c>
    </row>
    <row r="995" spans="1:6">
      <c r="A995" t="s">
        <v>1153</v>
      </c>
      <c r="B995" t="s">
        <v>658</v>
      </c>
      <c r="C995" t="s">
        <v>1158</v>
      </c>
      <c r="E995" t="s">
        <v>674</v>
      </c>
    </row>
    <row r="996" spans="1:6">
      <c r="A996" t="s">
        <v>1153</v>
      </c>
      <c r="B996" t="s">
        <v>658</v>
      </c>
      <c r="C996" t="s">
        <v>1159</v>
      </c>
    </row>
    <row r="997" spans="1:6">
      <c r="A997" t="s">
        <v>1153</v>
      </c>
      <c r="B997" t="s">
        <v>658</v>
      </c>
      <c r="C997" t="s">
        <v>1159</v>
      </c>
    </row>
    <row r="998" spans="1:6">
      <c r="A998" t="s">
        <v>1153</v>
      </c>
      <c r="B998" t="s">
        <v>658</v>
      </c>
      <c r="C998" t="s">
        <v>1159</v>
      </c>
    </row>
    <row r="999" spans="1:6">
      <c r="A999" t="s">
        <v>1153</v>
      </c>
      <c r="B999" t="s">
        <v>658</v>
      </c>
      <c r="C999" t="s">
        <v>1159</v>
      </c>
    </row>
    <row r="1000" spans="1:6">
      <c r="A1000" t="s">
        <v>1153</v>
      </c>
      <c r="B1000" t="s">
        <v>658</v>
      </c>
      <c r="C1000" t="s">
        <v>1159</v>
      </c>
    </row>
    <row r="1001" spans="1:6">
      <c r="A1001" t="s">
        <v>1153</v>
      </c>
      <c r="B1001" t="s">
        <v>658</v>
      </c>
      <c r="C1001" t="s">
        <v>1159</v>
      </c>
    </row>
    <row r="1002" spans="1:6">
      <c r="A1002" t="s">
        <v>1153</v>
      </c>
      <c r="B1002" t="s">
        <v>658</v>
      </c>
      <c r="C1002" t="s">
        <v>1160</v>
      </c>
      <c r="E1002" t="s">
        <v>682</v>
      </c>
    </row>
    <row r="1003" spans="1:6">
      <c r="A1003" t="s">
        <v>1153</v>
      </c>
      <c r="B1003" t="s">
        <v>658</v>
      </c>
      <c r="C1003" t="s">
        <v>1160</v>
      </c>
    </row>
    <row r="1004" spans="1:6">
      <c r="A1004" t="s">
        <v>1153</v>
      </c>
      <c r="B1004" t="s">
        <v>658</v>
      </c>
      <c r="C1004" t="s">
        <v>1160</v>
      </c>
    </row>
    <row r="1005" spans="1:6">
      <c r="A1005" t="s">
        <v>1153</v>
      </c>
      <c r="B1005" t="s">
        <v>658</v>
      </c>
      <c r="C1005" t="s">
        <v>1160</v>
      </c>
    </row>
    <row r="1006" spans="1:6">
      <c r="A1006" t="s">
        <v>1153</v>
      </c>
      <c r="B1006" t="s">
        <v>658</v>
      </c>
      <c r="C1006" t="s">
        <v>1160</v>
      </c>
    </row>
    <row r="1007" spans="1:6">
      <c r="A1007" t="s">
        <v>1153</v>
      </c>
      <c r="B1007" t="s">
        <v>658</v>
      </c>
      <c r="C1007" t="s">
        <v>1160</v>
      </c>
    </row>
    <row r="1008" spans="1:6">
      <c r="A1008" t="s">
        <v>1153</v>
      </c>
      <c r="B1008" t="s">
        <v>658</v>
      </c>
      <c r="C1008" t="s">
        <v>1161</v>
      </c>
      <c r="E1008" t="s">
        <v>686</v>
      </c>
    </row>
    <row r="1009" spans="1:10">
      <c r="A1009" t="s">
        <v>1153</v>
      </c>
      <c r="B1009" t="s">
        <v>658</v>
      </c>
      <c r="C1009" t="s">
        <v>1161</v>
      </c>
    </row>
    <row r="1010" spans="1:10">
      <c r="A1010" t="s">
        <v>1153</v>
      </c>
      <c r="B1010" t="s">
        <v>658</v>
      </c>
      <c r="C1010" t="s">
        <v>1161</v>
      </c>
    </row>
    <row r="1011" spans="1:10">
      <c r="A1011" t="s">
        <v>1153</v>
      </c>
      <c r="B1011" t="s">
        <v>658</v>
      </c>
      <c r="C1011" t="s">
        <v>1161</v>
      </c>
    </row>
    <row r="1012" spans="1:10">
      <c r="A1012" t="s">
        <v>1153</v>
      </c>
      <c r="B1012" t="s">
        <v>658</v>
      </c>
      <c r="C1012" t="s">
        <v>1161</v>
      </c>
    </row>
    <row r="1013" spans="1:10">
      <c r="A1013" t="s">
        <v>1153</v>
      </c>
      <c r="B1013" t="s">
        <v>658</v>
      </c>
      <c r="C1013" t="s">
        <v>1161</v>
      </c>
    </row>
    <row r="1014" spans="1:10">
      <c r="A1014" t="s">
        <v>1153</v>
      </c>
      <c r="B1014" t="s">
        <v>658</v>
      </c>
      <c r="C1014" t="s">
        <v>1162</v>
      </c>
      <c r="J1014" t="s">
        <v>619</v>
      </c>
    </row>
    <row r="1015" spans="1:10">
      <c r="A1015" t="s">
        <v>1153</v>
      </c>
      <c r="B1015" t="s">
        <v>658</v>
      </c>
      <c r="C1015" t="s">
        <v>1163</v>
      </c>
      <c r="G1015" t="s">
        <v>662</v>
      </c>
    </row>
    <row r="1016" spans="1:10">
      <c r="A1016" t="s">
        <v>1153</v>
      </c>
      <c r="B1016" t="s">
        <v>658</v>
      </c>
      <c r="C1016" t="s">
        <v>1163</v>
      </c>
      <c r="G1016" t="s">
        <v>666</v>
      </c>
    </row>
    <row r="1017" spans="1:10">
      <c r="A1017" t="s">
        <v>1153</v>
      </c>
      <c r="B1017" t="s">
        <v>658</v>
      </c>
      <c r="C1017" t="s">
        <v>1164</v>
      </c>
      <c r="G1017" t="s">
        <v>664</v>
      </c>
    </row>
    <row r="1018" spans="1:10">
      <c r="A1018" t="s">
        <v>1153</v>
      </c>
      <c r="B1018" t="s">
        <v>658</v>
      </c>
      <c r="C1018" t="s">
        <v>1165</v>
      </c>
      <c r="I1018" t="s">
        <v>662</v>
      </c>
    </row>
    <row r="1019" spans="1:10">
      <c r="A1019" t="s">
        <v>1153</v>
      </c>
      <c r="B1019" t="s">
        <v>658</v>
      </c>
      <c r="C1019" t="s">
        <v>21</v>
      </c>
    </row>
    <row r="1020" spans="1:10">
      <c r="A1020" t="s">
        <v>1153</v>
      </c>
      <c r="B1020" t="s">
        <v>658</v>
      </c>
      <c r="C1020" t="s">
        <v>21</v>
      </c>
      <c r="H1020" t="s">
        <v>664</v>
      </c>
    </row>
    <row r="1021" spans="1:10">
      <c r="A1021" t="s">
        <v>1153</v>
      </c>
      <c r="B1021" t="s">
        <v>658</v>
      </c>
      <c r="C1021" t="s">
        <v>1166</v>
      </c>
      <c r="I1021" t="s">
        <v>664</v>
      </c>
    </row>
    <row r="1022" spans="1:10">
      <c r="A1022" t="s">
        <v>1153</v>
      </c>
      <c r="B1022" t="s">
        <v>658</v>
      </c>
      <c r="C1022" t="s">
        <v>1167</v>
      </c>
    </row>
    <row r="1023" spans="1:10">
      <c r="A1023" t="s">
        <v>1153</v>
      </c>
      <c r="B1023" t="s">
        <v>658</v>
      </c>
      <c r="C1023" t="s">
        <v>1168</v>
      </c>
      <c r="I1023" t="s">
        <v>666</v>
      </c>
    </row>
    <row r="1024" spans="1:10">
      <c r="A1024" t="s">
        <v>1153</v>
      </c>
      <c r="B1024" t="s">
        <v>658</v>
      </c>
      <c r="C1024" t="s">
        <v>1169</v>
      </c>
    </row>
    <row r="1025" spans="1:10">
      <c r="A1025" t="s">
        <v>1153</v>
      </c>
      <c r="B1025" t="s">
        <v>658</v>
      </c>
      <c r="C1025" t="s">
        <v>1169</v>
      </c>
    </row>
    <row r="1026" spans="1:10">
      <c r="A1026" t="s">
        <v>1153</v>
      </c>
      <c r="B1026" t="s">
        <v>658</v>
      </c>
      <c r="C1026" t="s">
        <v>1169</v>
      </c>
    </row>
    <row r="1027" spans="1:10">
      <c r="A1027" t="s">
        <v>1153</v>
      </c>
      <c r="B1027" t="s">
        <v>658</v>
      </c>
      <c r="C1027" t="s">
        <v>1169</v>
      </c>
    </row>
    <row r="1028" spans="1:10">
      <c r="A1028" t="s">
        <v>1153</v>
      </c>
      <c r="B1028" t="s">
        <v>658</v>
      </c>
      <c r="C1028" t="s">
        <v>78</v>
      </c>
    </row>
    <row r="1029" spans="1:10">
      <c r="A1029" t="s">
        <v>1153</v>
      </c>
      <c r="B1029" t="s">
        <v>658</v>
      </c>
      <c r="C1029" t="s">
        <v>1170</v>
      </c>
      <c r="J1029" t="s">
        <v>662</v>
      </c>
    </row>
    <row r="1030" spans="1:10">
      <c r="A1030" t="s">
        <v>1153</v>
      </c>
      <c r="B1030" t="s">
        <v>658</v>
      </c>
      <c r="C1030" t="s">
        <v>1171</v>
      </c>
      <c r="J1030" t="s">
        <v>664</v>
      </c>
    </row>
    <row r="1031" spans="1:10">
      <c r="A1031" t="s">
        <v>1153</v>
      </c>
      <c r="B1031" t="s">
        <v>1172</v>
      </c>
    </row>
    <row r="1032" spans="1:10">
      <c r="A1032" t="s">
        <v>1173</v>
      </c>
      <c r="B1032" t="s">
        <v>704</v>
      </c>
      <c r="C1032" t="s">
        <v>1174</v>
      </c>
      <c r="E1032" t="s">
        <v>1175</v>
      </c>
    </row>
    <row r="1033" spans="1:10">
      <c r="A1033" t="s">
        <v>1173</v>
      </c>
      <c r="B1033" t="s">
        <v>704</v>
      </c>
      <c r="C1033" t="s">
        <v>1174</v>
      </c>
      <c r="H1033" t="s">
        <v>1176</v>
      </c>
    </row>
    <row r="1034" spans="1:10">
      <c r="A1034" t="s">
        <v>1173</v>
      </c>
      <c r="B1034" t="s">
        <v>704</v>
      </c>
      <c r="C1034" t="s">
        <v>1177</v>
      </c>
      <c r="E1034" t="s">
        <v>1178</v>
      </c>
    </row>
    <row r="1035" spans="1:10">
      <c r="A1035" t="s">
        <v>1173</v>
      </c>
      <c r="B1035" t="s">
        <v>704</v>
      </c>
      <c r="C1035" t="s">
        <v>1177</v>
      </c>
      <c r="H1035" t="s">
        <v>1179</v>
      </c>
    </row>
    <row r="1036" spans="1:10">
      <c r="A1036" t="s">
        <v>1173</v>
      </c>
      <c r="B1036" t="s">
        <v>702</v>
      </c>
    </row>
    <row r="1037" spans="1:10">
      <c r="A1037" t="s">
        <v>1080</v>
      </c>
      <c r="B1037" t="s">
        <v>713</v>
      </c>
      <c r="C1037" t="s">
        <v>1180</v>
      </c>
    </row>
    <row r="1038" spans="1:10">
      <c r="A1038" t="s">
        <v>1080</v>
      </c>
      <c r="B1038" t="s">
        <v>713</v>
      </c>
      <c r="C1038" t="s">
        <v>147</v>
      </c>
      <c r="E1038" t="s">
        <v>308</v>
      </c>
      <c r="H1038" t="s">
        <v>308</v>
      </c>
    </row>
    <row r="1039" spans="1:10">
      <c r="A1039" t="s">
        <v>1080</v>
      </c>
      <c r="B1039" t="s">
        <v>706</v>
      </c>
    </row>
    <row r="1040" spans="1:10">
      <c r="A1040" t="s">
        <v>1181</v>
      </c>
      <c r="B1040" t="s">
        <v>721</v>
      </c>
      <c r="C1040" t="s">
        <v>1182</v>
      </c>
    </row>
    <row r="1041" spans="1:8">
      <c r="A1041" t="s">
        <v>1181</v>
      </c>
      <c r="B1041" t="s">
        <v>721</v>
      </c>
      <c r="C1041" t="s">
        <v>467</v>
      </c>
      <c r="E1041" t="s">
        <v>14</v>
      </c>
    </row>
    <row r="1042" spans="1:8">
      <c r="A1042" t="s">
        <v>1181</v>
      </c>
      <c r="B1042" t="s">
        <v>721</v>
      </c>
      <c r="C1042" t="s">
        <v>1183</v>
      </c>
      <c r="E1042" t="s">
        <v>1184</v>
      </c>
    </row>
    <row r="1043" spans="1:8">
      <c r="A1043" t="s">
        <v>1181</v>
      </c>
      <c r="B1043" t="s">
        <v>721</v>
      </c>
      <c r="C1043" t="s">
        <v>1183</v>
      </c>
      <c r="H1043" t="s">
        <v>1185</v>
      </c>
    </row>
    <row r="1044" spans="1:8">
      <c r="A1044" t="s">
        <v>1181</v>
      </c>
      <c r="B1044" t="s">
        <v>721</v>
      </c>
      <c r="C1044" t="s">
        <v>578</v>
      </c>
      <c r="E1044" t="s">
        <v>716</v>
      </c>
    </row>
    <row r="1045" spans="1:8">
      <c r="A1045" t="s">
        <v>1181</v>
      </c>
      <c r="B1045" t="s">
        <v>721</v>
      </c>
      <c r="C1045" t="s">
        <v>1186</v>
      </c>
    </row>
    <row r="1046" spans="1:8">
      <c r="A1046" t="s">
        <v>1181</v>
      </c>
      <c r="B1046" t="s">
        <v>721</v>
      </c>
      <c r="C1046" t="s">
        <v>1187</v>
      </c>
    </row>
    <row r="1047" spans="1:8">
      <c r="A1047" t="s">
        <v>1181</v>
      </c>
      <c r="B1047" t="s">
        <v>714</v>
      </c>
    </row>
    <row r="1048" spans="1:8">
      <c r="A1048" t="s">
        <v>1188</v>
      </c>
      <c r="B1048" t="s">
        <v>723</v>
      </c>
    </row>
    <row r="1049" spans="1:8">
      <c r="A1049" t="s">
        <v>1189</v>
      </c>
      <c r="B1049" t="s">
        <v>729</v>
      </c>
    </row>
    <row r="1050" spans="1:8">
      <c r="A1050" t="s">
        <v>1190</v>
      </c>
      <c r="B1050" t="s">
        <v>733</v>
      </c>
    </row>
    <row r="1051" spans="1:8">
      <c r="A1051" t="s">
        <v>1191</v>
      </c>
      <c r="B1051" t="s">
        <v>749</v>
      </c>
      <c r="C1051" t="s">
        <v>236</v>
      </c>
    </row>
    <row r="1052" spans="1:8">
      <c r="A1052" t="s">
        <v>1191</v>
      </c>
      <c r="B1052" t="s">
        <v>749</v>
      </c>
      <c r="C1052" t="s">
        <v>236</v>
      </c>
    </row>
    <row r="1053" spans="1:8">
      <c r="A1053" t="s">
        <v>1191</v>
      </c>
      <c r="B1053" t="s">
        <v>749</v>
      </c>
      <c r="C1053" t="s">
        <v>236</v>
      </c>
    </row>
    <row r="1054" spans="1:8">
      <c r="A1054" t="s">
        <v>1191</v>
      </c>
      <c r="B1054" t="s">
        <v>749</v>
      </c>
      <c r="C1054" t="s">
        <v>1192</v>
      </c>
      <c r="H1054" t="s">
        <v>1127</v>
      </c>
    </row>
    <row r="1055" spans="1:8">
      <c r="A1055" t="s">
        <v>1191</v>
      </c>
      <c r="B1055" t="s">
        <v>749</v>
      </c>
      <c r="C1055" t="s">
        <v>1193</v>
      </c>
      <c r="H1055" t="s">
        <v>1194</v>
      </c>
    </row>
    <row r="1056" spans="1:8">
      <c r="A1056" t="s">
        <v>1191</v>
      </c>
      <c r="B1056" t="s">
        <v>749</v>
      </c>
      <c r="C1056" t="s">
        <v>1195</v>
      </c>
    </row>
    <row r="1057" spans="1:8">
      <c r="A1057" t="s">
        <v>1191</v>
      </c>
      <c r="B1057" t="s">
        <v>749</v>
      </c>
      <c r="C1057" t="s">
        <v>1196</v>
      </c>
      <c r="H1057" t="s">
        <v>1185</v>
      </c>
    </row>
    <row r="1058" spans="1:8">
      <c r="A1058" t="s">
        <v>1191</v>
      </c>
      <c r="B1058" t="s">
        <v>749</v>
      </c>
      <c r="C1058" t="s">
        <v>1197</v>
      </c>
      <c r="E1058" t="s">
        <v>1198</v>
      </c>
    </row>
    <row r="1059" spans="1:8">
      <c r="A1059" t="s">
        <v>1191</v>
      </c>
      <c r="B1059" t="s">
        <v>749</v>
      </c>
      <c r="C1059" t="s">
        <v>1199</v>
      </c>
    </row>
    <row r="1060" spans="1:8">
      <c r="A1060" t="s">
        <v>1191</v>
      </c>
      <c r="B1060" t="s">
        <v>749</v>
      </c>
      <c r="C1060" t="s">
        <v>1199</v>
      </c>
    </row>
    <row r="1061" spans="1:8">
      <c r="A1061" t="s">
        <v>1191</v>
      </c>
      <c r="B1061" t="s">
        <v>749</v>
      </c>
      <c r="C1061" t="s">
        <v>1199</v>
      </c>
    </row>
    <row r="1062" spans="1:8">
      <c r="A1062" t="s">
        <v>1191</v>
      </c>
      <c r="B1062" t="s">
        <v>749</v>
      </c>
      <c r="C1062" t="s">
        <v>1200</v>
      </c>
    </row>
    <row r="1063" spans="1:8">
      <c r="A1063" t="s">
        <v>1191</v>
      </c>
      <c r="B1063" t="s">
        <v>749</v>
      </c>
      <c r="C1063" t="s">
        <v>1200</v>
      </c>
    </row>
    <row r="1064" spans="1:8">
      <c r="A1064" t="s">
        <v>1191</v>
      </c>
      <c r="B1064" t="s">
        <v>749</v>
      </c>
      <c r="C1064" t="s">
        <v>1200</v>
      </c>
    </row>
    <row r="1065" spans="1:8">
      <c r="A1065" t="s">
        <v>1191</v>
      </c>
      <c r="B1065" t="s">
        <v>749</v>
      </c>
      <c r="C1065" t="s">
        <v>1200</v>
      </c>
    </row>
    <row r="1066" spans="1:8">
      <c r="A1066" t="s">
        <v>1191</v>
      </c>
      <c r="B1066" t="s">
        <v>749</v>
      </c>
      <c r="C1066" t="s">
        <v>1201</v>
      </c>
    </row>
    <row r="1067" spans="1:8">
      <c r="A1067" t="s">
        <v>1191</v>
      </c>
      <c r="B1067" t="s">
        <v>749</v>
      </c>
      <c r="C1067" t="s">
        <v>1202</v>
      </c>
    </row>
    <row r="1068" spans="1:8">
      <c r="A1068" t="s">
        <v>1191</v>
      </c>
      <c r="B1068" t="s">
        <v>749</v>
      </c>
      <c r="C1068" t="s">
        <v>1203</v>
      </c>
    </row>
    <row r="1069" spans="1:8">
      <c r="A1069" t="s">
        <v>1191</v>
      </c>
      <c r="B1069" t="s">
        <v>749</v>
      </c>
      <c r="C1069" t="s">
        <v>1204</v>
      </c>
    </row>
    <row r="1070" spans="1:8">
      <c r="A1070" t="s">
        <v>1191</v>
      </c>
      <c r="B1070" t="s">
        <v>749</v>
      </c>
      <c r="C1070" t="s">
        <v>1205</v>
      </c>
      <c r="E1070" t="s">
        <v>123</v>
      </c>
    </row>
    <row r="1071" spans="1:8">
      <c r="A1071" t="s">
        <v>1191</v>
      </c>
      <c r="B1071" t="s">
        <v>749</v>
      </c>
      <c r="C1071" t="s">
        <v>1206</v>
      </c>
    </row>
    <row r="1072" spans="1:8">
      <c r="A1072" t="s">
        <v>1191</v>
      </c>
      <c r="B1072" t="s">
        <v>745</v>
      </c>
    </row>
    <row r="1073" spans="1:10">
      <c r="A1073" t="s">
        <v>1207</v>
      </c>
      <c r="B1073" t="s">
        <v>760</v>
      </c>
      <c r="C1073" t="s">
        <v>761</v>
      </c>
      <c r="E1073" t="s">
        <v>762</v>
      </c>
      <c r="F1073" t="s">
        <v>762</v>
      </c>
      <c r="G1073" t="s">
        <v>762</v>
      </c>
      <c r="H1073" t="s">
        <v>762</v>
      </c>
      <c r="I1073" t="s">
        <v>762</v>
      </c>
      <c r="J1073" t="s">
        <v>762</v>
      </c>
    </row>
    <row r="1074" spans="1:10">
      <c r="A1074" t="s">
        <v>1207</v>
      </c>
      <c r="B1074" t="s">
        <v>760</v>
      </c>
      <c r="C1074" t="s">
        <v>761</v>
      </c>
    </row>
    <row r="1075" spans="1:10">
      <c r="A1075" t="s">
        <v>1207</v>
      </c>
      <c r="B1075" t="s">
        <v>760</v>
      </c>
      <c r="C1075" t="s">
        <v>78</v>
      </c>
    </row>
    <row r="1076" spans="1:10">
      <c r="A1076" t="s">
        <v>1207</v>
      </c>
      <c r="B1076" t="s">
        <v>760</v>
      </c>
      <c r="C1076" t="s">
        <v>1208</v>
      </c>
    </row>
    <row r="1077" spans="1:10">
      <c r="A1077" t="s">
        <v>1207</v>
      </c>
      <c r="B1077" t="s">
        <v>760</v>
      </c>
      <c r="C1077" t="s">
        <v>763</v>
      </c>
      <c r="E1077" t="s">
        <v>764</v>
      </c>
      <c r="F1077" t="s">
        <v>764</v>
      </c>
      <c r="G1077" t="s">
        <v>764</v>
      </c>
      <c r="H1077" t="s">
        <v>764</v>
      </c>
      <c r="I1077" t="s">
        <v>764</v>
      </c>
      <c r="J1077" t="s">
        <v>764</v>
      </c>
    </row>
    <row r="1078" spans="1:10">
      <c r="A1078" t="s">
        <v>1207</v>
      </c>
      <c r="B1078" t="s">
        <v>760</v>
      </c>
      <c r="C1078" t="s">
        <v>763</v>
      </c>
    </row>
    <row r="1079" spans="1:10">
      <c r="A1079" t="s">
        <v>1207</v>
      </c>
      <c r="B1079" t="s">
        <v>1209</v>
      </c>
    </row>
    <row r="1080" spans="1:10">
      <c r="A1080" t="s">
        <v>1210</v>
      </c>
      <c r="B1080" t="s">
        <v>773</v>
      </c>
      <c r="C1080" t="s">
        <v>78</v>
      </c>
    </row>
    <row r="1081" spans="1:10">
      <c r="A1081" t="s">
        <v>1210</v>
      </c>
      <c r="B1081" t="s">
        <v>766</v>
      </c>
    </row>
    <row r="1082" spans="1:10">
      <c r="A1082" t="s">
        <v>1211</v>
      </c>
      <c r="B1082" t="s">
        <v>775</v>
      </c>
      <c r="C1082" t="s">
        <v>1212</v>
      </c>
      <c r="D1082" t="s">
        <v>639</v>
      </c>
    </row>
    <row r="1083" spans="1:10">
      <c r="A1083" t="s">
        <v>1211</v>
      </c>
      <c r="B1083" t="s">
        <v>775</v>
      </c>
      <c r="C1083" t="s">
        <v>1213</v>
      </c>
      <c r="D1083" t="s">
        <v>779</v>
      </c>
    </row>
    <row r="1084" spans="1:10">
      <c r="A1084" t="s">
        <v>1211</v>
      </c>
      <c r="B1084" t="s">
        <v>775</v>
      </c>
      <c r="C1084" t="s">
        <v>1214</v>
      </c>
      <c r="D1084" t="s">
        <v>230</v>
      </c>
    </row>
    <row r="1085" spans="1:10">
      <c r="A1085" t="s">
        <v>1211</v>
      </c>
      <c r="B1085" t="s">
        <v>775</v>
      </c>
      <c r="C1085" t="s">
        <v>1215</v>
      </c>
      <c r="D1085" t="s">
        <v>784</v>
      </c>
    </row>
    <row r="1086" spans="1:10">
      <c r="A1086" t="s">
        <v>1211</v>
      </c>
      <c r="B1086" t="s">
        <v>775</v>
      </c>
      <c r="C1086" t="s">
        <v>1216</v>
      </c>
      <c r="D1086" t="s">
        <v>787</v>
      </c>
    </row>
    <row r="1087" spans="1:10">
      <c r="A1087" t="s">
        <v>1211</v>
      </c>
      <c r="B1087" t="s">
        <v>775</v>
      </c>
      <c r="C1087" t="s">
        <v>1217</v>
      </c>
      <c r="D1087" t="s">
        <v>788</v>
      </c>
    </row>
    <row r="1088" spans="1:10">
      <c r="A1088" t="s">
        <v>1211</v>
      </c>
      <c r="B1088" t="s">
        <v>799</v>
      </c>
      <c r="C1088" t="s">
        <v>1218</v>
      </c>
      <c r="H1088" t="s">
        <v>394</v>
      </c>
    </row>
    <row r="1089" spans="1:10">
      <c r="A1089" t="s">
        <v>1211</v>
      </c>
      <c r="B1089" t="s">
        <v>799</v>
      </c>
      <c r="C1089" t="s">
        <v>1219</v>
      </c>
      <c r="H1089" t="s">
        <v>1220</v>
      </c>
    </row>
    <row r="1090" spans="1:10">
      <c r="A1090" t="s">
        <v>1211</v>
      </c>
      <c r="B1090" t="s">
        <v>799</v>
      </c>
      <c r="C1090" t="s">
        <v>1221</v>
      </c>
      <c r="H1090" t="s">
        <v>462</v>
      </c>
    </row>
    <row r="1091" spans="1:10">
      <c r="A1091" t="s">
        <v>1222</v>
      </c>
      <c r="B1091" t="s">
        <v>805</v>
      </c>
      <c r="C1091" t="s">
        <v>1223</v>
      </c>
      <c r="E1091" t="s">
        <v>70</v>
      </c>
    </row>
    <row r="1092" spans="1:10">
      <c r="A1092" t="s">
        <v>1222</v>
      </c>
      <c r="B1092" t="s">
        <v>805</v>
      </c>
      <c r="C1092" t="s">
        <v>1224</v>
      </c>
      <c r="H1092" t="s">
        <v>70</v>
      </c>
    </row>
    <row r="1093" spans="1:10">
      <c r="A1093" t="s">
        <v>1222</v>
      </c>
      <c r="B1093" t="s">
        <v>801</v>
      </c>
    </row>
    <row r="1094" spans="1:10">
      <c r="A1094" t="s">
        <v>1225</v>
      </c>
      <c r="B1094" t="s">
        <v>809</v>
      </c>
      <c r="C1094" t="s">
        <v>1226</v>
      </c>
      <c r="H1094" t="s">
        <v>811</v>
      </c>
      <c r="I1094" t="s">
        <v>811</v>
      </c>
      <c r="J1094" t="s">
        <v>811</v>
      </c>
    </row>
    <row r="1095" spans="1:10">
      <c r="A1095" t="s">
        <v>1225</v>
      </c>
      <c r="B1095" t="s">
        <v>809</v>
      </c>
      <c r="C1095" t="s">
        <v>1226</v>
      </c>
    </row>
    <row r="1096" spans="1:10">
      <c r="A1096" t="s">
        <v>1225</v>
      </c>
      <c r="B1096" t="s">
        <v>809</v>
      </c>
      <c r="C1096" t="s">
        <v>1227</v>
      </c>
    </row>
    <row r="1097" spans="1:10">
      <c r="A1097" t="s">
        <v>1225</v>
      </c>
      <c r="B1097" t="s">
        <v>807</v>
      </c>
    </row>
    <row r="1098" spans="1:10">
      <c r="A1098" t="s">
        <v>1228</v>
      </c>
      <c r="B1098" t="s">
        <v>813</v>
      </c>
      <c r="C1098" t="s">
        <v>1229</v>
      </c>
    </row>
    <row r="1099" spans="1:10">
      <c r="A1099" t="s">
        <v>1228</v>
      </c>
      <c r="B1099" t="s">
        <v>813</v>
      </c>
      <c r="C1099" t="s">
        <v>1230</v>
      </c>
      <c r="H1099" t="s">
        <v>260</v>
      </c>
    </row>
    <row r="1100" spans="1:10">
      <c r="A1100" t="s">
        <v>1228</v>
      </c>
      <c r="B1100" t="s">
        <v>813</v>
      </c>
      <c r="C1100" t="s">
        <v>1231</v>
      </c>
    </row>
    <row r="1101" spans="1:10">
      <c r="A1101" t="s">
        <v>1228</v>
      </c>
      <c r="B1101" t="s">
        <v>1232</v>
      </c>
    </row>
    <row r="1102" spans="1:10">
      <c r="A1102" t="s">
        <v>880</v>
      </c>
      <c r="B1102" t="s">
        <v>815</v>
      </c>
      <c r="C1102" t="s">
        <v>78</v>
      </c>
    </row>
    <row r="1103" spans="1:10">
      <c r="A1103" t="s">
        <v>880</v>
      </c>
      <c r="B1103" t="s">
        <v>815</v>
      </c>
      <c r="C1103" t="s">
        <v>1233</v>
      </c>
      <c r="E1103" t="s">
        <v>821</v>
      </c>
    </row>
    <row r="1104" spans="1:10">
      <c r="A1104" t="s">
        <v>880</v>
      </c>
      <c r="B1104" t="s">
        <v>815</v>
      </c>
      <c r="C1104" t="s">
        <v>1233</v>
      </c>
      <c r="F1104" t="s">
        <v>819</v>
      </c>
    </row>
    <row r="1105" spans="1:10">
      <c r="A1105" t="s">
        <v>880</v>
      </c>
      <c r="B1105" t="s">
        <v>815</v>
      </c>
      <c r="C1105" t="s">
        <v>1233</v>
      </c>
      <c r="G1105" t="s">
        <v>817</v>
      </c>
      <c r="J1105" t="s">
        <v>817</v>
      </c>
    </row>
    <row r="1106" spans="1:10">
      <c r="A1106" t="s">
        <v>880</v>
      </c>
      <c r="B1106" t="s">
        <v>815</v>
      </c>
      <c r="C1106" t="s">
        <v>1233</v>
      </c>
      <c r="H1106" t="s">
        <v>1234</v>
      </c>
    </row>
    <row r="1107" spans="1:10">
      <c r="A1107" t="s">
        <v>880</v>
      </c>
      <c r="B1107" t="s">
        <v>815</v>
      </c>
      <c r="C1107" t="s">
        <v>1235</v>
      </c>
      <c r="F1107" t="s">
        <v>821</v>
      </c>
    </row>
    <row r="1108" spans="1:10">
      <c r="A1108" t="s">
        <v>880</v>
      </c>
      <c r="B1108" t="s">
        <v>815</v>
      </c>
      <c r="C1108" t="s">
        <v>1236</v>
      </c>
      <c r="F1108" t="s">
        <v>817</v>
      </c>
      <c r="I1108" t="s">
        <v>817</v>
      </c>
    </row>
    <row r="1109" spans="1:10">
      <c r="A1109" t="s">
        <v>880</v>
      </c>
      <c r="B1109" t="s">
        <v>815</v>
      </c>
      <c r="C1109" t="s">
        <v>1237</v>
      </c>
      <c r="I1109" t="s">
        <v>819</v>
      </c>
    </row>
    <row r="1110" spans="1:10">
      <c r="A1110" t="s">
        <v>880</v>
      </c>
      <c r="B1110" t="s">
        <v>815</v>
      </c>
      <c r="C1110" t="s">
        <v>1238</v>
      </c>
      <c r="I1110" t="s">
        <v>823</v>
      </c>
    </row>
    <row r="1111" spans="1:10">
      <c r="A1111" t="s">
        <v>880</v>
      </c>
      <c r="B1111" t="s">
        <v>815</v>
      </c>
      <c r="C1111" t="s">
        <v>83</v>
      </c>
    </row>
    <row r="1112" spans="1:10">
      <c r="A1112" t="s">
        <v>880</v>
      </c>
      <c r="B1112" t="s">
        <v>815</v>
      </c>
      <c r="C1112" t="s">
        <v>83</v>
      </c>
      <c r="E1112" t="s">
        <v>817</v>
      </c>
      <c r="H1112" t="s">
        <v>817</v>
      </c>
    </row>
    <row r="1113" spans="1:10">
      <c r="A1113" t="s">
        <v>880</v>
      </c>
      <c r="B1113" t="s">
        <v>1239</v>
      </c>
    </row>
    <row r="1114" spans="1:10">
      <c r="A1114" t="s">
        <v>1240</v>
      </c>
      <c r="B1114" t="s">
        <v>829</v>
      </c>
      <c r="C1114" t="s">
        <v>1241</v>
      </c>
      <c r="H1114" t="s">
        <v>1242</v>
      </c>
    </row>
    <row r="1115" spans="1:10">
      <c r="A1115" t="s">
        <v>1240</v>
      </c>
      <c r="B1115" t="s">
        <v>829</v>
      </c>
      <c r="C1115" t="s">
        <v>1243</v>
      </c>
      <c r="H1115" t="s">
        <v>1244</v>
      </c>
    </row>
    <row r="1116" spans="1:10">
      <c r="A1116" t="s">
        <v>1240</v>
      </c>
      <c r="B1116" t="s">
        <v>829</v>
      </c>
      <c r="C1116" t="s">
        <v>1245</v>
      </c>
      <c r="E1116" t="s">
        <v>1246</v>
      </c>
    </row>
    <row r="1117" spans="1:10">
      <c r="A1117" t="s">
        <v>1240</v>
      </c>
      <c r="B1117" t="s">
        <v>829</v>
      </c>
      <c r="C1117" t="s">
        <v>1247</v>
      </c>
      <c r="E1117" t="s">
        <v>1248</v>
      </c>
    </row>
    <row r="1118" spans="1:10">
      <c r="A1118" t="s">
        <v>1240</v>
      </c>
      <c r="B1118" t="s">
        <v>829</v>
      </c>
      <c r="C1118" t="s">
        <v>1249</v>
      </c>
      <c r="H1118" t="s">
        <v>1250</v>
      </c>
    </row>
    <row r="1119" spans="1:10">
      <c r="A1119" t="s">
        <v>1240</v>
      </c>
      <c r="B1119" t="s">
        <v>829</v>
      </c>
      <c r="C1119" t="s">
        <v>155</v>
      </c>
    </row>
    <row r="1120" spans="1:10">
      <c r="A1120" t="s">
        <v>1240</v>
      </c>
      <c r="B1120" t="s">
        <v>825</v>
      </c>
    </row>
    <row r="1121" spans="1:8">
      <c r="A1121" t="s">
        <v>1251</v>
      </c>
      <c r="B1121" t="s">
        <v>834</v>
      </c>
      <c r="C1121" t="s">
        <v>1252</v>
      </c>
    </row>
    <row r="1122" spans="1:8">
      <c r="A1122" t="s">
        <v>1251</v>
      </c>
      <c r="B1122" t="s">
        <v>834</v>
      </c>
      <c r="C1122" t="s">
        <v>78</v>
      </c>
    </row>
    <row r="1123" spans="1:8">
      <c r="A1123" t="s">
        <v>1251</v>
      </c>
      <c r="B1123" t="s">
        <v>834</v>
      </c>
      <c r="C1123" t="s">
        <v>1254</v>
      </c>
      <c r="E1123" t="s">
        <v>66</v>
      </c>
    </row>
    <row r="1124" spans="1:8">
      <c r="A1124" t="s">
        <v>1251</v>
      </c>
      <c r="B1124" t="s">
        <v>834</v>
      </c>
      <c r="C1124" t="s">
        <v>1254</v>
      </c>
      <c r="E1124" t="s">
        <v>53</v>
      </c>
    </row>
    <row r="1125" spans="1:8">
      <c r="A1125" t="s">
        <v>1251</v>
      </c>
      <c r="B1125" t="s">
        <v>834</v>
      </c>
      <c r="C1125" t="s">
        <v>1254</v>
      </c>
      <c r="H1125" t="s">
        <v>36</v>
      </c>
    </row>
    <row r="1126" spans="1:8">
      <c r="A1126" t="s">
        <v>1251</v>
      </c>
      <c r="B1126" t="s">
        <v>831</v>
      </c>
    </row>
    <row r="1127" spans="1:8">
      <c r="A1127" t="s">
        <v>1255</v>
      </c>
      <c r="B1127" t="s">
        <v>836</v>
      </c>
      <c r="C1127" t="s">
        <v>21</v>
      </c>
    </row>
    <row r="1128" spans="1:8">
      <c r="A1128" t="s">
        <v>1255</v>
      </c>
      <c r="B1128" t="s">
        <v>836</v>
      </c>
      <c r="C1128" t="s">
        <v>1256</v>
      </c>
      <c r="H1128" t="s">
        <v>777</v>
      </c>
    </row>
    <row r="1129" spans="1:8">
      <c r="A1129" t="s">
        <v>1255</v>
      </c>
      <c r="B1129" t="s">
        <v>1257</v>
      </c>
    </row>
    <row r="1130" spans="1:8">
      <c r="A1130" t="s">
        <v>1258</v>
      </c>
      <c r="B1130" t="s">
        <v>838</v>
      </c>
      <c r="C1130" t="s">
        <v>1259</v>
      </c>
      <c r="E1130" t="s">
        <v>66</v>
      </c>
    </row>
    <row r="1131" spans="1:8">
      <c r="A1131" t="s">
        <v>1258</v>
      </c>
      <c r="B1131" t="s">
        <v>1260</v>
      </c>
    </row>
    <row r="1132" spans="1:8">
      <c r="A1132" t="s">
        <v>1261</v>
      </c>
      <c r="B1132" t="s">
        <v>1262</v>
      </c>
    </row>
    <row r="1133" spans="1:8">
      <c r="A1133" t="s">
        <v>1263</v>
      </c>
      <c r="B1133" t="s">
        <v>1264</v>
      </c>
    </row>
    <row r="1134" spans="1:8">
      <c r="A1134" t="s">
        <v>1265</v>
      </c>
      <c r="B1134" t="s">
        <v>1266</v>
      </c>
      <c r="C1134" t="s">
        <v>1267</v>
      </c>
    </row>
    <row r="1135" spans="1:8">
      <c r="A1135" t="s">
        <v>1265</v>
      </c>
      <c r="B1135" t="s">
        <v>1266</v>
      </c>
      <c r="C1135" t="s">
        <v>1267</v>
      </c>
      <c r="H1135" t="s">
        <v>1268</v>
      </c>
    </row>
    <row r="1136" spans="1:8">
      <c r="A1136" t="s">
        <v>1265</v>
      </c>
      <c r="B1136" t="s">
        <v>1266</v>
      </c>
      <c r="C1136" t="s">
        <v>1267</v>
      </c>
    </row>
    <row r="1137" spans="1:8">
      <c r="A1137" t="s">
        <v>1265</v>
      </c>
      <c r="B1137" t="s">
        <v>1266</v>
      </c>
      <c r="C1137" t="s">
        <v>1269</v>
      </c>
      <c r="E1137" t="s">
        <v>159</v>
      </c>
    </row>
    <row r="1138" spans="1:8">
      <c r="A1138" t="s">
        <v>1265</v>
      </c>
      <c r="B1138" t="s">
        <v>1266</v>
      </c>
      <c r="C1138" t="s">
        <v>1269</v>
      </c>
      <c r="H1138" t="s">
        <v>1270</v>
      </c>
    </row>
    <row r="1139" spans="1:8">
      <c r="A1139" t="s">
        <v>1265</v>
      </c>
      <c r="B1139" t="s">
        <v>1266</v>
      </c>
      <c r="C1139" t="s">
        <v>1271</v>
      </c>
      <c r="G1139" t="s">
        <v>159</v>
      </c>
    </row>
    <row r="1140" spans="1:8">
      <c r="A1140" t="s">
        <v>1265</v>
      </c>
      <c r="B1140" t="s">
        <v>1266</v>
      </c>
      <c r="C1140" t="s">
        <v>577</v>
      </c>
    </row>
    <row r="1141" spans="1:8">
      <c r="A1141" t="s">
        <v>1265</v>
      </c>
      <c r="B1141" t="s">
        <v>1266</v>
      </c>
      <c r="C1141" t="s">
        <v>577</v>
      </c>
      <c r="E1141" t="s">
        <v>1272</v>
      </c>
    </row>
    <row r="1142" spans="1:8">
      <c r="A1142" t="s">
        <v>1265</v>
      </c>
      <c r="B1142" t="s">
        <v>1266</v>
      </c>
      <c r="C1142" t="s">
        <v>577</v>
      </c>
      <c r="H1142" t="s">
        <v>1273</v>
      </c>
    </row>
    <row r="1143" spans="1:8">
      <c r="A1143" t="s">
        <v>1265</v>
      </c>
      <c r="B1143" t="s">
        <v>1266</v>
      </c>
      <c r="C1143" t="s">
        <v>78</v>
      </c>
    </row>
    <row r="1144" spans="1:8">
      <c r="A1144" t="s">
        <v>1265</v>
      </c>
      <c r="B1144" t="s">
        <v>1266</v>
      </c>
      <c r="C1144" t="s">
        <v>78</v>
      </c>
    </row>
    <row r="1145" spans="1:8">
      <c r="A1145" t="s">
        <v>1274</v>
      </c>
      <c r="B1145" t="s">
        <v>1275</v>
      </c>
    </row>
    <row r="1146" spans="1:8">
      <c r="A1146" t="s">
        <v>1276</v>
      </c>
      <c r="B1146" t="s">
        <v>1277</v>
      </c>
    </row>
    <row r="1147" spans="1:8">
      <c r="A1147" t="s">
        <v>1278</v>
      </c>
      <c r="B1147" t="s">
        <v>1279</v>
      </c>
      <c r="C1147" t="s">
        <v>1280</v>
      </c>
    </row>
    <row r="1148" spans="1:8">
      <c r="A1148" t="s">
        <v>1278</v>
      </c>
      <c r="B1148" t="s">
        <v>1279</v>
      </c>
      <c r="C1148" t="s">
        <v>1281</v>
      </c>
      <c r="H1148" t="s">
        <v>1282</v>
      </c>
    </row>
    <row r="1149" spans="1:8">
      <c r="A1149" t="s">
        <v>1278</v>
      </c>
      <c r="B1149" t="s">
        <v>1279</v>
      </c>
      <c r="C1149" t="s">
        <v>1283</v>
      </c>
    </row>
    <row r="1150" spans="1:8">
      <c r="A1150" t="s">
        <v>1278</v>
      </c>
      <c r="B1150" t="s">
        <v>1279</v>
      </c>
      <c r="C1150" t="s">
        <v>1283</v>
      </c>
    </row>
    <row r="1151" spans="1:8">
      <c r="A1151" t="s">
        <v>1278</v>
      </c>
      <c r="B1151" t="s">
        <v>1279</v>
      </c>
      <c r="C1151" t="s">
        <v>1283</v>
      </c>
    </row>
    <row r="1152" spans="1:8">
      <c r="A1152" t="s">
        <v>1278</v>
      </c>
      <c r="B1152" t="s">
        <v>1279</v>
      </c>
      <c r="C1152" t="s">
        <v>1283</v>
      </c>
      <c r="E1152" t="s">
        <v>1284</v>
      </c>
    </row>
    <row r="1153" spans="1:9">
      <c r="A1153" t="s">
        <v>1278</v>
      </c>
      <c r="B1153" t="s">
        <v>1279</v>
      </c>
      <c r="C1153" t="s">
        <v>1283</v>
      </c>
      <c r="E1153" t="s">
        <v>143</v>
      </c>
    </row>
    <row r="1154" spans="1:9">
      <c r="A1154" t="s">
        <v>1278</v>
      </c>
      <c r="B1154" t="s">
        <v>1279</v>
      </c>
      <c r="C1154" t="s">
        <v>1283</v>
      </c>
      <c r="E1154" t="s">
        <v>1285</v>
      </c>
    </row>
    <row r="1155" spans="1:9">
      <c r="A1155" t="s">
        <v>1278</v>
      </c>
      <c r="B1155" t="s">
        <v>1279</v>
      </c>
      <c r="C1155" t="s">
        <v>1283</v>
      </c>
      <c r="H1155" t="s">
        <v>308</v>
      </c>
    </row>
    <row r="1156" spans="1:9">
      <c r="A1156" t="s">
        <v>1278</v>
      </c>
      <c r="B1156" t="s">
        <v>1279</v>
      </c>
      <c r="C1156" t="s">
        <v>1286</v>
      </c>
    </row>
    <row r="1157" spans="1:9">
      <c r="A1157" t="s">
        <v>1278</v>
      </c>
      <c r="B1157" t="s">
        <v>1279</v>
      </c>
      <c r="C1157" t="s">
        <v>1287</v>
      </c>
      <c r="H1157" t="s">
        <v>1288</v>
      </c>
    </row>
    <row r="1158" spans="1:9">
      <c r="A1158" t="s">
        <v>1289</v>
      </c>
      <c r="B1158" t="s">
        <v>1290</v>
      </c>
      <c r="C1158" t="s">
        <v>78</v>
      </c>
    </row>
    <row r="1159" spans="1:9">
      <c r="A1159" t="s">
        <v>1291</v>
      </c>
      <c r="B1159" t="s">
        <v>1292</v>
      </c>
      <c r="C1159" t="s">
        <v>78</v>
      </c>
    </row>
    <row r="1160" spans="1:9">
      <c r="A1160" t="s">
        <v>1293</v>
      </c>
      <c r="B1160" t="s">
        <v>1294</v>
      </c>
    </row>
    <row r="1161" spans="1:9">
      <c r="A1161" t="s">
        <v>1295</v>
      </c>
      <c r="B1161" t="s">
        <v>1296</v>
      </c>
      <c r="C1161" t="s">
        <v>56</v>
      </c>
    </row>
    <row r="1162" spans="1:9">
      <c r="A1162" t="s">
        <v>1297</v>
      </c>
      <c r="B1162" t="s">
        <v>1298</v>
      </c>
    </row>
    <row r="1163" spans="1:9">
      <c r="A1163" t="s">
        <v>1299</v>
      </c>
      <c r="B1163" t="s">
        <v>1300</v>
      </c>
      <c r="C1163" t="s">
        <v>1301</v>
      </c>
      <c r="D1163" t="s">
        <v>1302</v>
      </c>
    </row>
    <row r="1164" spans="1:9">
      <c r="A1164" t="s">
        <v>1299</v>
      </c>
      <c r="B1164" t="s">
        <v>1300</v>
      </c>
      <c r="C1164" t="s">
        <v>1301</v>
      </c>
    </row>
    <row r="1165" spans="1:9">
      <c r="A1165" t="s">
        <v>1299</v>
      </c>
      <c r="B1165" t="s">
        <v>1300</v>
      </c>
      <c r="C1165" t="s">
        <v>1301</v>
      </c>
      <c r="E1165" t="s">
        <v>287</v>
      </c>
      <c r="H1165" t="s">
        <v>287</v>
      </c>
    </row>
    <row r="1166" spans="1:9">
      <c r="A1166" t="s">
        <v>1299</v>
      </c>
      <c r="B1166" t="s">
        <v>1300</v>
      </c>
      <c r="C1166" t="s">
        <v>1304</v>
      </c>
      <c r="I1166" t="s">
        <v>1303</v>
      </c>
    </row>
    <row r="1167" spans="1:9">
      <c r="A1167" t="s">
        <v>1299</v>
      </c>
      <c r="B1167" t="s">
        <v>1300</v>
      </c>
      <c r="C1167" t="s">
        <v>1305</v>
      </c>
      <c r="F1167" t="s">
        <v>1303</v>
      </c>
    </row>
    <row r="1168" spans="1:9">
      <c r="A1168" t="s">
        <v>1299</v>
      </c>
      <c r="B1168" t="s">
        <v>1300</v>
      </c>
      <c r="C1168" t="s">
        <v>1306</v>
      </c>
      <c r="G1168" t="s">
        <v>1303</v>
      </c>
    </row>
    <row r="1169" spans="1:10">
      <c r="A1169" t="s">
        <v>1299</v>
      </c>
      <c r="B1169" t="s">
        <v>1300</v>
      </c>
      <c r="C1169" t="s">
        <v>1307</v>
      </c>
      <c r="J1169" t="s">
        <v>1303</v>
      </c>
    </row>
    <row r="1170" spans="1:10">
      <c r="A1170" t="s">
        <v>1299</v>
      </c>
      <c r="B1170" t="s">
        <v>1300</v>
      </c>
      <c r="C1170" t="s">
        <v>1308</v>
      </c>
    </row>
    <row r="1171" spans="1:10">
      <c r="A1171" t="s">
        <v>1299</v>
      </c>
      <c r="B1171" t="s">
        <v>1300</v>
      </c>
      <c r="C1171" t="s">
        <v>1309</v>
      </c>
      <c r="D1171" t="s">
        <v>1310</v>
      </c>
    </row>
    <row r="1172" spans="1:10">
      <c r="A1172" t="s">
        <v>1299</v>
      </c>
      <c r="B1172" t="s">
        <v>1300</v>
      </c>
      <c r="C1172" t="s">
        <v>1311</v>
      </c>
      <c r="F1172" t="s">
        <v>36</v>
      </c>
    </row>
    <row r="1173" spans="1:10">
      <c r="A1173" t="s">
        <v>1299</v>
      </c>
      <c r="B1173" t="s">
        <v>1300</v>
      </c>
      <c r="C1173" t="s">
        <v>75</v>
      </c>
    </row>
    <row r="1174" spans="1:10">
      <c r="A1174" t="s">
        <v>1312</v>
      </c>
      <c r="B1174" t="s">
        <v>1313</v>
      </c>
    </row>
    <row r="1175" spans="1:10">
      <c r="A1175" t="s">
        <v>1253</v>
      </c>
      <c r="B1175" t="s">
        <v>1314</v>
      </c>
      <c r="C1175" t="s">
        <v>78</v>
      </c>
    </row>
    <row r="1176" spans="1:10">
      <c r="A1176" t="s">
        <v>1315</v>
      </c>
      <c r="B1176" t="s">
        <v>1316</v>
      </c>
      <c r="C1176" t="s">
        <v>78</v>
      </c>
    </row>
    <row r="1177" spans="1:10">
      <c r="A1177" t="s">
        <v>1317</v>
      </c>
      <c r="B1177" t="s">
        <v>1318</v>
      </c>
      <c r="C1177" t="s">
        <v>147</v>
      </c>
      <c r="E1177" t="s">
        <v>308</v>
      </c>
    </row>
    <row r="1178" spans="1:10">
      <c r="A1178" t="s">
        <v>1317</v>
      </c>
      <c r="B1178" t="s">
        <v>1318</v>
      </c>
      <c r="C1178" t="s">
        <v>1319</v>
      </c>
    </row>
    <row r="1179" spans="1:10">
      <c r="A1179" t="s">
        <v>267</v>
      </c>
      <c r="B1179" t="s">
        <v>1320</v>
      </c>
      <c r="C1179" t="s">
        <v>1321</v>
      </c>
      <c r="I1179" t="s">
        <v>1322</v>
      </c>
    </row>
    <row r="1180" spans="1:10">
      <c r="A1180" t="s">
        <v>267</v>
      </c>
      <c r="B1180" t="s">
        <v>1320</v>
      </c>
      <c r="C1180" t="s">
        <v>1323</v>
      </c>
      <c r="F1180" t="s">
        <v>1322</v>
      </c>
    </row>
    <row r="1181" spans="1:10">
      <c r="A1181" t="s">
        <v>267</v>
      </c>
      <c r="B1181" t="s">
        <v>1320</v>
      </c>
      <c r="C1181" t="s">
        <v>1324</v>
      </c>
      <c r="G1181" t="s">
        <v>1322</v>
      </c>
      <c r="J1181" t="s">
        <v>1322</v>
      </c>
    </row>
    <row r="1182" spans="1:10">
      <c r="A1182" t="s">
        <v>267</v>
      </c>
      <c r="B1182" t="s">
        <v>1320</v>
      </c>
      <c r="C1182" t="s">
        <v>1325</v>
      </c>
      <c r="D1182" t="s">
        <v>1326</v>
      </c>
    </row>
    <row r="1183" spans="1:10">
      <c r="A1183" t="s">
        <v>267</v>
      </c>
      <c r="B1183" t="s">
        <v>1320</v>
      </c>
      <c r="C1183" t="s">
        <v>1327</v>
      </c>
      <c r="J1183" t="s">
        <v>1303</v>
      </c>
    </row>
    <row r="1184" spans="1:10">
      <c r="A1184" t="s">
        <v>267</v>
      </c>
      <c r="B1184" t="s">
        <v>1320</v>
      </c>
      <c r="C1184" t="s">
        <v>1328</v>
      </c>
      <c r="E1184" t="s">
        <v>1329</v>
      </c>
    </row>
    <row r="1185" spans="1:10">
      <c r="A1185" t="s">
        <v>267</v>
      </c>
      <c r="B1185" t="s">
        <v>1320</v>
      </c>
      <c r="C1185" t="s">
        <v>1328</v>
      </c>
      <c r="H1185" t="s">
        <v>287</v>
      </c>
    </row>
    <row r="1186" spans="1:10">
      <c r="A1186" t="s">
        <v>267</v>
      </c>
      <c r="B1186" t="s">
        <v>1320</v>
      </c>
      <c r="C1186" t="s">
        <v>1328</v>
      </c>
      <c r="J1186" t="s">
        <v>1330</v>
      </c>
    </row>
    <row r="1187" spans="1:10">
      <c r="A1187" t="s">
        <v>267</v>
      </c>
      <c r="B1187" t="s">
        <v>1320</v>
      </c>
      <c r="C1187" t="s">
        <v>1331</v>
      </c>
      <c r="D1187" t="s">
        <v>1303</v>
      </c>
      <c r="G1187" t="s">
        <v>1303</v>
      </c>
    </row>
    <row r="1188" spans="1:10">
      <c r="A1188" t="s">
        <v>267</v>
      </c>
      <c r="B1188" t="s">
        <v>1320</v>
      </c>
      <c r="C1188" t="s">
        <v>1331</v>
      </c>
    </row>
    <row r="1189" spans="1:10">
      <c r="A1189" t="s">
        <v>267</v>
      </c>
      <c r="B1189" t="s">
        <v>1320</v>
      </c>
      <c r="C1189" t="s">
        <v>1331</v>
      </c>
    </row>
    <row r="1190" spans="1:10">
      <c r="A1190" t="s">
        <v>267</v>
      </c>
      <c r="B1190" t="s">
        <v>1320</v>
      </c>
      <c r="C1190" t="s">
        <v>1331</v>
      </c>
    </row>
    <row r="1191" spans="1:10">
      <c r="A1191" t="s">
        <v>267</v>
      </c>
      <c r="B1191" t="s">
        <v>1320</v>
      </c>
      <c r="C1191" t="s">
        <v>1332</v>
      </c>
      <c r="D1191" t="s">
        <v>1333</v>
      </c>
      <c r="I1191" t="s">
        <v>1333</v>
      </c>
    </row>
    <row r="1192" spans="1:10">
      <c r="A1192" t="s">
        <v>267</v>
      </c>
      <c r="B1192" t="s">
        <v>1320</v>
      </c>
      <c r="C1192" t="s">
        <v>1332</v>
      </c>
    </row>
    <row r="1193" spans="1:10">
      <c r="A1193" t="s">
        <v>267</v>
      </c>
      <c r="B1193" t="s">
        <v>1320</v>
      </c>
      <c r="C1193" t="s">
        <v>1332</v>
      </c>
      <c r="E1193" t="s">
        <v>287</v>
      </c>
    </row>
    <row r="1194" spans="1:10">
      <c r="A1194" t="s">
        <v>267</v>
      </c>
      <c r="B1194" t="s">
        <v>1320</v>
      </c>
      <c r="C1194" t="s">
        <v>1332</v>
      </c>
      <c r="G1194" t="s">
        <v>1303</v>
      </c>
    </row>
    <row r="1195" spans="1:10">
      <c r="A1195" t="s">
        <v>267</v>
      </c>
      <c r="B1195" t="s">
        <v>1320</v>
      </c>
      <c r="C1195" t="s">
        <v>1332</v>
      </c>
      <c r="H1195" t="s">
        <v>312</v>
      </c>
    </row>
    <row r="1196" spans="1:10">
      <c r="A1196" t="s">
        <v>267</v>
      </c>
      <c r="B1196" t="s">
        <v>1320</v>
      </c>
      <c r="C1196" t="s">
        <v>1332</v>
      </c>
      <c r="J1196" t="s">
        <v>1334</v>
      </c>
    </row>
    <row r="1197" spans="1:10">
      <c r="A1197" t="s">
        <v>267</v>
      </c>
      <c r="B1197" t="s">
        <v>1320</v>
      </c>
      <c r="C1197" t="s">
        <v>1332</v>
      </c>
    </row>
    <row r="1198" spans="1:10">
      <c r="A1198" t="s">
        <v>267</v>
      </c>
      <c r="B1198" t="s">
        <v>1320</v>
      </c>
      <c r="C1198" t="s">
        <v>1335</v>
      </c>
      <c r="F1198" t="s">
        <v>1333</v>
      </c>
    </row>
    <row r="1199" spans="1:10">
      <c r="A1199" t="s">
        <v>267</v>
      </c>
      <c r="B1199" t="s">
        <v>1320</v>
      </c>
      <c r="C1199" t="s">
        <v>1336</v>
      </c>
      <c r="F1199" t="s">
        <v>1303</v>
      </c>
    </row>
    <row r="1200" spans="1:10">
      <c r="A1200" t="s">
        <v>358</v>
      </c>
      <c r="B1200" t="s">
        <v>1337</v>
      </c>
      <c r="C1200" t="s">
        <v>1338</v>
      </c>
      <c r="E1200" t="s">
        <v>1282</v>
      </c>
    </row>
    <row r="1201" spans="1:8">
      <c r="A1201" t="s">
        <v>358</v>
      </c>
      <c r="B1201" t="s">
        <v>1337</v>
      </c>
      <c r="C1201" t="s">
        <v>1339</v>
      </c>
      <c r="E1201" t="s">
        <v>1127</v>
      </c>
    </row>
    <row r="1202" spans="1:8">
      <c r="A1202" t="s">
        <v>358</v>
      </c>
      <c r="B1202" t="s">
        <v>1337</v>
      </c>
      <c r="C1202" t="s">
        <v>1340</v>
      </c>
    </row>
    <row r="1203" spans="1:8">
      <c r="A1203" t="s">
        <v>358</v>
      </c>
      <c r="B1203" t="s">
        <v>1337</v>
      </c>
      <c r="C1203" t="s">
        <v>1340</v>
      </c>
    </row>
    <row r="1204" spans="1:8">
      <c r="A1204" t="s">
        <v>358</v>
      </c>
      <c r="B1204" t="s">
        <v>1337</v>
      </c>
      <c r="C1204" t="s">
        <v>1340</v>
      </c>
      <c r="E1204" t="s">
        <v>1288</v>
      </c>
    </row>
    <row r="1205" spans="1:8">
      <c r="A1205" t="s">
        <v>358</v>
      </c>
      <c r="B1205" t="s">
        <v>1337</v>
      </c>
      <c r="C1205" t="s">
        <v>1341</v>
      </c>
    </row>
    <row r="1206" spans="1:8">
      <c r="A1206" t="s">
        <v>358</v>
      </c>
      <c r="B1206" t="s">
        <v>1337</v>
      </c>
      <c r="C1206" t="s">
        <v>56</v>
      </c>
      <c r="H1206" t="s">
        <v>764</v>
      </c>
    </row>
    <row r="1207" spans="1:8">
      <c r="A1207" t="s">
        <v>358</v>
      </c>
      <c r="B1207" t="s">
        <v>1337</v>
      </c>
      <c r="C1207" t="s">
        <v>31</v>
      </c>
      <c r="H1207" t="s">
        <v>1288</v>
      </c>
    </row>
    <row r="1208" spans="1:8">
      <c r="A1208" t="s">
        <v>358</v>
      </c>
      <c r="B1208" t="s">
        <v>1337</v>
      </c>
      <c r="C1208" t="s">
        <v>1342</v>
      </c>
    </row>
    <row r="1209" spans="1:8">
      <c r="A1209" t="s">
        <v>358</v>
      </c>
      <c r="B1209" t="s">
        <v>1337</v>
      </c>
      <c r="C1209" t="s">
        <v>1342</v>
      </c>
      <c r="E1209" t="s">
        <v>764</v>
      </c>
    </row>
    <row r="1210" spans="1:8">
      <c r="A1210" t="s">
        <v>1343</v>
      </c>
      <c r="B1210" t="s">
        <v>1344</v>
      </c>
      <c r="C1210" t="s">
        <v>1345</v>
      </c>
    </row>
    <row r="1211" spans="1:8">
      <c r="A1211" t="s">
        <v>1343</v>
      </c>
      <c r="B1211" t="s">
        <v>1344</v>
      </c>
      <c r="C1211" t="s">
        <v>1346</v>
      </c>
      <c r="D1211" t="s">
        <v>1347</v>
      </c>
    </row>
    <row r="1212" spans="1:8">
      <c r="A1212" t="s">
        <v>1343</v>
      </c>
      <c r="B1212" t="s">
        <v>1344</v>
      </c>
      <c r="C1212" t="s">
        <v>1346</v>
      </c>
    </row>
    <row r="1213" spans="1:8">
      <c r="A1213" t="s">
        <v>1343</v>
      </c>
      <c r="B1213" t="s">
        <v>1344</v>
      </c>
      <c r="C1213" t="s">
        <v>1346</v>
      </c>
      <c r="H1213" t="s">
        <v>1348</v>
      </c>
    </row>
    <row r="1214" spans="1:8">
      <c r="A1214" t="s">
        <v>1343</v>
      </c>
      <c r="B1214" t="s">
        <v>1344</v>
      </c>
      <c r="C1214" t="s">
        <v>1349</v>
      </c>
    </row>
    <row r="1215" spans="1:8">
      <c r="A1215" t="s">
        <v>1350</v>
      </c>
      <c r="B1215" t="s">
        <v>1351</v>
      </c>
    </row>
    <row r="1216" spans="1:8">
      <c r="A1216" t="s">
        <v>1352</v>
      </c>
      <c r="B1216" t="s">
        <v>1353</v>
      </c>
    </row>
    <row r="1217" spans="1:8">
      <c r="A1217" t="s">
        <v>1354</v>
      </c>
      <c r="B1217" t="s">
        <v>1355</v>
      </c>
      <c r="C1217" t="s">
        <v>1356</v>
      </c>
      <c r="H1217" t="s">
        <v>70</v>
      </c>
    </row>
    <row r="1218" spans="1:8">
      <c r="A1218" t="s">
        <v>1354</v>
      </c>
      <c r="B1218" t="s">
        <v>1355</v>
      </c>
      <c r="C1218" t="s">
        <v>1357</v>
      </c>
    </row>
    <row r="1219" spans="1:8">
      <c r="A1219" t="s">
        <v>1354</v>
      </c>
      <c r="B1219" t="s">
        <v>1355</v>
      </c>
      <c r="C1219" t="s">
        <v>56</v>
      </c>
      <c r="H1219" t="s">
        <v>32</v>
      </c>
    </row>
    <row r="1220" spans="1:8">
      <c r="A1220" t="s">
        <v>1354</v>
      </c>
      <c r="B1220" t="s">
        <v>1355</v>
      </c>
      <c r="C1220" t="s">
        <v>1358</v>
      </c>
    </row>
    <row r="1221" spans="1:8">
      <c r="A1221" t="s">
        <v>1354</v>
      </c>
      <c r="B1221" t="s">
        <v>1355</v>
      </c>
      <c r="C1221" t="s">
        <v>1359</v>
      </c>
      <c r="D1221" t="s">
        <v>1360</v>
      </c>
    </row>
    <row r="1222" spans="1:8">
      <c r="A1222" t="s">
        <v>1361</v>
      </c>
      <c r="B1222" t="s">
        <v>1362</v>
      </c>
    </row>
    <row r="1223" spans="1:8">
      <c r="A1223" t="s">
        <v>1363</v>
      </c>
      <c r="B1223" t="s">
        <v>1364</v>
      </c>
      <c r="C1223" t="s">
        <v>1365</v>
      </c>
    </row>
    <row r="1224" spans="1:8">
      <c r="A1224" t="s">
        <v>1363</v>
      </c>
      <c r="B1224" t="s">
        <v>1364</v>
      </c>
      <c r="C1224" t="s">
        <v>1366</v>
      </c>
      <c r="E1224" t="s">
        <v>1367</v>
      </c>
    </row>
    <row r="1225" spans="1:8">
      <c r="A1225" t="s">
        <v>1363</v>
      </c>
      <c r="B1225" t="s">
        <v>1364</v>
      </c>
      <c r="C1225" t="s">
        <v>1368</v>
      </c>
      <c r="F1225" t="s">
        <v>1369</v>
      </c>
    </row>
    <row r="1226" spans="1:8">
      <c r="A1226" t="s">
        <v>1363</v>
      </c>
      <c r="B1226" t="s">
        <v>1364</v>
      </c>
      <c r="C1226" t="s">
        <v>1370</v>
      </c>
      <c r="F1226" t="s">
        <v>1371</v>
      </c>
    </row>
    <row r="1227" spans="1:8">
      <c r="A1227" t="s">
        <v>1363</v>
      </c>
      <c r="B1227" t="s">
        <v>1364</v>
      </c>
      <c r="C1227" t="s">
        <v>1372</v>
      </c>
    </row>
    <row r="1228" spans="1:8">
      <c r="A1228" t="s">
        <v>1363</v>
      </c>
      <c r="B1228" t="s">
        <v>1364</v>
      </c>
      <c r="C1228" t="s">
        <v>1373</v>
      </c>
    </row>
    <row r="1229" spans="1:8">
      <c r="A1229" t="s">
        <v>1374</v>
      </c>
      <c r="B1229" t="s">
        <v>1375</v>
      </c>
      <c r="C1229" t="s">
        <v>1376</v>
      </c>
    </row>
    <row r="1230" spans="1:8">
      <c r="A1230" t="s">
        <v>1374</v>
      </c>
      <c r="B1230" t="s">
        <v>1375</v>
      </c>
      <c r="C1230" t="s">
        <v>78</v>
      </c>
    </row>
    <row r="1231" spans="1:8">
      <c r="A1231" t="s">
        <v>1374</v>
      </c>
      <c r="B1231" t="s">
        <v>1375</v>
      </c>
      <c r="C1231" t="s">
        <v>78</v>
      </c>
    </row>
    <row r="1232" spans="1:8">
      <c r="A1232" t="s">
        <v>1374</v>
      </c>
      <c r="B1232" t="s">
        <v>1375</v>
      </c>
      <c r="C1232" t="s">
        <v>78</v>
      </c>
    </row>
    <row r="1233" spans="1:3">
      <c r="A1233" t="s">
        <v>1374</v>
      </c>
      <c r="B1233" t="s">
        <v>1375</v>
      </c>
      <c r="C1233" t="s">
        <v>1377</v>
      </c>
    </row>
    <row r="1234" spans="1:3">
      <c r="A1234" t="s">
        <v>1374</v>
      </c>
      <c r="B1234" t="s">
        <v>1378</v>
      </c>
    </row>
    <row r="1235" spans="1:3">
      <c r="A1235" t="s">
        <v>1379</v>
      </c>
      <c r="B1235" t="s">
        <v>1380</v>
      </c>
    </row>
    <row r="1236" spans="1:3">
      <c r="A1236" t="s">
        <v>1381</v>
      </c>
      <c r="B1236" t="s">
        <v>1382</v>
      </c>
    </row>
    <row r="1237" spans="1:3">
      <c r="A1237" t="s">
        <v>1383</v>
      </c>
      <c r="B1237" t="s">
        <v>1384</v>
      </c>
      <c r="C1237" t="s">
        <v>1385</v>
      </c>
    </row>
    <row r="1238" spans="1:3">
      <c r="A1238" t="s">
        <v>1383</v>
      </c>
      <c r="B1238" t="s">
        <v>1384</v>
      </c>
      <c r="C1238" t="s">
        <v>1386</v>
      </c>
    </row>
    <row r="1239" spans="1:3">
      <c r="A1239" t="s">
        <v>1383</v>
      </c>
      <c r="B1239" t="s">
        <v>1384</v>
      </c>
      <c r="C1239" t="s">
        <v>1387</v>
      </c>
    </row>
    <row r="1240" spans="1:3">
      <c r="A1240" t="s">
        <v>1383</v>
      </c>
      <c r="B1240" t="s">
        <v>1384</v>
      </c>
      <c r="C1240" t="s">
        <v>1388</v>
      </c>
    </row>
    <row r="1241" spans="1:3">
      <c r="A1241" t="s">
        <v>1383</v>
      </c>
      <c r="B1241" t="s">
        <v>1384</v>
      </c>
      <c r="C1241" t="s">
        <v>1389</v>
      </c>
    </row>
    <row r="1242" spans="1:3">
      <c r="A1242" t="s">
        <v>1383</v>
      </c>
      <c r="B1242" t="s">
        <v>1384</v>
      </c>
      <c r="C1242" t="s">
        <v>1389</v>
      </c>
    </row>
    <row r="1243" spans="1:3">
      <c r="A1243" t="s">
        <v>1383</v>
      </c>
      <c r="B1243" t="s">
        <v>1384</v>
      </c>
      <c r="C1243" t="s">
        <v>1390</v>
      </c>
    </row>
    <row r="1244" spans="1:3">
      <c r="A1244" t="s">
        <v>1383</v>
      </c>
      <c r="B1244" t="s">
        <v>1384</v>
      </c>
      <c r="C1244" t="s">
        <v>1391</v>
      </c>
    </row>
    <row r="1245" spans="1:3">
      <c r="A1245" t="s">
        <v>1383</v>
      </c>
      <c r="B1245" t="s">
        <v>1384</v>
      </c>
      <c r="C1245" t="s">
        <v>1392</v>
      </c>
    </row>
    <row r="1246" spans="1:3">
      <c r="A1246" t="s">
        <v>1383</v>
      </c>
      <c r="B1246" t="s">
        <v>1384</v>
      </c>
      <c r="C1246" t="s">
        <v>1393</v>
      </c>
    </row>
    <row r="1247" spans="1:3">
      <c r="A1247" t="s">
        <v>1383</v>
      </c>
      <c r="B1247" t="s">
        <v>1384</v>
      </c>
      <c r="C1247" t="s">
        <v>1394</v>
      </c>
    </row>
    <row r="1248" spans="1:3">
      <c r="A1248" t="s">
        <v>1383</v>
      </c>
      <c r="B1248" t="s">
        <v>1384</v>
      </c>
      <c r="C1248" t="s">
        <v>1395</v>
      </c>
    </row>
    <row r="1249" spans="1:3">
      <c r="A1249" t="s">
        <v>1383</v>
      </c>
      <c r="B1249" t="s">
        <v>1384</v>
      </c>
      <c r="C1249" t="s">
        <v>1396</v>
      </c>
    </row>
    <row r="1250" spans="1:3">
      <c r="A1250" t="s">
        <v>1383</v>
      </c>
      <c r="B1250" t="s">
        <v>1384</v>
      </c>
      <c r="C1250" t="s">
        <v>1397</v>
      </c>
    </row>
    <row r="1251" spans="1:3">
      <c r="A1251" t="s">
        <v>1383</v>
      </c>
      <c r="B1251" t="s">
        <v>1384</v>
      </c>
      <c r="C1251" t="s">
        <v>1398</v>
      </c>
    </row>
    <row r="1252" spans="1:3">
      <c r="A1252" t="s">
        <v>1383</v>
      </c>
      <c r="B1252" t="s">
        <v>1384</v>
      </c>
      <c r="C1252" t="s">
        <v>1399</v>
      </c>
    </row>
    <row r="1253" spans="1:3">
      <c r="A1253" t="s">
        <v>1383</v>
      </c>
      <c r="B1253" t="s">
        <v>1384</v>
      </c>
      <c r="C1253" t="s">
        <v>1400</v>
      </c>
    </row>
    <row r="1254" spans="1:3">
      <c r="A1254" t="s">
        <v>1383</v>
      </c>
      <c r="B1254" t="s">
        <v>1384</v>
      </c>
      <c r="C1254" t="s">
        <v>1401</v>
      </c>
    </row>
    <row r="1255" spans="1:3">
      <c r="A1255" t="s">
        <v>1383</v>
      </c>
      <c r="B1255" t="s">
        <v>1384</v>
      </c>
      <c r="C1255" t="s">
        <v>1402</v>
      </c>
    </row>
    <row r="1256" spans="1:3">
      <c r="A1256" t="s">
        <v>1383</v>
      </c>
      <c r="B1256" t="s">
        <v>1384</v>
      </c>
      <c r="C1256" t="s">
        <v>1403</v>
      </c>
    </row>
    <row r="1257" spans="1:3">
      <c r="A1257" t="s">
        <v>1383</v>
      </c>
      <c r="B1257" t="s">
        <v>1384</v>
      </c>
      <c r="C1257" t="s">
        <v>1404</v>
      </c>
    </row>
    <row r="1258" spans="1:3">
      <c r="A1258" t="s">
        <v>1383</v>
      </c>
      <c r="B1258" t="s">
        <v>1384</v>
      </c>
      <c r="C1258" t="s">
        <v>1405</v>
      </c>
    </row>
    <row r="1259" spans="1:3">
      <c r="A1259" t="s">
        <v>1383</v>
      </c>
      <c r="B1259" t="s">
        <v>1384</v>
      </c>
      <c r="C1259" t="s">
        <v>1406</v>
      </c>
    </row>
    <row r="1260" spans="1:3">
      <c r="A1260" t="s">
        <v>1383</v>
      </c>
      <c r="B1260" t="s">
        <v>1384</v>
      </c>
      <c r="C1260" t="s">
        <v>1407</v>
      </c>
    </row>
    <row r="1261" spans="1:3">
      <c r="A1261" t="s">
        <v>1383</v>
      </c>
      <c r="B1261" t="s">
        <v>1384</v>
      </c>
      <c r="C1261" t="s">
        <v>1408</v>
      </c>
    </row>
    <row r="1262" spans="1:3">
      <c r="A1262" t="s">
        <v>1383</v>
      </c>
      <c r="B1262" t="s">
        <v>1384</v>
      </c>
      <c r="C1262" t="s">
        <v>1409</v>
      </c>
    </row>
    <row r="1263" spans="1:3">
      <c r="A1263" t="s">
        <v>1383</v>
      </c>
      <c r="B1263" t="s">
        <v>1384</v>
      </c>
      <c r="C1263" t="s">
        <v>1410</v>
      </c>
    </row>
    <row r="1264" spans="1:3">
      <c r="A1264" t="s">
        <v>1383</v>
      </c>
      <c r="B1264" t="s">
        <v>1384</v>
      </c>
      <c r="C1264" t="s">
        <v>1411</v>
      </c>
    </row>
    <row r="1265" spans="1:3">
      <c r="A1265" t="s">
        <v>1383</v>
      </c>
      <c r="B1265" t="s">
        <v>1384</v>
      </c>
      <c r="C1265" t="s">
        <v>1412</v>
      </c>
    </row>
    <row r="1266" spans="1:3">
      <c r="A1266" t="s">
        <v>1383</v>
      </c>
      <c r="B1266" t="s">
        <v>1384</v>
      </c>
      <c r="C1266" t="s">
        <v>1412</v>
      </c>
    </row>
    <row r="1267" spans="1:3">
      <c r="A1267" t="s">
        <v>1383</v>
      </c>
      <c r="B1267" t="s">
        <v>1384</v>
      </c>
      <c r="C1267" t="s">
        <v>1280</v>
      </c>
    </row>
    <row r="1268" spans="1:3">
      <c r="A1268" t="s">
        <v>1383</v>
      </c>
      <c r="B1268" t="s">
        <v>1384</v>
      </c>
      <c r="C1268" t="s">
        <v>1280</v>
      </c>
    </row>
    <row r="1269" spans="1:3">
      <c r="A1269" t="s">
        <v>1383</v>
      </c>
      <c r="B1269" t="s">
        <v>1384</v>
      </c>
      <c r="C1269" t="s">
        <v>536</v>
      </c>
    </row>
    <row r="1270" spans="1:3">
      <c r="A1270" t="s">
        <v>1383</v>
      </c>
      <c r="B1270" t="s">
        <v>1384</v>
      </c>
      <c r="C1270" t="s">
        <v>536</v>
      </c>
    </row>
    <row r="1271" spans="1:3">
      <c r="A1271" t="s">
        <v>1383</v>
      </c>
      <c r="B1271" t="s">
        <v>1384</v>
      </c>
      <c r="C1271" t="s">
        <v>1413</v>
      </c>
    </row>
    <row r="1272" spans="1:3">
      <c r="A1272" t="s">
        <v>1383</v>
      </c>
      <c r="B1272" t="s">
        <v>1384</v>
      </c>
      <c r="C1272" t="s">
        <v>1414</v>
      </c>
    </row>
    <row r="1273" spans="1:3">
      <c r="A1273" t="s">
        <v>1383</v>
      </c>
      <c r="B1273" t="s">
        <v>1384</v>
      </c>
      <c r="C1273" t="s">
        <v>1415</v>
      </c>
    </row>
    <row r="1274" spans="1:3">
      <c r="A1274" t="s">
        <v>1383</v>
      </c>
      <c r="B1274" t="s">
        <v>1384</v>
      </c>
      <c r="C1274" t="s">
        <v>1416</v>
      </c>
    </row>
    <row r="1275" spans="1:3">
      <c r="A1275" t="s">
        <v>1383</v>
      </c>
      <c r="B1275" t="s">
        <v>1384</v>
      </c>
      <c r="C1275" t="s">
        <v>1417</v>
      </c>
    </row>
    <row r="1276" spans="1:3">
      <c r="A1276" t="s">
        <v>1383</v>
      </c>
      <c r="B1276" t="s">
        <v>1384</v>
      </c>
      <c r="C1276" t="s">
        <v>1418</v>
      </c>
    </row>
    <row r="1277" spans="1:3">
      <c r="A1277" t="s">
        <v>1383</v>
      </c>
      <c r="B1277" t="s">
        <v>1384</v>
      </c>
      <c r="C1277" t="s">
        <v>1419</v>
      </c>
    </row>
    <row r="1278" spans="1:3">
      <c r="A1278" t="s">
        <v>1383</v>
      </c>
      <c r="B1278" t="s">
        <v>1384</v>
      </c>
      <c r="C1278" t="s">
        <v>1420</v>
      </c>
    </row>
    <row r="1279" spans="1:3">
      <c r="A1279" t="s">
        <v>1383</v>
      </c>
      <c r="B1279" t="s">
        <v>1384</v>
      </c>
      <c r="C1279" t="s">
        <v>1421</v>
      </c>
    </row>
    <row r="1280" spans="1:3">
      <c r="A1280" t="s">
        <v>1383</v>
      </c>
      <c r="B1280" t="s">
        <v>1384</v>
      </c>
      <c r="C1280" t="s">
        <v>1346</v>
      </c>
    </row>
    <row r="1281" spans="1:8">
      <c r="A1281" t="s">
        <v>1383</v>
      </c>
      <c r="B1281" t="s">
        <v>1384</v>
      </c>
      <c r="C1281" t="s">
        <v>1422</v>
      </c>
    </row>
    <row r="1282" spans="1:8">
      <c r="A1282" t="s">
        <v>1383</v>
      </c>
      <c r="B1282" t="s">
        <v>1384</v>
      </c>
      <c r="C1282" t="s">
        <v>1423</v>
      </c>
    </row>
    <row r="1283" spans="1:8">
      <c r="A1283" t="s">
        <v>1383</v>
      </c>
      <c r="B1283" t="s">
        <v>1384</v>
      </c>
      <c r="C1283" t="s">
        <v>1424</v>
      </c>
    </row>
    <row r="1284" spans="1:8">
      <c r="A1284" t="s">
        <v>1383</v>
      </c>
      <c r="B1284" t="s">
        <v>1384</v>
      </c>
      <c r="C1284" t="s">
        <v>1425</v>
      </c>
    </row>
    <row r="1285" spans="1:8">
      <c r="A1285" t="s">
        <v>1383</v>
      </c>
      <c r="B1285" t="s">
        <v>1384</v>
      </c>
      <c r="C1285" t="s">
        <v>1426</v>
      </c>
    </row>
    <row r="1286" spans="1:8">
      <c r="A1286" t="s">
        <v>1383</v>
      </c>
      <c r="B1286" t="s">
        <v>1384</v>
      </c>
      <c r="C1286" t="s">
        <v>1427</v>
      </c>
    </row>
    <row r="1287" spans="1:8">
      <c r="A1287" t="s">
        <v>1383</v>
      </c>
      <c r="B1287" t="s">
        <v>1384</v>
      </c>
      <c r="C1287" t="s">
        <v>1428</v>
      </c>
    </row>
    <row r="1288" spans="1:8">
      <c r="A1288" t="s">
        <v>1383</v>
      </c>
      <c r="B1288" t="s">
        <v>1384</v>
      </c>
      <c r="C1288" t="s">
        <v>1429</v>
      </c>
    </row>
    <row r="1289" spans="1:8">
      <c r="A1289" t="s">
        <v>1383</v>
      </c>
      <c r="B1289" t="s">
        <v>1384</v>
      </c>
      <c r="C1289" t="s">
        <v>1429</v>
      </c>
    </row>
    <row r="1290" spans="1:8">
      <c r="A1290" t="s">
        <v>1383</v>
      </c>
      <c r="B1290" t="s">
        <v>1384</v>
      </c>
      <c r="C1290" t="s">
        <v>370</v>
      </c>
    </row>
    <row r="1291" spans="1:8">
      <c r="A1291" t="s">
        <v>1383</v>
      </c>
      <c r="B1291" t="s">
        <v>1384</v>
      </c>
      <c r="C1291" t="s">
        <v>370</v>
      </c>
      <c r="H1291" t="s">
        <v>289</v>
      </c>
    </row>
    <row r="1292" spans="1:8">
      <c r="A1292" t="s">
        <v>1383</v>
      </c>
      <c r="B1292" t="s">
        <v>1384</v>
      </c>
      <c r="C1292" t="s">
        <v>107</v>
      </c>
    </row>
    <row r="1293" spans="1:8">
      <c r="A1293" t="s">
        <v>1383</v>
      </c>
      <c r="B1293" t="s">
        <v>1384</v>
      </c>
      <c r="C1293" t="s">
        <v>832</v>
      </c>
    </row>
    <row r="1294" spans="1:8">
      <c r="A1294" t="s">
        <v>1383</v>
      </c>
      <c r="B1294" t="s">
        <v>1384</v>
      </c>
      <c r="C1294" t="s">
        <v>1430</v>
      </c>
    </row>
    <row r="1295" spans="1:8">
      <c r="A1295" t="s">
        <v>1383</v>
      </c>
      <c r="B1295" t="s">
        <v>1384</v>
      </c>
      <c r="C1295" t="s">
        <v>1430</v>
      </c>
    </row>
    <row r="1296" spans="1:8">
      <c r="A1296" t="s">
        <v>1383</v>
      </c>
      <c r="B1296" t="s">
        <v>1384</v>
      </c>
      <c r="C1296" t="s">
        <v>1431</v>
      </c>
    </row>
    <row r="1297" spans="1:3">
      <c r="A1297" t="s">
        <v>1383</v>
      </c>
      <c r="B1297" t="s">
        <v>1384</v>
      </c>
      <c r="C1297" t="s">
        <v>1432</v>
      </c>
    </row>
    <row r="1298" spans="1:3">
      <c r="A1298" t="s">
        <v>1383</v>
      </c>
      <c r="B1298" t="s">
        <v>1384</v>
      </c>
      <c r="C1298" t="s">
        <v>1433</v>
      </c>
    </row>
    <row r="1299" spans="1:3">
      <c r="A1299" t="s">
        <v>1383</v>
      </c>
      <c r="B1299" t="s">
        <v>1384</v>
      </c>
      <c r="C1299" t="s">
        <v>1434</v>
      </c>
    </row>
    <row r="1300" spans="1:3">
      <c r="A1300" t="s">
        <v>1383</v>
      </c>
      <c r="B1300" t="s">
        <v>1384</v>
      </c>
      <c r="C1300" t="s">
        <v>1435</v>
      </c>
    </row>
    <row r="1301" spans="1:3">
      <c r="A1301" t="s">
        <v>1383</v>
      </c>
      <c r="B1301" t="s">
        <v>1384</v>
      </c>
      <c r="C1301" t="s">
        <v>1436</v>
      </c>
    </row>
    <row r="1302" spans="1:3">
      <c r="A1302" t="s">
        <v>1383</v>
      </c>
      <c r="B1302" t="s">
        <v>1384</v>
      </c>
      <c r="C1302" t="s">
        <v>1437</v>
      </c>
    </row>
    <row r="1303" spans="1:3">
      <c r="A1303" t="s">
        <v>1383</v>
      </c>
      <c r="B1303" t="s">
        <v>1384</v>
      </c>
      <c r="C1303" t="s">
        <v>1438</v>
      </c>
    </row>
    <row r="1304" spans="1:3">
      <c r="A1304" t="s">
        <v>1383</v>
      </c>
      <c r="B1304" t="s">
        <v>1384</v>
      </c>
      <c r="C1304" t="s">
        <v>1439</v>
      </c>
    </row>
    <row r="1305" spans="1:3">
      <c r="A1305" t="s">
        <v>1383</v>
      </c>
      <c r="B1305" t="s">
        <v>1384</v>
      </c>
      <c r="C1305" t="s">
        <v>1440</v>
      </c>
    </row>
    <row r="1306" spans="1:3">
      <c r="A1306" t="s">
        <v>1383</v>
      </c>
      <c r="B1306" t="s">
        <v>1384</v>
      </c>
      <c r="C1306" t="s">
        <v>1441</v>
      </c>
    </row>
    <row r="1307" spans="1:3">
      <c r="A1307" t="s">
        <v>1383</v>
      </c>
      <c r="B1307" t="s">
        <v>1384</v>
      </c>
      <c r="C1307" t="s">
        <v>201</v>
      </c>
    </row>
    <row r="1308" spans="1:3">
      <c r="A1308" t="s">
        <v>1383</v>
      </c>
      <c r="B1308" t="s">
        <v>1384</v>
      </c>
      <c r="C1308" t="s">
        <v>78</v>
      </c>
    </row>
    <row r="1309" spans="1:3">
      <c r="A1309" t="s">
        <v>1383</v>
      </c>
      <c r="B1309" t="s">
        <v>1384</v>
      </c>
      <c r="C1309" t="s">
        <v>78</v>
      </c>
    </row>
    <row r="1310" spans="1:3">
      <c r="A1310" t="s">
        <v>1383</v>
      </c>
      <c r="B1310" t="s">
        <v>1384</v>
      </c>
      <c r="C1310" t="s">
        <v>1442</v>
      </c>
    </row>
    <row r="1311" spans="1:3">
      <c r="A1311" t="s">
        <v>1383</v>
      </c>
      <c r="B1311" t="s">
        <v>1384</v>
      </c>
      <c r="C1311" t="s">
        <v>1443</v>
      </c>
    </row>
    <row r="1312" spans="1:3">
      <c r="A1312" t="s">
        <v>1383</v>
      </c>
      <c r="B1312" t="s">
        <v>1384</v>
      </c>
      <c r="C1312" t="s">
        <v>1444</v>
      </c>
    </row>
    <row r="1313" spans="1:8">
      <c r="A1313" t="s">
        <v>1383</v>
      </c>
      <c r="B1313" t="s">
        <v>1384</v>
      </c>
      <c r="C1313" t="s">
        <v>1445</v>
      </c>
    </row>
    <row r="1314" spans="1:8">
      <c r="A1314" t="s">
        <v>1383</v>
      </c>
      <c r="B1314" t="s">
        <v>1384</v>
      </c>
      <c r="C1314" t="s">
        <v>1446</v>
      </c>
    </row>
    <row r="1315" spans="1:8">
      <c r="A1315" t="s">
        <v>1383</v>
      </c>
      <c r="B1315" t="s">
        <v>1384</v>
      </c>
      <c r="C1315" t="s">
        <v>87</v>
      </c>
    </row>
    <row r="1316" spans="1:8">
      <c r="A1316" t="s">
        <v>1383</v>
      </c>
      <c r="B1316" t="s">
        <v>1384</v>
      </c>
      <c r="C1316" t="s">
        <v>92</v>
      </c>
    </row>
    <row r="1317" spans="1:8">
      <c r="A1317" t="s">
        <v>1383</v>
      </c>
      <c r="B1317" t="s">
        <v>1384</v>
      </c>
      <c r="C1317" t="s">
        <v>833</v>
      </c>
    </row>
    <row r="1318" spans="1:8">
      <c r="A1318" t="s">
        <v>1383</v>
      </c>
      <c r="B1318" t="s">
        <v>1384</v>
      </c>
      <c r="C1318" t="s">
        <v>833</v>
      </c>
      <c r="H1318" t="s">
        <v>1115</v>
      </c>
    </row>
    <row r="1319" spans="1:8">
      <c r="A1319" t="s">
        <v>1383</v>
      </c>
      <c r="B1319" t="s">
        <v>1384</v>
      </c>
      <c r="C1319" t="s">
        <v>1447</v>
      </c>
    </row>
    <row r="1320" spans="1:8">
      <c r="A1320" t="s">
        <v>1383</v>
      </c>
      <c r="B1320" t="s">
        <v>1384</v>
      </c>
      <c r="C1320" t="s">
        <v>1448</v>
      </c>
    </row>
    <row r="1321" spans="1:8">
      <c r="A1321" t="s">
        <v>1383</v>
      </c>
      <c r="B1321" t="s">
        <v>1384</v>
      </c>
      <c r="C1321" t="s">
        <v>1449</v>
      </c>
    </row>
    <row r="1322" spans="1:8">
      <c r="A1322" t="s">
        <v>1383</v>
      </c>
      <c r="B1322" t="s">
        <v>1384</v>
      </c>
      <c r="C1322" t="s">
        <v>1449</v>
      </c>
      <c r="H1322" t="s">
        <v>119</v>
      </c>
    </row>
    <row r="1323" spans="1:8">
      <c r="A1323" t="s">
        <v>1383</v>
      </c>
      <c r="B1323" t="s">
        <v>1384</v>
      </c>
      <c r="C1323" t="s">
        <v>1450</v>
      </c>
    </row>
    <row r="1324" spans="1:8">
      <c r="A1324" t="s">
        <v>1383</v>
      </c>
      <c r="B1324" t="s">
        <v>1384</v>
      </c>
      <c r="C1324" t="s">
        <v>1451</v>
      </c>
    </row>
    <row r="1325" spans="1:8">
      <c r="A1325" t="s">
        <v>1383</v>
      </c>
      <c r="B1325" t="s">
        <v>1384</v>
      </c>
      <c r="C1325" t="s">
        <v>1452</v>
      </c>
    </row>
    <row r="1326" spans="1:8">
      <c r="A1326" t="s">
        <v>1383</v>
      </c>
      <c r="B1326" t="s">
        <v>1384</v>
      </c>
      <c r="C1326" t="s">
        <v>1452</v>
      </c>
    </row>
    <row r="1327" spans="1:8">
      <c r="A1327" t="s">
        <v>1383</v>
      </c>
      <c r="B1327" t="s">
        <v>1384</v>
      </c>
      <c r="C1327" t="s">
        <v>1453</v>
      </c>
    </row>
    <row r="1328" spans="1:8">
      <c r="A1328" t="s">
        <v>1383</v>
      </c>
      <c r="B1328" t="s">
        <v>1384</v>
      </c>
      <c r="C1328" t="s">
        <v>1454</v>
      </c>
    </row>
    <row r="1329" spans="1:3">
      <c r="A1329" t="s">
        <v>1383</v>
      </c>
      <c r="B1329" t="s">
        <v>1384</v>
      </c>
      <c r="C1329" t="s">
        <v>1455</v>
      </c>
    </row>
    <row r="1330" spans="1:3">
      <c r="A1330" t="s">
        <v>1383</v>
      </c>
      <c r="B1330" t="s">
        <v>1384</v>
      </c>
      <c r="C1330" t="s">
        <v>1456</v>
      </c>
    </row>
    <row r="1331" spans="1:3">
      <c r="A1331" t="s">
        <v>1383</v>
      </c>
      <c r="B1331" t="s">
        <v>1384</v>
      </c>
      <c r="C1331" t="s">
        <v>1457</v>
      </c>
    </row>
    <row r="1332" spans="1:3">
      <c r="A1332" t="s">
        <v>1383</v>
      </c>
      <c r="B1332" t="s">
        <v>1384</v>
      </c>
      <c r="C1332" t="s">
        <v>1458</v>
      </c>
    </row>
    <row r="1333" spans="1:3">
      <c r="A1333" t="s">
        <v>1383</v>
      </c>
      <c r="B1333" t="s">
        <v>1384</v>
      </c>
      <c r="C1333" t="s">
        <v>1459</v>
      </c>
    </row>
    <row r="1334" spans="1:3">
      <c r="A1334" t="s">
        <v>1383</v>
      </c>
      <c r="B1334" t="s">
        <v>1384</v>
      </c>
      <c r="C1334" t="s">
        <v>1460</v>
      </c>
    </row>
    <row r="1335" spans="1:3">
      <c r="A1335" t="s">
        <v>1383</v>
      </c>
      <c r="B1335" t="s">
        <v>1384</v>
      </c>
      <c r="C1335" t="s">
        <v>1461</v>
      </c>
    </row>
    <row r="1336" spans="1:3">
      <c r="A1336" t="s">
        <v>1383</v>
      </c>
      <c r="B1336" t="s">
        <v>1384</v>
      </c>
      <c r="C1336" t="s">
        <v>1462</v>
      </c>
    </row>
    <row r="1337" spans="1:3">
      <c r="A1337" t="s">
        <v>1383</v>
      </c>
      <c r="B1337" t="s">
        <v>1384</v>
      </c>
      <c r="C1337" t="s">
        <v>1463</v>
      </c>
    </row>
    <row r="1338" spans="1:3">
      <c r="A1338" t="s">
        <v>1383</v>
      </c>
      <c r="B1338" t="s">
        <v>1384</v>
      </c>
      <c r="C1338" t="s">
        <v>1464</v>
      </c>
    </row>
    <row r="1339" spans="1:3">
      <c r="A1339" t="s">
        <v>1383</v>
      </c>
      <c r="B1339" t="s">
        <v>1384</v>
      </c>
      <c r="C1339" t="s">
        <v>1465</v>
      </c>
    </row>
    <row r="1340" spans="1:3">
      <c r="A1340" t="s">
        <v>1383</v>
      </c>
      <c r="B1340" t="s">
        <v>1466</v>
      </c>
    </row>
    <row r="1341" spans="1:3">
      <c r="A1341" t="s">
        <v>1383</v>
      </c>
      <c r="B1341" t="s">
        <v>1467</v>
      </c>
    </row>
    <row r="1342" spans="1:3">
      <c r="A1342" t="s">
        <v>563</v>
      </c>
      <c r="B1342" t="s">
        <v>1468</v>
      </c>
    </row>
  </sheetData>
  <phoneticPr fontId="2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Wenkai Ning</cp:lastModifiedBy>
  <dcterms:created xsi:type="dcterms:W3CDTF">2025-09-26T05:09:18Z</dcterms:created>
  <dcterms:modified xsi:type="dcterms:W3CDTF">2025-10-24T13:01:56Z</dcterms:modified>
</cp:coreProperties>
</file>