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mc:AlternateContent xmlns:mc="http://schemas.openxmlformats.org/markup-compatibility/2006">
    <mc:Choice Requires="x15">
      <x15ac:absPath xmlns:x15ac="http://schemas.microsoft.com/office/spreadsheetml/2010/11/ac" url="/Users/jerryning/Documents/🤠nwkDoc/Paper Writing/⭐️Submission/"/>
    </mc:Choice>
  </mc:AlternateContent>
  <xr:revisionPtr revIDLastSave="0" documentId="13_ncr:1_{517A7ACA-47A4-F149-811F-08CF850F46DD}" xr6:coauthVersionLast="47" xr6:coauthVersionMax="47" xr10:uidLastSave="{00000000-0000-0000-0000-000000000000}"/>
  <bookViews>
    <workbookView xWindow="160" yWindow="860" windowWidth="16880" windowHeight="21120" activeTab="1" xr2:uid="{00000000-000D-0000-FFFF-FFFF00000000}"/>
  </bookViews>
  <sheets>
    <sheet name="manual" sheetId="1" r:id="rId1"/>
    <sheet name="summary" sheetId="2" r:id="rId2"/>
    <sheet name="count" sheetId="3" r:id="rId3"/>
  </sheets>
  <definedNames>
    <definedName name="_xlnm._FilterDatabase" localSheetId="2" hidden="1">count!$A$4:$U$224</definedName>
    <definedName name="_xlnm._FilterDatabase" localSheetId="0" hidden="1">manual!$A$1:$O$386</definedName>
    <definedName name="_xlnm._FilterDatabase" localSheetId="1" hidden="1">summary!$A$1:$U$221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6" i="3" l="1"/>
  <c r="P6" i="3"/>
  <c r="Q6" i="3"/>
  <c r="R6" i="3"/>
  <c r="S6" i="3"/>
  <c r="O7" i="3"/>
  <c r="P7" i="3"/>
  <c r="Q7" i="3"/>
  <c r="R7" i="3"/>
  <c r="S7" i="3"/>
  <c r="O8" i="3"/>
  <c r="P8" i="3"/>
  <c r="Q8" i="3"/>
  <c r="R8" i="3"/>
  <c r="S8" i="3"/>
  <c r="O9" i="3"/>
  <c r="P9" i="3"/>
  <c r="Q9" i="3"/>
  <c r="R9" i="3"/>
  <c r="S9" i="3"/>
  <c r="O10" i="3"/>
  <c r="P10" i="3"/>
  <c r="Q10" i="3"/>
  <c r="R10" i="3"/>
  <c r="S10" i="3"/>
  <c r="O11" i="3"/>
  <c r="P11" i="3"/>
  <c r="Q11" i="3"/>
  <c r="R11" i="3"/>
  <c r="S11" i="3"/>
  <c r="O12" i="3"/>
  <c r="P12" i="3"/>
  <c r="Q12" i="3"/>
  <c r="R12" i="3"/>
  <c r="S12" i="3"/>
  <c r="O13" i="3"/>
  <c r="P13" i="3"/>
  <c r="Q13" i="3"/>
  <c r="R13" i="3"/>
  <c r="S13" i="3"/>
  <c r="O14" i="3"/>
  <c r="P14" i="3"/>
  <c r="Q14" i="3"/>
  <c r="R14" i="3"/>
  <c r="S14" i="3"/>
  <c r="O15" i="3"/>
  <c r="P15" i="3"/>
  <c r="Q15" i="3"/>
  <c r="R15" i="3"/>
  <c r="S15" i="3"/>
  <c r="O16" i="3"/>
  <c r="P16" i="3"/>
  <c r="Q16" i="3"/>
  <c r="R16" i="3"/>
  <c r="S16" i="3"/>
  <c r="O17" i="3"/>
  <c r="P17" i="3"/>
  <c r="Q17" i="3"/>
  <c r="R17" i="3"/>
  <c r="S17" i="3"/>
  <c r="O18" i="3"/>
  <c r="P18" i="3"/>
  <c r="Q18" i="3"/>
  <c r="R18" i="3"/>
  <c r="S18" i="3"/>
  <c r="O19" i="3"/>
  <c r="P19" i="3"/>
  <c r="Q19" i="3"/>
  <c r="R19" i="3"/>
  <c r="S19" i="3"/>
  <c r="O20" i="3"/>
  <c r="P20" i="3"/>
  <c r="Q20" i="3"/>
  <c r="R20" i="3"/>
  <c r="S20" i="3"/>
  <c r="O21" i="3"/>
  <c r="P21" i="3"/>
  <c r="Q21" i="3"/>
  <c r="R21" i="3"/>
  <c r="S21" i="3"/>
  <c r="O22" i="3"/>
  <c r="P22" i="3"/>
  <c r="Q22" i="3"/>
  <c r="R22" i="3"/>
  <c r="S22" i="3"/>
  <c r="O23" i="3"/>
  <c r="P23" i="3"/>
  <c r="Q23" i="3"/>
  <c r="R23" i="3"/>
  <c r="S23" i="3"/>
  <c r="O24" i="3"/>
  <c r="P24" i="3"/>
  <c r="Q24" i="3"/>
  <c r="R24" i="3"/>
  <c r="S24" i="3"/>
  <c r="O25" i="3"/>
  <c r="P25" i="3"/>
  <c r="Q25" i="3"/>
  <c r="R25" i="3"/>
  <c r="S25" i="3"/>
  <c r="O26" i="3"/>
  <c r="P26" i="3"/>
  <c r="Q26" i="3"/>
  <c r="R26" i="3"/>
  <c r="S26" i="3"/>
  <c r="O27" i="3"/>
  <c r="P27" i="3"/>
  <c r="Q27" i="3"/>
  <c r="R27" i="3"/>
  <c r="S27" i="3"/>
  <c r="O28" i="3"/>
  <c r="P28" i="3"/>
  <c r="Q28" i="3"/>
  <c r="R28" i="3"/>
  <c r="S28" i="3"/>
  <c r="O29" i="3"/>
  <c r="P29" i="3"/>
  <c r="Q29" i="3"/>
  <c r="R29" i="3"/>
  <c r="S29" i="3"/>
  <c r="O30" i="3"/>
  <c r="P30" i="3"/>
  <c r="Q30" i="3"/>
  <c r="R30" i="3"/>
  <c r="S30" i="3"/>
  <c r="O31" i="3"/>
  <c r="P31" i="3"/>
  <c r="Q31" i="3"/>
  <c r="R31" i="3"/>
  <c r="S31" i="3"/>
  <c r="O32" i="3"/>
  <c r="P32" i="3"/>
  <c r="Q32" i="3"/>
  <c r="R32" i="3"/>
  <c r="S32" i="3"/>
  <c r="O33" i="3"/>
  <c r="P33" i="3"/>
  <c r="Q33" i="3"/>
  <c r="R33" i="3"/>
  <c r="S33" i="3"/>
  <c r="O34" i="3"/>
  <c r="P34" i="3"/>
  <c r="Q34" i="3"/>
  <c r="R34" i="3"/>
  <c r="S34" i="3"/>
  <c r="O35" i="3"/>
  <c r="P35" i="3"/>
  <c r="Q35" i="3"/>
  <c r="R35" i="3"/>
  <c r="S35" i="3"/>
  <c r="O36" i="3"/>
  <c r="P36" i="3"/>
  <c r="Q36" i="3"/>
  <c r="R36" i="3"/>
  <c r="S36" i="3"/>
  <c r="O37" i="3"/>
  <c r="P37" i="3"/>
  <c r="Q37" i="3"/>
  <c r="R37" i="3"/>
  <c r="S37" i="3"/>
  <c r="O38" i="3"/>
  <c r="P38" i="3"/>
  <c r="Q38" i="3"/>
  <c r="R38" i="3"/>
  <c r="S38" i="3"/>
  <c r="O39" i="3"/>
  <c r="P39" i="3"/>
  <c r="Q39" i="3"/>
  <c r="R39" i="3"/>
  <c r="S39" i="3"/>
  <c r="O40" i="3"/>
  <c r="P40" i="3"/>
  <c r="Q40" i="3"/>
  <c r="R40" i="3"/>
  <c r="S40" i="3"/>
  <c r="O41" i="3"/>
  <c r="P41" i="3"/>
  <c r="Q41" i="3"/>
  <c r="R41" i="3"/>
  <c r="S41" i="3"/>
  <c r="O42" i="3"/>
  <c r="P42" i="3"/>
  <c r="Q42" i="3"/>
  <c r="R42" i="3"/>
  <c r="S42" i="3"/>
  <c r="O43" i="3"/>
  <c r="P43" i="3"/>
  <c r="Q43" i="3"/>
  <c r="R43" i="3"/>
  <c r="S43" i="3"/>
  <c r="O44" i="3"/>
  <c r="P44" i="3"/>
  <c r="Q44" i="3"/>
  <c r="R44" i="3"/>
  <c r="S44" i="3"/>
  <c r="O45" i="3"/>
  <c r="P45" i="3"/>
  <c r="Q45" i="3"/>
  <c r="R45" i="3"/>
  <c r="S45" i="3"/>
  <c r="O46" i="3"/>
  <c r="P46" i="3"/>
  <c r="Q46" i="3"/>
  <c r="R46" i="3"/>
  <c r="S46" i="3"/>
  <c r="O47" i="3"/>
  <c r="P47" i="3"/>
  <c r="Q47" i="3"/>
  <c r="R47" i="3"/>
  <c r="S47" i="3"/>
  <c r="O48" i="3"/>
  <c r="P48" i="3"/>
  <c r="Q48" i="3"/>
  <c r="R48" i="3"/>
  <c r="S48" i="3"/>
  <c r="O49" i="3"/>
  <c r="P49" i="3"/>
  <c r="Q49" i="3"/>
  <c r="R49" i="3"/>
  <c r="S49" i="3"/>
  <c r="O50" i="3"/>
  <c r="P50" i="3"/>
  <c r="Q50" i="3"/>
  <c r="R50" i="3"/>
  <c r="S50" i="3"/>
  <c r="O51" i="3"/>
  <c r="P51" i="3"/>
  <c r="Q51" i="3"/>
  <c r="R51" i="3"/>
  <c r="S51" i="3"/>
  <c r="O52" i="3"/>
  <c r="P52" i="3"/>
  <c r="Q52" i="3"/>
  <c r="R52" i="3"/>
  <c r="S52" i="3"/>
  <c r="O53" i="3"/>
  <c r="P53" i="3"/>
  <c r="Q53" i="3"/>
  <c r="R53" i="3"/>
  <c r="S53" i="3"/>
  <c r="O54" i="3"/>
  <c r="P54" i="3"/>
  <c r="Q54" i="3"/>
  <c r="R54" i="3"/>
  <c r="S54" i="3"/>
  <c r="O55" i="3"/>
  <c r="P55" i="3"/>
  <c r="Q55" i="3"/>
  <c r="R55" i="3"/>
  <c r="S55" i="3"/>
  <c r="O56" i="3"/>
  <c r="P56" i="3"/>
  <c r="Q56" i="3"/>
  <c r="R56" i="3"/>
  <c r="S56" i="3"/>
  <c r="O57" i="3"/>
  <c r="P57" i="3"/>
  <c r="Q57" i="3"/>
  <c r="R57" i="3"/>
  <c r="R3" i="3" s="1"/>
  <c r="S57" i="3"/>
  <c r="O58" i="3"/>
  <c r="P58" i="3"/>
  <c r="Q58" i="3"/>
  <c r="R58" i="3"/>
  <c r="S58" i="3"/>
  <c r="O59" i="3"/>
  <c r="P59" i="3"/>
  <c r="Q59" i="3"/>
  <c r="R59" i="3"/>
  <c r="S59" i="3"/>
  <c r="O60" i="3"/>
  <c r="P60" i="3"/>
  <c r="Q60" i="3"/>
  <c r="R60" i="3"/>
  <c r="S60" i="3"/>
  <c r="O61" i="3"/>
  <c r="P61" i="3"/>
  <c r="Q61" i="3"/>
  <c r="R61" i="3"/>
  <c r="S61" i="3"/>
  <c r="O62" i="3"/>
  <c r="P62" i="3"/>
  <c r="Q62" i="3"/>
  <c r="R62" i="3"/>
  <c r="S62" i="3"/>
  <c r="O63" i="3"/>
  <c r="P63" i="3"/>
  <c r="Q63" i="3"/>
  <c r="R63" i="3"/>
  <c r="S63" i="3"/>
  <c r="O64" i="3"/>
  <c r="P64" i="3"/>
  <c r="Q64" i="3"/>
  <c r="R64" i="3"/>
  <c r="S64" i="3"/>
  <c r="O65" i="3"/>
  <c r="P65" i="3"/>
  <c r="Q65" i="3"/>
  <c r="R65" i="3"/>
  <c r="S65" i="3"/>
  <c r="O66" i="3"/>
  <c r="P66" i="3"/>
  <c r="Q66" i="3"/>
  <c r="R66" i="3"/>
  <c r="S66" i="3"/>
  <c r="O67" i="3"/>
  <c r="P67" i="3"/>
  <c r="Q67" i="3"/>
  <c r="R67" i="3"/>
  <c r="S67" i="3"/>
  <c r="O68" i="3"/>
  <c r="P68" i="3"/>
  <c r="Q68" i="3"/>
  <c r="R68" i="3"/>
  <c r="S68" i="3"/>
  <c r="O69" i="3"/>
  <c r="P69" i="3"/>
  <c r="Q69" i="3"/>
  <c r="R69" i="3"/>
  <c r="S69" i="3"/>
  <c r="O70" i="3"/>
  <c r="P70" i="3"/>
  <c r="Q70" i="3"/>
  <c r="R70" i="3"/>
  <c r="S70" i="3"/>
  <c r="O71" i="3"/>
  <c r="P71" i="3"/>
  <c r="Q71" i="3"/>
  <c r="R71" i="3"/>
  <c r="S71" i="3"/>
  <c r="O72" i="3"/>
  <c r="P72" i="3"/>
  <c r="Q72" i="3"/>
  <c r="R72" i="3"/>
  <c r="S72" i="3"/>
  <c r="O73" i="3"/>
  <c r="P73" i="3"/>
  <c r="Q73" i="3"/>
  <c r="R73" i="3"/>
  <c r="S73" i="3"/>
  <c r="O74" i="3"/>
  <c r="P74" i="3"/>
  <c r="Q74" i="3"/>
  <c r="R74" i="3"/>
  <c r="S74" i="3"/>
  <c r="O75" i="3"/>
  <c r="P75" i="3"/>
  <c r="Q75" i="3"/>
  <c r="R75" i="3"/>
  <c r="S75" i="3"/>
  <c r="O76" i="3"/>
  <c r="P76" i="3"/>
  <c r="Q76" i="3"/>
  <c r="R76" i="3"/>
  <c r="S76" i="3"/>
  <c r="O77" i="3"/>
  <c r="P77" i="3"/>
  <c r="Q77" i="3"/>
  <c r="R77" i="3"/>
  <c r="S77" i="3"/>
  <c r="O78" i="3"/>
  <c r="P78" i="3"/>
  <c r="Q78" i="3"/>
  <c r="R78" i="3"/>
  <c r="S78" i="3"/>
  <c r="O79" i="3"/>
  <c r="P79" i="3"/>
  <c r="Q79" i="3"/>
  <c r="R79" i="3"/>
  <c r="S79" i="3"/>
  <c r="O80" i="3"/>
  <c r="P80" i="3"/>
  <c r="Q80" i="3"/>
  <c r="R80" i="3"/>
  <c r="S80" i="3"/>
  <c r="O81" i="3"/>
  <c r="P81" i="3"/>
  <c r="Q81" i="3"/>
  <c r="R81" i="3"/>
  <c r="S81" i="3"/>
  <c r="O82" i="3"/>
  <c r="P82" i="3"/>
  <c r="Q82" i="3"/>
  <c r="R82" i="3"/>
  <c r="S82" i="3"/>
  <c r="O83" i="3"/>
  <c r="P83" i="3"/>
  <c r="Q83" i="3"/>
  <c r="R83" i="3"/>
  <c r="S83" i="3"/>
  <c r="O84" i="3"/>
  <c r="P84" i="3"/>
  <c r="Q84" i="3"/>
  <c r="R84" i="3"/>
  <c r="S84" i="3"/>
  <c r="O85" i="3"/>
  <c r="P85" i="3"/>
  <c r="Q85" i="3"/>
  <c r="R85" i="3"/>
  <c r="S85" i="3"/>
  <c r="O86" i="3"/>
  <c r="P86" i="3"/>
  <c r="Q86" i="3"/>
  <c r="R86" i="3"/>
  <c r="S86" i="3"/>
  <c r="O87" i="3"/>
  <c r="P87" i="3"/>
  <c r="Q87" i="3"/>
  <c r="R87" i="3"/>
  <c r="S87" i="3"/>
  <c r="O88" i="3"/>
  <c r="P88" i="3"/>
  <c r="Q88" i="3"/>
  <c r="R88" i="3"/>
  <c r="S88" i="3"/>
  <c r="O89" i="3"/>
  <c r="P89" i="3"/>
  <c r="Q89" i="3"/>
  <c r="R89" i="3"/>
  <c r="S89" i="3"/>
  <c r="O90" i="3"/>
  <c r="P90" i="3"/>
  <c r="Q90" i="3"/>
  <c r="R90" i="3"/>
  <c r="S90" i="3"/>
  <c r="O91" i="3"/>
  <c r="P91" i="3"/>
  <c r="Q91" i="3"/>
  <c r="R91" i="3"/>
  <c r="S91" i="3"/>
  <c r="O92" i="3"/>
  <c r="P92" i="3"/>
  <c r="Q92" i="3"/>
  <c r="R92" i="3"/>
  <c r="S92" i="3"/>
  <c r="O93" i="3"/>
  <c r="P93" i="3"/>
  <c r="Q93" i="3"/>
  <c r="R93" i="3"/>
  <c r="S93" i="3"/>
  <c r="O94" i="3"/>
  <c r="P94" i="3"/>
  <c r="Q94" i="3"/>
  <c r="R94" i="3"/>
  <c r="S94" i="3"/>
  <c r="O95" i="3"/>
  <c r="P95" i="3"/>
  <c r="Q95" i="3"/>
  <c r="R95" i="3"/>
  <c r="S95" i="3"/>
  <c r="O96" i="3"/>
  <c r="P96" i="3"/>
  <c r="Q96" i="3"/>
  <c r="R96" i="3"/>
  <c r="S96" i="3"/>
  <c r="O97" i="3"/>
  <c r="P97" i="3"/>
  <c r="Q97" i="3"/>
  <c r="R97" i="3"/>
  <c r="S97" i="3"/>
  <c r="O98" i="3"/>
  <c r="P98" i="3"/>
  <c r="Q98" i="3"/>
  <c r="R98" i="3"/>
  <c r="S98" i="3"/>
  <c r="O99" i="3"/>
  <c r="P99" i="3"/>
  <c r="Q99" i="3"/>
  <c r="R99" i="3"/>
  <c r="S99" i="3"/>
  <c r="O100" i="3"/>
  <c r="P100" i="3"/>
  <c r="Q100" i="3"/>
  <c r="R100" i="3"/>
  <c r="S100" i="3"/>
  <c r="O101" i="3"/>
  <c r="P101" i="3"/>
  <c r="Q101" i="3"/>
  <c r="R101" i="3"/>
  <c r="S101" i="3"/>
  <c r="O102" i="3"/>
  <c r="P102" i="3"/>
  <c r="Q102" i="3"/>
  <c r="R102" i="3"/>
  <c r="S102" i="3"/>
  <c r="O103" i="3"/>
  <c r="P103" i="3"/>
  <c r="Q103" i="3"/>
  <c r="R103" i="3"/>
  <c r="S103" i="3"/>
  <c r="O104" i="3"/>
  <c r="P104" i="3"/>
  <c r="Q104" i="3"/>
  <c r="R104" i="3"/>
  <c r="S104" i="3"/>
  <c r="O105" i="3"/>
  <c r="P105" i="3"/>
  <c r="Q105" i="3"/>
  <c r="R105" i="3"/>
  <c r="S105" i="3"/>
  <c r="O106" i="3"/>
  <c r="P106" i="3"/>
  <c r="Q106" i="3"/>
  <c r="R106" i="3"/>
  <c r="S106" i="3"/>
  <c r="O107" i="3"/>
  <c r="P107" i="3"/>
  <c r="Q107" i="3"/>
  <c r="R107" i="3"/>
  <c r="S107" i="3"/>
  <c r="O108" i="3"/>
  <c r="P108" i="3"/>
  <c r="Q108" i="3"/>
  <c r="R108" i="3"/>
  <c r="S108" i="3"/>
  <c r="O109" i="3"/>
  <c r="P109" i="3"/>
  <c r="Q109" i="3"/>
  <c r="R109" i="3"/>
  <c r="S109" i="3"/>
  <c r="O110" i="3"/>
  <c r="P110" i="3"/>
  <c r="Q110" i="3"/>
  <c r="R110" i="3"/>
  <c r="S110" i="3"/>
  <c r="O111" i="3"/>
  <c r="P111" i="3"/>
  <c r="Q111" i="3"/>
  <c r="R111" i="3"/>
  <c r="S111" i="3"/>
  <c r="O112" i="3"/>
  <c r="P112" i="3"/>
  <c r="Q112" i="3"/>
  <c r="R112" i="3"/>
  <c r="S112" i="3"/>
  <c r="O113" i="3"/>
  <c r="P113" i="3"/>
  <c r="Q113" i="3"/>
  <c r="R113" i="3"/>
  <c r="S113" i="3"/>
  <c r="O114" i="3"/>
  <c r="P114" i="3"/>
  <c r="Q114" i="3"/>
  <c r="R114" i="3"/>
  <c r="S114" i="3"/>
  <c r="O115" i="3"/>
  <c r="P115" i="3"/>
  <c r="Q115" i="3"/>
  <c r="R115" i="3"/>
  <c r="S115" i="3"/>
  <c r="O116" i="3"/>
  <c r="P116" i="3"/>
  <c r="Q116" i="3"/>
  <c r="R116" i="3"/>
  <c r="S116" i="3"/>
  <c r="O117" i="3"/>
  <c r="P117" i="3"/>
  <c r="Q117" i="3"/>
  <c r="R117" i="3"/>
  <c r="S117" i="3"/>
  <c r="O118" i="3"/>
  <c r="P118" i="3"/>
  <c r="Q118" i="3"/>
  <c r="R118" i="3"/>
  <c r="S118" i="3"/>
  <c r="O119" i="3"/>
  <c r="P119" i="3"/>
  <c r="Q119" i="3"/>
  <c r="R119" i="3"/>
  <c r="S119" i="3"/>
  <c r="O120" i="3"/>
  <c r="P120" i="3"/>
  <c r="Q120" i="3"/>
  <c r="R120" i="3"/>
  <c r="S120" i="3"/>
  <c r="O121" i="3"/>
  <c r="P121" i="3"/>
  <c r="Q121" i="3"/>
  <c r="R121" i="3"/>
  <c r="S121" i="3"/>
  <c r="O122" i="3"/>
  <c r="P122" i="3"/>
  <c r="Q122" i="3"/>
  <c r="R122" i="3"/>
  <c r="S122" i="3"/>
  <c r="O123" i="3"/>
  <c r="P123" i="3"/>
  <c r="Q123" i="3"/>
  <c r="R123" i="3"/>
  <c r="S123" i="3"/>
  <c r="O124" i="3"/>
  <c r="P124" i="3"/>
  <c r="Q124" i="3"/>
  <c r="R124" i="3"/>
  <c r="S124" i="3"/>
  <c r="O125" i="3"/>
  <c r="P125" i="3"/>
  <c r="Q125" i="3"/>
  <c r="R125" i="3"/>
  <c r="S125" i="3"/>
  <c r="O126" i="3"/>
  <c r="P126" i="3"/>
  <c r="Q126" i="3"/>
  <c r="R126" i="3"/>
  <c r="S126" i="3"/>
  <c r="O127" i="3"/>
  <c r="P127" i="3"/>
  <c r="Q127" i="3"/>
  <c r="R127" i="3"/>
  <c r="S127" i="3"/>
  <c r="O128" i="3"/>
  <c r="P128" i="3"/>
  <c r="Q128" i="3"/>
  <c r="R128" i="3"/>
  <c r="S128" i="3"/>
  <c r="O129" i="3"/>
  <c r="P129" i="3"/>
  <c r="Q129" i="3"/>
  <c r="R129" i="3"/>
  <c r="S129" i="3"/>
  <c r="O130" i="3"/>
  <c r="P130" i="3"/>
  <c r="Q130" i="3"/>
  <c r="R130" i="3"/>
  <c r="S130" i="3"/>
  <c r="O131" i="3"/>
  <c r="P131" i="3"/>
  <c r="Q131" i="3"/>
  <c r="R131" i="3"/>
  <c r="S131" i="3"/>
  <c r="O132" i="3"/>
  <c r="P132" i="3"/>
  <c r="Q132" i="3"/>
  <c r="R132" i="3"/>
  <c r="S132" i="3"/>
  <c r="O133" i="3"/>
  <c r="P133" i="3"/>
  <c r="Q133" i="3"/>
  <c r="R133" i="3"/>
  <c r="S133" i="3"/>
  <c r="O134" i="3"/>
  <c r="P134" i="3"/>
  <c r="Q134" i="3"/>
  <c r="R134" i="3"/>
  <c r="S134" i="3"/>
  <c r="O135" i="3"/>
  <c r="P135" i="3"/>
  <c r="Q135" i="3"/>
  <c r="R135" i="3"/>
  <c r="S135" i="3"/>
  <c r="O136" i="3"/>
  <c r="P136" i="3"/>
  <c r="Q136" i="3"/>
  <c r="R136" i="3"/>
  <c r="S136" i="3"/>
  <c r="O137" i="3"/>
  <c r="P137" i="3"/>
  <c r="Q137" i="3"/>
  <c r="R137" i="3"/>
  <c r="S137" i="3"/>
  <c r="O138" i="3"/>
  <c r="P138" i="3"/>
  <c r="Q138" i="3"/>
  <c r="R138" i="3"/>
  <c r="S138" i="3"/>
  <c r="O139" i="3"/>
  <c r="P139" i="3"/>
  <c r="Q139" i="3"/>
  <c r="R139" i="3"/>
  <c r="S139" i="3"/>
  <c r="O140" i="3"/>
  <c r="P140" i="3"/>
  <c r="Q140" i="3"/>
  <c r="R140" i="3"/>
  <c r="S140" i="3"/>
  <c r="O141" i="3"/>
  <c r="P141" i="3"/>
  <c r="Q141" i="3"/>
  <c r="R141" i="3"/>
  <c r="S141" i="3"/>
  <c r="O142" i="3"/>
  <c r="P142" i="3"/>
  <c r="Q142" i="3"/>
  <c r="R142" i="3"/>
  <c r="S142" i="3"/>
  <c r="O143" i="3"/>
  <c r="P143" i="3"/>
  <c r="Q143" i="3"/>
  <c r="R143" i="3"/>
  <c r="S143" i="3"/>
  <c r="O144" i="3"/>
  <c r="P144" i="3"/>
  <c r="Q144" i="3"/>
  <c r="R144" i="3"/>
  <c r="S144" i="3"/>
  <c r="O145" i="3"/>
  <c r="P145" i="3"/>
  <c r="Q145" i="3"/>
  <c r="R145" i="3"/>
  <c r="S145" i="3"/>
  <c r="O146" i="3"/>
  <c r="P146" i="3"/>
  <c r="Q146" i="3"/>
  <c r="R146" i="3"/>
  <c r="S146" i="3"/>
  <c r="O147" i="3"/>
  <c r="P147" i="3"/>
  <c r="Q147" i="3"/>
  <c r="R147" i="3"/>
  <c r="S147" i="3"/>
  <c r="O148" i="3"/>
  <c r="P148" i="3"/>
  <c r="Q148" i="3"/>
  <c r="R148" i="3"/>
  <c r="S148" i="3"/>
  <c r="O149" i="3"/>
  <c r="P149" i="3"/>
  <c r="Q149" i="3"/>
  <c r="R149" i="3"/>
  <c r="S149" i="3"/>
  <c r="O150" i="3"/>
  <c r="P150" i="3"/>
  <c r="Q150" i="3"/>
  <c r="R150" i="3"/>
  <c r="S150" i="3"/>
  <c r="O151" i="3"/>
  <c r="P151" i="3"/>
  <c r="Q151" i="3"/>
  <c r="R151" i="3"/>
  <c r="S151" i="3"/>
  <c r="O152" i="3"/>
  <c r="P152" i="3"/>
  <c r="Q152" i="3"/>
  <c r="R152" i="3"/>
  <c r="S152" i="3"/>
  <c r="O153" i="3"/>
  <c r="P153" i="3"/>
  <c r="Q153" i="3"/>
  <c r="R153" i="3"/>
  <c r="S153" i="3"/>
  <c r="O154" i="3"/>
  <c r="P154" i="3"/>
  <c r="Q154" i="3"/>
  <c r="R154" i="3"/>
  <c r="S154" i="3"/>
  <c r="O155" i="3"/>
  <c r="P155" i="3"/>
  <c r="Q155" i="3"/>
  <c r="R155" i="3"/>
  <c r="S155" i="3"/>
  <c r="O156" i="3"/>
  <c r="P156" i="3"/>
  <c r="Q156" i="3"/>
  <c r="R156" i="3"/>
  <c r="S156" i="3"/>
  <c r="O157" i="3"/>
  <c r="P157" i="3"/>
  <c r="Q157" i="3"/>
  <c r="R157" i="3"/>
  <c r="S157" i="3"/>
  <c r="O158" i="3"/>
  <c r="P158" i="3"/>
  <c r="Q158" i="3"/>
  <c r="R158" i="3"/>
  <c r="S158" i="3"/>
  <c r="O159" i="3"/>
  <c r="P159" i="3"/>
  <c r="Q159" i="3"/>
  <c r="R159" i="3"/>
  <c r="S159" i="3"/>
  <c r="O160" i="3"/>
  <c r="P160" i="3"/>
  <c r="Q160" i="3"/>
  <c r="R160" i="3"/>
  <c r="S160" i="3"/>
  <c r="O161" i="3"/>
  <c r="P161" i="3"/>
  <c r="Q161" i="3"/>
  <c r="R161" i="3"/>
  <c r="S161" i="3"/>
  <c r="O162" i="3"/>
  <c r="P162" i="3"/>
  <c r="Q162" i="3"/>
  <c r="R162" i="3"/>
  <c r="S162" i="3"/>
  <c r="O163" i="3"/>
  <c r="P163" i="3"/>
  <c r="Q163" i="3"/>
  <c r="R163" i="3"/>
  <c r="S163" i="3"/>
  <c r="O164" i="3"/>
  <c r="P164" i="3"/>
  <c r="Q164" i="3"/>
  <c r="R164" i="3"/>
  <c r="S164" i="3"/>
  <c r="O165" i="3"/>
  <c r="P165" i="3"/>
  <c r="Q165" i="3"/>
  <c r="R165" i="3"/>
  <c r="S165" i="3"/>
  <c r="O166" i="3"/>
  <c r="P166" i="3"/>
  <c r="Q166" i="3"/>
  <c r="R166" i="3"/>
  <c r="S166" i="3"/>
  <c r="O167" i="3"/>
  <c r="P167" i="3"/>
  <c r="Q167" i="3"/>
  <c r="R167" i="3"/>
  <c r="S167" i="3"/>
  <c r="O168" i="3"/>
  <c r="P168" i="3"/>
  <c r="Q168" i="3"/>
  <c r="R168" i="3"/>
  <c r="S168" i="3"/>
  <c r="O169" i="3"/>
  <c r="P169" i="3"/>
  <c r="Q169" i="3"/>
  <c r="R169" i="3"/>
  <c r="S169" i="3"/>
  <c r="O170" i="3"/>
  <c r="P170" i="3"/>
  <c r="Q170" i="3"/>
  <c r="R170" i="3"/>
  <c r="S170" i="3"/>
  <c r="O171" i="3"/>
  <c r="P171" i="3"/>
  <c r="Q171" i="3"/>
  <c r="R171" i="3"/>
  <c r="S171" i="3"/>
  <c r="O172" i="3"/>
  <c r="P172" i="3"/>
  <c r="Q172" i="3"/>
  <c r="R172" i="3"/>
  <c r="S172" i="3"/>
  <c r="O173" i="3"/>
  <c r="P173" i="3"/>
  <c r="Q173" i="3"/>
  <c r="R173" i="3"/>
  <c r="S173" i="3"/>
  <c r="O174" i="3"/>
  <c r="P174" i="3"/>
  <c r="Q174" i="3"/>
  <c r="R174" i="3"/>
  <c r="S174" i="3"/>
  <c r="O175" i="3"/>
  <c r="P175" i="3"/>
  <c r="Q175" i="3"/>
  <c r="R175" i="3"/>
  <c r="S175" i="3"/>
  <c r="O176" i="3"/>
  <c r="P176" i="3"/>
  <c r="Q176" i="3"/>
  <c r="R176" i="3"/>
  <c r="S176" i="3"/>
  <c r="O177" i="3"/>
  <c r="P177" i="3"/>
  <c r="Q177" i="3"/>
  <c r="R177" i="3"/>
  <c r="S177" i="3"/>
  <c r="O178" i="3"/>
  <c r="P178" i="3"/>
  <c r="Q178" i="3"/>
  <c r="R178" i="3"/>
  <c r="S178" i="3"/>
  <c r="O179" i="3"/>
  <c r="P179" i="3"/>
  <c r="Q179" i="3"/>
  <c r="R179" i="3"/>
  <c r="S179" i="3"/>
  <c r="O180" i="3"/>
  <c r="P180" i="3"/>
  <c r="Q180" i="3"/>
  <c r="R180" i="3"/>
  <c r="S180" i="3"/>
  <c r="O181" i="3"/>
  <c r="P181" i="3"/>
  <c r="Q181" i="3"/>
  <c r="R181" i="3"/>
  <c r="S181" i="3"/>
  <c r="O182" i="3"/>
  <c r="P182" i="3"/>
  <c r="Q182" i="3"/>
  <c r="R182" i="3"/>
  <c r="S182" i="3"/>
  <c r="O183" i="3"/>
  <c r="P183" i="3"/>
  <c r="Q183" i="3"/>
  <c r="R183" i="3"/>
  <c r="S183" i="3"/>
  <c r="O184" i="3"/>
  <c r="P184" i="3"/>
  <c r="Q184" i="3"/>
  <c r="R184" i="3"/>
  <c r="S184" i="3"/>
  <c r="O185" i="3"/>
  <c r="P185" i="3"/>
  <c r="Q185" i="3"/>
  <c r="R185" i="3"/>
  <c r="S185" i="3"/>
  <c r="O186" i="3"/>
  <c r="P186" i="3"/>
  <c r="Q186" i="3"/>
  <c r="R186" i="3"/>
  <c r="S186" i="3"/>
  <c r="O187" i="3"/>
  <c r="P187" i="3"/>
  <c r="Q187" i="3"/>
  <c r="R187" i="3"/>
  <c r="S187" i="3"/>
  <c r="O188" i="3"/>
  <c r="P188" i="3"/>
  <c r="Q188" i="3"/>
  <c r="R188" i="3"/>
  <c r="S188" i="3"/>
  <c r="O189" i="3"/>
  <c r="P189" i="3"/>
  <c r="Q189" i="3"/>
  <c r="R189" i="3"/>
  <c r="S189" i="3"/>
  <c r="O190" i="3"/>
  <c r="P190" i="3"/>
  <c r="Q190" i="3"/>
  <c r="R190" i="3"/>
  <c r="S190" i="3"/>
  <c r="O191" i="3"/>
  <c r="P191" i="3"/>
  <c r="Q191" i="3"/>
  <c r="R191" i="3"/>
  <c r="S191" i="3"/>
  <c r="O192" i="3"/>
  <c r="P192" i="3"/>
  <c r="Q192" i="3"/>
  <c r="R192" i="3"/>
  <c r="S192" i="3"/>
  <c r="O193" i="3"/>
  <c r="P193" i="3"/>
  <c r="Q193" i="3"/>
  <c r="R193" i="3"/>
  <c r="S193" i="3"/>
  <c r="O194" i="3"/>
  <c r="P194" i="3"/>
  <c r="Q194" i="3"/>
  <c r="R194" i="3"/>
  <c r="S194" i="3"/>
  <c r="O195" i="3"/>
  <c r="P195" i="3"/>
  <c r="Q195" i="3"/>
  <c r="R195" i="3"/>
  <c r="S195" i="3"/>
  <c r="O196" i="3"/>
  <c r="P196" i="3"/>
  <c r="Q196" i="3"/>
  <c r="R196" i="3"/>
  <c r="S196" i="3"/>
  <c r="O197" i="3"/>
  <c r="P197" i="3"/>
  <c r="Q197" i="3"/>
  <c r="R197" i="3"/>
  <c r="S197" i="3"/>
  <c r="O198" i="3"/>
  <c r="P198" i="3"/>
  <c r="Q198" i="3"/>
  <c r="R198" i="3"/>
  <c r="S198" i="3"/>
  <c r="O199" i="3"/>
  <c r="P199" i="3"/>
  <c r="Q199" i="3"/>
  <c r="R199" i="3"/>
  <c r="S199" i="3"/>
  <c r="O200" i="3"/>
  <c r="P200" i="3"/>
  <c r="Q200" i="3"/>
  <c r="R200" i="3"/>
  <c r="S200" i="3"/>
  <c r="O201" i="3"/>
  <c r="P201" i="3"/>
  <c r="Q201" i="3"/>
  <c r="R201" i="3"/>
  <c r="S201" i="3"/>
  <c r="O202" i="3"/>
  <c r="P202" i="3"/>
  <c r="Q202" i="3"/>
  <c r="R202" i="3"/>
  <c r="S202" i="3"/>
  <c r="O203" i="3"/>
  <c r="P203" i="3"/>
  <c r="Q203" i="3"/>
  <c r="R203" i="3"/>
  <c r="S203" i="3"/>
  <c r="O204" i="3"/>
  <c r="P204" i="3"/>
  <c r="Q204" i="3"/>
  <c r="R204" i="3"/>
  <c r="S204" i="3"/>
  <c r="O205" i="3"/>
  <c r="P205" i="3"/>
  <c r="Q205" i="3"/>
  <c r="R205" i="3"/>
  <c r="S205" i="3"/>
  <c r="O206" i="3"/>
  <c r="P206" i="3"/>
  <c r="Q206" i="3"/>
  <c r="R206" i="3"/>
  <c r="S206" i="3"/>
  <c r="O207" i="3"/>
  <c r="P207" i="3"/>
  <c r="Q207" i="3"/>
  <c r="R207" i="3"/>
  <c r="S207" i="3"/>
  <c r="O208" i="3"/>
  <c r="P208" i="3"/>
  <c r="Q208" i="3"/>
  <c r="R208" i="3"/>
  <c r="S208" i="3"/>
  <c r="O209" i="3"/>
  <c r="P209" i="3"/>
  <c r="Q209" i="3"/>
  <c r="R209" i="3"/>
  <c r="S209" i="3"/>
  <c r="O210" i="3"/>
  <c r="P210" i="3"/>
  <c r="Q210" i="3"/>
  <c r="R210" i="3"/>
  <c r="S210" i="3"/>
  <c r="O211" i="3"/>
  <c r="P211" i="3"/>
  <c r="Q211" i="3"/>
  <c r="R211" i="3"/>
  <c r="S211" i="3"/>
  <c r="O212" i="3"/>
  <c r="P212" i="3"/>
  <c r="Q212" i="3"/>
  <c r="R212" i="3"/>
  <c r="S212" i="3"/>
  <c r="O213" i="3"/>
  <c r="P213" i="3"/>
  <c r="Q213" i="3"/>
  <c r="R213" i="3"/>
  <c r="S213" i="3"/>
  <c r="O214" i="3"/>
  <c r="P214" i="3"/>
  <c r="Q214" i="3"/>
  <c r="R214" i="3"/>
  <c r="S214" i="3"/>
  <c r="O215" i="3"/>
  <c r="P215" i="3"/>
  <c r="Q215" i="3"/>
  <c r="R215" i="3"/>
  <c r="S215" i="3"/>
  <c r="O216" i="3"/>
  <c r="P216" i="3"/>
  <c r="Q216" i="3"/>
  <c r="R216" i="3"/>
  <c r="S216" i="3"/>
  <c r="O217" i="3"/>
  <c r="P217" i="3"/>
  <c r="Q217" i="3"/>
  <c r="R217" i="3"/>
  <c r="S217" i="3"/>
  <c r="O218" i="3"/>
  <c r="P218" i="3"/>
  <c r="Q218" i="3"/>
  <c r="R218" i="3"/>
  <c r="S218" i="3"/>
  <c r="O219" i="3"/>
  <c r="P219" i="3"/>
  <c r="Q219" i="3"/>
  <c r="R219" i="3"/>
  <c r="S219" i="3"/>
  <c r="O220" i="3"/>
  <c r="P220" i="3"/>
  <c r="Q220" i="3"/>
  <c r="R220" i="3"/>
  <c r="S220" i="3"/>
  <c r="O221" i="3"/>
  <c r="P221" i="3"/>
  <c r="Q221" i="3"/>
  <c r="R221" i="3"/>
  <c r="S221" i="3"/>
  <c r="O222" i="3"/>
  <c r="P222" i="3"/>
  <c r="Q222" i="3"/>
  <c r="R222" i="3"/>
  <c r="S222" i="3"/>
  <c r="O223" i="3"/>
  <c r="P223" i="3"/>
  <c r="Q223" i="3"/>
  <c r="R223" i="3"/>
  <c r="S223" i="3"/>
  <c r="O224" i="3"/>
  <c r="P224" i="3"/>
  <c r="Q224" i="3"/>
  <c r="R224" i="3"/>
  <c r="S224" i="3"/>
  <c r="P5" i="3"/>
  <c r="Q5" i="3"/>
  <c r="R5" i="3"/>
  <c r="S5" i="3"/>
  <c r="O5" i="3"/>
  <c r="P3" i="3"/>
  <c r="J6" i="3"/>
  <c r="K6" i="3"/>
  <c r="L6" i="3"/>
  <c r="M6" i="3"/>
  <c r="J7" i="3"/>
  <c r="K7" i="3"/>
  <c r="L7" i="3"/>
  <c r="M7" i="3"/>
  <c r="J8" i="3"/>
  <c r="K8" i="3"/>
  <c r="L8" i="3"/>
  <c r="M8" i="3"/>
  <c r="J9" i="3"/>
  <c r="K9" i="3"/>
  <c r="L9" i="3"/>
  <c r="M9" i="3"/>
  <c r="J10" i="3"/>
  <c r="K10" i="3"/>
  <c r="L10" i="3"/>
  <c r="M10" i="3"/>
  <c r="J11" i="3"/>
  <c r="K11" i="3"/>
  <c r="L11" i="3"/>
  <c r="M11" i="3"/>
  <c r="J12" i="3"/>
  <c r="K12" i="3"/>
  <c r="L12" i="3"/>
  <c r="M12" i="3"/>
  <c r="J13" i="3"/>
  <c r="K13" i="3"/>
  <c r="L13" i="3"/>
  <c r="M13" i="3"/>
  <c r="J14" i="3"/>
  <c r="K14" i="3"/>
  <c r="L14" i="3"/>
  <c r="M14" i="3"/>
  <c r="J15" i="3"/>
  <c r="K15" i="3"/>
  <c r="L15" i="3"/>
  <c r="M15" i="3"/>
  <c r="J16" i="3"/>
  <c r="K16" i="3"/>
  <c r="L16" i="3"/>
  <c r="M16" i="3"/>
  <c r="J17" i="3"/>
  <c r="K17" i="3"/>
  <c r="L17" i="3"/>
  <c r="M17" i="3"/>
  <c r="J18" i="3"/>
  <c r="K18" i="3"/>
  <c r="L18" i="3"/>
  <c r="M18" i="3"/>
  <c r="J19" i="3"/>
  <c r="K19" i="3"/>
  <c r="L19" i="3"/>
  <c r="M19" i="3"/>
  <c r="J20" i="3"/>
  <c r="K20" i="3"/>
  <c r="L20" i="3"/>
  <c r="M20" i="3"/>
  <c r="J21" i="3"/>
  <c r="K21" i="3"/>
  <c r="L21" i="3"/>
  <c r="M21" i="3"/>
  <c r="J22" i="3"/>
  <c r="K22" i="3"/>
  <c r="L22" i="3"/>
  <c r="M22" i="3"/>
  <c r="J23" i="3"/>
  <c r="K23" i="3"/>
  <c r="L23" i="3"/>
  <c r="M23" i="3"/>
  <c r="J24" i="3"/>
  <c r="K24" i="3"/>
  <c r="L24" i="3"/>
  <c r="M24" i="3"/>
  <c r="J25" i="3"/>
  <c r="K25" i="3"/>
  <c r="L25" i="3"/>
  <c r="M25" i="3"/>
  <c r="J26" i="3"/>
  <c r="K26" i="3"/>
  <c r="L26" i="3"/>
  <c r="M26" i="3"/>
  <c r="J27" i="3"/>
  <c r="K27" i="3"/>
  <c r="L27" i="3"/>
  <c r="M27" i="3"/>
  <c r="J28" i="3"/>
  <c r="K28" i="3"/>
  <c r="L28" i="3"/>
  <c r="M28" i="3"/>
  <c r="J29" i="3"/>
  <c r="K29" i="3"/>
  <c r="L29" i="3"/>
  <c r="M29" i="3"/>
  <c r="J30" i="3"/>
  <c r="K30" i="3"/>
  <c r="L30" i="3"/>
  <c r="M30" i="3"/>
  <c r="J31" i="3"/>
  <c r="K31" i="3"/>
  <c r="L31" i="3"/>
  <c r="M31" i="3"/>
  <c r="J32" i="3"/>
  <c r="K32" i="3"/>
  <c r="L32" i="3"/>
  <c r="M32" i="3"/>
  <c r="J33" i="3"/>
  <c r="K33" i="3"/>
  <c r="L33" i="3"/>
  <c r="M33" i="3"/>
  <c r="J34" i="3"/>
  <c r="K34" i="3"/>
  <c r="L34" i="3"/>
  <c r="M34" i="3"/>
  <c r="J35" i="3"/>
  <c r="K35" i="3"/>
  <c r="L35" i="3"/>
  <c r="M35" i="3"/>
  <c r="J36" i="3"/>
  <c r="K36" i="3"/>
  <c r="L36" i="3"/>
  <c r="M36" i="3"/>
  <c r="J37" i="3"/>
  <c r="K37" i="3"/>
  <c r="L37" i="3"/>
  <c r="M37" i="3"/>
  <c r="J38" i="3"/>
  <c r="K38" i="3"/>
  <c r="L38" i="3"/>
  <c r="M38" i="3"/>
  <c r="J39" i="3"/>
  <c r="K39" i="3"/>
  <c r="L39" i="3"/>
  <c r="M39" i="3"/>
  <c r="J40" i="3"/>
  <c r="K40" i="3"/>
  <c r="L40" i="3"/>
  <c r="M40" i="3"/>
  <c r="J41" i="3"/>
  <c r="K41" i="3"/>
  <c r="L41" i="3"/>
  <c r="M41" i="3"/>
  <c r="J42" i="3"/>
  <c r="K42" i="3"/>
  <c r="L42" i="3"/>
  <c r="M42" i="3"/>
  <c r="J43" i="3"/>
  <c r="K43" i="3"/>
  <c r="L43" i="3"/>
  <c r="M43" i="3"/>
  <c r="J44" i="3"/>
  <c r="K44" i="3"/>
  <c r="L44" i="3"/>
  <c r="M44" i="3"/>
  <c r="J45" i="3"/>
  <c r="K45" i="3"/>
  <c r="L45" i="3"/>
  <c r="M45" i="3"/>
  <c r="J46" i="3"/>
  <c r="K46" i="3"/>
  <c r="L46" i="3"/>
  <c r="M46" i="3"/>
  <c r="J47" i="3"/>
  <c r="K47" i="3"/>
  <c r="L47" i="3"/>
  <c r="M47" i="3"/>
  <c r="J48" i="3"/>
  <c r="K48" i="3"/>
  <c r="L48" i="3"/>
  <c r="M48" i="3"/>
  <c r="J49" i="3"/>
  <c r="K49" i="3"/>
  <c r="L49" i="3"/>
  <c r="M49" i="3"/>
  <c r="J50" i="3"/>
  <c r="K50" i="3"/>
  <c r="L50" i="3"/>
  <c r="M50" i="3"/>
  <c r="J51" i="3"/>
  <c r="K51" i="3"/>
  <c r="L51" i="3"/>
  <c r="M51" i="3"/>
  <c r="J52" i="3"/>
  <c r="K52" i="3"/>
  <c r="L52" i="3"/>
  <c r="M52" i="3"/>
  <c r="J53" i="3"/>
  <c r="K53" i="3"/>
  <c r="L53" i="3"/>
  <c r="M53" i="3"/>
  <c r="J54" i="3"/>
  <c r="K54" i="3"/>
  <c r="L54" i="3"/>
  <c r="M54" i="3"/>
  <c r="J55" i="3"/>
  <c r="K55" i="3"/>
  <c r="L55" i="3"/>
  <c r="M55" i="3"/>
  <c r="J56" i="3"/>
  <c r="K56" i="3"/>
  <c r="L56" i="3"/>
  <c r="M56" i="3"/>
  <c r="J57" i="3"/>
  <c r="K57" i="3"/>
  <c r="L57" i="3"/>
  <c r="M57" i="3"/>
  <c r="J58" i="3"/>
  <c r="K58" i="3"/>
  <c r="L58" i="3"/>
  <c r="M58" i="3"/>
  <c r="J59" i="3"/>
  <c r="K59" i="3"/>
  <c r="L59" i="3"/>
  <c r="M59" i="3"/>
  <c r="J60" i="3"/>
  <c r="K60" i="3"/>
  <c r="L60" i="3"/>
  <c r="M60" i="3"/>
  <c r="J61" i="3"/>
  <c r="K61" i="3"/>
  <c r="L61" i="3"/>
  <c r="M61" i="3"/>
  <c r="J62" i="3"/>
  <c r="K62" i="3"/>
  <c r="L62" i="3"/>
  <c r="M62" i="3"/>
  <c r="J63" i="3"/>
  <c r="K63" i="3"/>
  <c r="L63" i="3"/>
  <c r="M63" i="3"/>
  <c r="J64" i="3"/>
  <c r="K64" i="3"/>
  <c r="L64" i="3"/>
  <c r="M64" i="3"/>
  <c r="J65" i="3"/>
  <c r="K65" i="3"/>
  <c r="L65" i="3"/>
  <c r="M65" i="3"/>
  <c r="J66" i="3"/>
  <c r="K66" i="3"/>
  <c r="L66" i="3"/>
  <c r="M66" i="3"/>
  <c r="J67" i="3"/>
  <c r="K67" i="3"/>
  <c r="L67" i="3"/>
  <c r="M67" i="3"/>
  <c r="J68" i="3"/>
  <c r="K68" i="3"/>
  <c r="L68" i="3"/>
  <c r="M68" i="3"/>
  <c r="J69" i="3"/>
  <c r="K69" i="3"/>
  <c r="L69" i="3"/>
  <c r="M69" i="3"/>
  <c r="J70" i="3"/>
  <c r="K70" i="3"/>
  <c r="L70" i="3"/>
  <c r="M70" i="3"/>
  <c r="J71" i="3"/>
  <c r="K71" i="3"/>
  <c r="L71" i="3"/>
  <c r="M71" i="3"/>
  <c r="J72" i="3"/>
  <c r="K72" i="3"/>
  <c r="L72" i="3"/>
  <c r="M72" i="3"/>
  <c r="J73" i="3"/>
  <c r="K73" i="3"/>
  <c r="L73" i="3"/>
  <c r="M73" i="3"/>
  <c r="J74" i="3"/>
  <c r="K74" i="3"/>
  <c r="L74" i="3"/>
  <c r="M74" i="3"/>
  <c r="J75" i="3"/>
  <c r="K75" i="3"/>
  <c r="L75" i="3"/>
  <c r="M75" i="3"/>
  <c r="J76" i="3"/>
  <c r="K76" i="3"/>
  <c r="L76" i="3"/>
  <c r="M76" i="3"/>
  <c r="J77" i="3"/>
  <c r="K77" i="3"/>
  <c r="L77" i="3"/>
  <c r="M77" i="3"/>
  <c r="J78" i="3"/>
  <c r="K78" i="3"/>
  <c r="L78" i="3"/>
  <c r="M78" i="3"/>
  <c r="J79" i="3"/>
  <c r="K79" i="3"/>
  <c r="L79" i="3"/>
  <c r="M79" i="3"/>
  <c r="J80" i="3"/>
  <c r="K80" i="3"/>
  <c r="L80" i="3"/>
  <c r="M80" i="3"/>
  <c r="J81" i="3"/>
  <c r="K81" i="3"/>
  <c r="L81" i="3"/>
  <c r="M81" i="3"/>
  <c r="J82" i="3"/>
  <c r="K82" i="3"/>
  <c r="L82" i="3"/>
  <c r="M82" i="3"/>
  <c r="J83" i="3"/>
  <c r="K83" i="3"/>
  <c r="L83" i="3"/>
  <c r="M83" i="3"/>
  <c r="J84" i="3"/>
  <c r="K84" i="3"/>
  <c r="L84" i="3"/>
  <c r="M84" i="3"/>
  <c r="J85" i="3"/>
  <c r="K85" i="3"/>
  <c r="L85" i="3"/>
  <c r="M85" i="3"/>
  <c r="J86" i="3"/>
  <c r="K86" i="3"/>
  <c r="L86" i="3"/>
  <c r="M86" i="3"/>
  <c r="J87" i="3"/>
  <c r="K87" i="3"/>
  <c r="L87" i="3"/>
  <c r="M87" i="3"/>
  <c r="J88" i="3"/>
  <c r="K88" i="3"/>
  <c r="L88" i="3"/>
  <c r="M88" i="3"/>
  <c r="J89" i="3"/>
  <c r="K89" i="3"/>
  <c r="L89" i="3"/>
  <c r="M89" i="3"/>
  <c r="J90" i="3"/>
  <c r="K90" i="3"/>
  <c r="L90" i="3"/>
  <c r="M90" i="3"/>
  <c r="J91" i="3"/>
  <c r="K91" i="3"/>
  <c r="L91" i="3"/>
  <c r="M91" i="3"/>
  <c r="J92" i="3"/>
  <c r="K92" i="3"/>
  <c r="L92" i="3"/>
  <c r="M92" i="3"/>
  <c r="J93" i="3"/>
  <c r="K93" i="3"/>
  <c r="L93" i="3"/>
  <c r="M93" i="3"/>
  <c r="J94" i="3"/>
  <c r="K94" i="3"/>
  <c r="L94" i="3"/>
  <c r="M94" i="3"/>
  <c r="J95" i="3"/>
  <c r="K95" i="3"/>
  <c r="L95" i="3"/>
  <c r="M95" i="3"/>
  <c r="J96" i="3"/>
  <c r="K96" i="3"/>
  <c r="L96" i="3"/>
  <c r="M96" i="3"/>
  <c r="J97" i="3"/>
  <c r="K97" i="3"/>
  <c r="L97" i="3"/>
  <c r="M97" i="3"/>
  <c r="J98" i="3"/>
  <c r="K98" i="3"/>
  <c r="L98" i="3"/>
  <c r="M98" i="3"/>
  <c r="J99" i="3"/>
  <c r="K99" i="3"/>
  <c r="L99" i="3"/>
  <c r="M99" i="3"/>
  <c r="J100" i="3"/>
  <c r="K100" i="3"/>
  <c r="L100" i="3"/>
  <c r="M100" i="3"/>
  <c r="J101" i="3"/>
  <c r="K101" i="3"/>
  <c r="L101" i="3"/>
  <c r="M101" i="3"/>
  <c r="J102" i="3"/>
  <c r="K102" i="3"/>
  <c r="L102" i="3"/>
  <c r="M102" i="3"/>
  <c r="J103" i="3"/>
  <c r="K103" i="3"/>
  <c r="L103" i="3"/>
  <c r="M103" i="3"/>
  <c r="J104" i="3"/>
  <c r="K104" i="3"/>
  <c r="L104" i="3"/>
  <c r="M104" i="3"/>
  <c r="J105" i="3"/>
  <c r="K105" i="3"/>
  <c r="L105" i="3"/>
  <c r="M105" i="3"/>
  <c r="J106" i="3"/>
  <c r="K106" i="3"/>
  <c r="L106" i="3"/>
  <c r="M106" i="3"/>
  <c r="J107" i="3"/>
  <c r="K107" i="3"/>
  <c r="L107" i="3"/>
  <c r="M107" i="3"/>
  <c r="J108" i="3"/>
  <c r="K108" i="3"/>
  <c r="L108" i="3"/>
  <c r="M108" i="3"/>
  <c r="J109" i="3"/>
  <c r="K109" i="3"/>
  <c r="L109" i="3"/>
  <c r="M109" i="3"/>
  <c r="J110" i="3"/>
  <c r="K110" i="3"/>
  <c r="L110" i="3"/>
  <c r="M110" i="3"/>
  <c r="J111" i="3"/>
  <c r="K111" i="3"/>
  <c r="L111" i="3"/>
  <c r="M111" i="3"/>
  <c r="J112" i="3"/>
  <c r="K112" i="3"/>
  <c r="L112" i="3"/>
  <c r="M112" i="3"/>
  <c r="J113" i="3"/>
  <c r="K113" i="3"/>
  <c r="L113" i="3"/>
  <c r="M113" i="3"/>
  <c r="J114" i="3"/>
  <c r="K114" i="3"/>
  <c r="L114" i="3"/>
  <c r="M114" i="3"/>
  <c r="J115" i="3"/>
  <c r="K115" i="3"/>
  <c r="L115" i="3"/>
  <c r="M115" i="3"/>
  <c r="J116" i="3"/>
  <c r="K116" i="3"/>
  <c r="L116" i="3"/>
  <c r="M116" i="3"/>
  <c r="J117" i="3"/>
  <c r="K117" i="3"/>
  <c r="L117" i="3"/>
  <c r="M117" i="3"/>
  <c r="J118" i="3"/>
  <c r="K118" i="3"/>
  <c r="L118" i="3"/>
  <c r="M118" i="3"/>
  <c r="J119" i="3"/>
  <c r="K119" i="3"/>
  <c r="L119" i="3"/>
  <c r="M119" i="3"/>
  <c r="J120" i="3"/>
  <c r="K120" i="3"/>
  <c r="L120" i="3"/>
  <c r="M120" i="3"/>
  <c r="J121" i="3"/>
  <c r="K121" i="3"/>
  <c r="L121" i="3"/>
  <c r="M121" i="3"/>
  <c r="J122" i="3"/>
  <c r="K122" i="3"/>
  <c r="L122" i="3"/>
  <c r="M122" i="3"/>
  <c r="J123" i="3"/>
  <c r="K123" i="3"/>
  <c r="L123" i="3"/>
  <c r="M123" i="3"/>
  <c r="J124" i="3"/>
  <c r="K124" i="3"/>
  <c r="L124" i="3"/>
  <c r="M124" i="3"/>
  <c r="J125" i="3"/>
  <c r="K125" i="3"/>
  <c r="L125" i="3"/>
  <c r="M125" i="3"/>
  <c r="J126" i="3"/>
  <c r="K126" i="3"/>
  <c r="L126" i="3"/>
  <c r="M126" i="3"/>
  <c r="J127" i="3"/>
  <c r="K127" i="3"/>
  <c r="L127" i="3"/>
  <c r="M127" i="3"/>
  <c r="J128" i="3"/>
  <c r="K128" i="3"/>
  <c r="L128" i="3"/>
  <c r="M128" i="3"/>
  <c r="J129" i="3"/>
  <c r="K129" i="3"/>
  <c r="L129" i="3"/>
  <c r="M129" i="3"/>
  <c r="J130" i="3"/>
  <c r="K130" i="3"/>
  <c r="L130" i="3"/>
  <c r="M130" i="3"/>
  <c r="J131" i="3"/>
  <c r="K131" i="3"/>
  <c r="L131" i="3"/>
  <c r="M131" i="3"/>
  <c r="J132" i="3"/>
  <c r="K132" i="3"/>
  <c r="L132" i="3"/>
  <c r="M132" i="3"/>
  <c r="J133" i="3"/>
  <c r="K133" i="3"/>
  <c r="L133" i="3"/>
  <c r="M133" i="3"/>
  <c r="J134" i="3"/>
  <c r="K134" i="3"/>
  <c r="L134" i="3"/>
  <c r="M134" i="3"/>
  <c r="J135" i="3"/>
  <c r="K135" i="3"/>
  <c r="L135" i="3"/>
  <c r="M135" i="3"/>
  <c r="J136" i="3"/>
  <c r="K136" i="3"/>
  <c r="L136" i="3"/>
  <c r="M136" i="3"/>
  <c r="J137" i="3"/>
  <c r="K137" i="3"/>
  <c r="L137" i="3"/>
  <c r="M137" i="3"/>
  <c r="J138" i="3"/>
  <c r="K138" i="3"/>
  <c r="L138" i="3"/>
  <c r="M138" i="3"/>
  <c r="J139" i="3"/>
  <c r="K139" i="3"/>
  <c r="L139" i="3"/>
  <c r="M139" i="3"/>
  <c r="J140" i="3"/>
  <c r="K140" i="3"/>
  <c r="L140" i="3"/>
  <c r="M140" i="3"/>
  <c r="J141" i="3"/>
  <c r="K141" i="3"/>
  <c r="L141" i="3"/>
  <c r="M141" i="3"/>
  <c r="J142" i="3"/>
  <c r="K142" i="3"/>
  <c r="L142" i="3"/>
  <c r="M142" i="3"/>
  <c r="J143" i="3"/>
  <c r="K143" i="3"/>
  <c r="L143" i="3"/>
  <c r="M143" i="3"/>
  <c r="J144" i="3"/>
  <c r="K144" i="3"/>
  <c r="L144" i="3"/>
  <c r="M144" i="3"/>
  <c r="J145" i="3"/>
  <c r="K145" i="3"/>
  <c r="L145" i="3"/>
  <c r="M145" i="3"/>
  <c r="J146" i="3"/>
  <c r="K146" i="3"/>
  <c r="L146" i="3"/>
  <c r="M146" i="3"/>
  <c r="J147" i="3"/>
  <c r="K147" i="3"/>
  <c r="L147" i="3"/>
  <c r="M147" i="3"/>
  <c r="J148" i="3"/>
  <c r="K148" i="3"/>
  <c r="L148" i="3"/>
  <c r="M148" i="3"/>
  <c r="J149" i="3"/>
  <c r="K149" i="3"/>
  <c r="L149" i="3"/>
  <c r="M149" i="3"/>
  <c r="J150" i="3"/>
  <c r="K150" i="3"/>
  <c r="L150" i="3"/>
  <c r="M150" i="3"/>
  <c r="J151" i="3"/>
  <c r="K151" i="3"/>
  <c r="L151" i="3"/>
  <c r="M151" i="3"/>
  <c r="J152" i="3"/>
  <c r="K152" i="3"/>
  <c r="L152" i="3"/>
  <c r="M152" i="3"/>
  <c r="J153" i="3"/>
  <c r="K153" i="3"/>
  <c r="L153" i="3"/>
  <c r="M153" i="3"/>
  <c r="J154" i="3"/>
  <c r="K154" i="3"/>
  <c r="L154" i="3"/>
  <c r="M154" i="3"/>
  <c r="J155" i="3"/>
  <c r="K155" i="3"/>
  <c r="L155" i="3"/>
  <c r="M155" i="3"/>
  <c r="J156" i="3"/>
  <c r="K156" i="3"/>
  <c r="L156" i="3"/>
  <c r="M156" i="3"/>
  <c r="J157" i="3"/>
  <c r="K157" i="3"/>
  <c r="L157" i="3"/>
  <c r="M157" i="3"/>
  <c r="J158" i="3"/>
  <c r="K158" i="3"/>
  <c r="L158" i="3"/>
  <c r="M158" i="3"/>
  <c r="J159" i="3"/>
  <c r="K159" i="3"/>
  <c r="L159" i="3"/>
  <c r="M159" i="3"/>
  <c r="J160" i="3"/>
  <c r="K160" i="3"/>
  <c r="L160" i="3"/>
  <c r="M160" i="3"/>
  <c r="J161" i="3"/>
  <c r="K161" i="3"/>
  <c r="L161" i="3"/>
  <c r="M161" i="3"/>
  <c r="J162" i="3"/>
  <c r="K162" i="3"/>
  <c r="L162" i="3"/>
  <c r="M162" i="3"/>
  <c r="J163" i="3"/>
  <c r="K163" i="3"/>
  <c r="L163" i="3"/>
  <c r="M163" i="3"/>
  <c r="J164" i="3"/>
  <c r="K164" i="3"/>
  <c r="L164" i="3"/>
  <c r="M164" i="3"/>
  <c r="J165" i="3"/>
  <c r="K165" i="3"/>
  <c r="L165" i="3"/>
  <c r="M165" i="3"/>
  <c r="J166" i="3"/>
  <c r="K166" i="3"/>
  <c r="L166" i="3"/>
  <c r="M166" i="3"/>
  <c r="J167" i="3"/>
  <c r="K167" i="3"/>
  <c r="L167" i="3"/>
  <c r="M167" i="3"/>
  <c r="J168" i="3"/>
  <c r="K168" i="3"/>
  <c r="L168" i="3"/>
  <c r="M168" i="3"/>
  <c r="J169" i="3"/>
  <c r="K169" i="3"/>
  <c r="L169" i="3"/>
  <c r="M169" i="3"/>
  <c r="J170" i="3"/>
  <c r="K170" i="3"/>
  <c r="L170" i="3"/>
  <c r="M170" i="3"/>
  <c r="J171" i="3"/>
  <c r="K171" i="3"/>
  <c r="L171" i="3"/>
  <c r="M171" i="3"/>
  <c r="J172" i="3"/>
  <c r="K172" i="3"/>
  <c r="L172" i="3"/>
  <c r="M172" i="3"/>
  <c r="J173" i="3"/>
  <c r="K173" i="3"/>
  <c r="L173" i="3"/>
  <c r="M173" i="3"/>
  <c r="J174" i="3"/>
  <c r="K174" i="3"/>
  <c r="L174" i="3"/>
  <c r="M174" i="3"/>
  <c r="J175" i="3"/>
  <c r="K175" i="3"/>
  <c r="L175" i="3"/>
  <c r="M175" i="3"/>
  <c r="J176" i="3"/>
  <c r="K176" i="3"/>
  <c r="L176" i="3"/>
  <c r="M176" i="3"/>
  <c r="J177" i="3"/>
  <c r="K177" i="3"/>
  <c r="L177" i="3"/>
  <c r="M177" i="3"/>
  <c r="J178" i="3"/>
  <c r="K178" i="3"/>
  <c r="L178" i="3"/>
  <c r="M178" i="3"/>
  <c r="J179" i="3"/>
  <c r="K179" i="3"/>
  <c r="L179" i="3"/>
  <c r="M179" i="3"/>
  <c r="J180" i="3"/>
  <c r="K180" i="3"/>
  <c r="L180" i="3"/>
  <c r="M180" i="3"/>
  <c r="J181" i="3"/>
  <c r="K181" i="3"/>
  <c r="L181" i="3"/>
  <c r="M181" i="3"/>
  <c r="J182" i="3"/>
  <c r="K182" i="3"/>
  <c r="L182" i="3"/>
  <c r="M182" i="3"/>
  <c r="J183" i="3"/>
  <c r="K183" i="3"/>
  <c r="L183" i="3"/>
  <c r="M183" i="3"/>
  <c r="J184" i="3"/>
  <c r="K184" i="3"/>
  <c r="L184" i="3"/>
  <c r="M184" i="3"/>
  <c r="J185" i="3"/>
  <c r="K185" i="3"/>
  <c r="L185" i="3"/>
  <c r="M185" i="3"/>
  <c r="J186" i="3"/>
  <c r="K186" i="3"/>
  <c r="L186" i="3"/>
  <c r="M186" i="3"/>
  <c r="J187" i="3"/>
  <c r="K187" i="3"/>
  <c r="L187" i="3"/>
  <c r="M187" i="3"/>
  <c r="J188" i="3"/>
  <c r="K188" i="3"/>
  <c r="L188" i="3"/>
  <c r="M188" i="3"/>
  <c r="J189" i="3"/>
  <c r="K189" i="3"/>
  <c r="L189" i="3"/>
  <c r="M189" i="3"/>
  <c r="J190" i="3"/>
  <c r="K190" i="3"/>
  <c r="L190" i="3"/>
  <c r="M190" i="3"/>
  <c r="J191" i="3"/>
  <c r="K191" i="3"/>
  <c r="L191" i="3"/>
  <c r="M191" i="3"/>
  <c r="J192" i="3"/>
  <c r="K192" i="3"/>
  <c r="L192" i="3"/>
  <c r="M192" i="3"/>
  <c r="J193" i="3"/>
  <c r="K193" i="3"/>
  <c r="L193" i="3"/>
  <c r="M193" i="3"/>
  <c r="J194" i="3"/>
  <c r="K194" i="3"/>
  <c r="L194" i="3"/>
  <c r="M194" i="3"/>
  <c r="J195" i="3"/>
  <c r="K195" i="3"/>
  <c r="L195" i="3"/>
  <c r="M195" i="3"/>
  <c r="J196" i="3"/>
  <c r="K196" i="3"/>
  <c r="L196" i="3"/>
  <c r="M196" i="3"/>
  <c r="J197" i="3"/>
  <c r="K197" i="3"/>
  <c r="L197" i="3"/>
  <c r="M197" i="3"/>
  <c r="J198" i="3"/>
  <c r="K198" i="3"/>
  <c r="L198" i="3"/>
  <c r="M198" i="3"/>
  <c r="J199" i="3"/>
  <c r="K199" i="3"/>
  <c r="L199" i="3"/>
  <c r="M199" i="3"/>
  <c r="J200" i="3"/>
  <c r="K200" i="3"/>
  <c r="L200" i="3"/>
  <c r="M200" i="3"/>
  <c r="J201" i="3"/>
  <c r="K201" i="3"/>
  <c r="L201" i="3"/>
  <c r="M201" i="3"/>
  <c r="J202" i="3"/>
  <c r="K202" i="3"/>
  <c r="L202" i="3"/>
  <c r="M202" i="3"/>
  <c r="J203" i="3"/>
  <c r="K203" i="3"/>
  <c r="L203" i="3"/>
  <c r="M203" i="3"/>
  <c r="J204" i="3"/>
  <c r="K204" i="3"/>
  <c r="L204" i="3"/>
  <c r="M204" i="3"/>
  <c r="J205" i="3"/>
  <c r="K205" i="3"/>
  <c r="L205" i="3"/>
  <c r="M205" i="3"/>
  <c r="J206" i="3"/>
  <c r="K206" i="3"/>
  <c r="L206" i="3"/>
  <c r="M206" i="3"/>
  <c r="J207" i="3"/>
  <c r="K207" i="3"/>
  <c r="L207" i="3"/>
  <c r="M207" i="3"/>
  <c r="J208" i="3"/>
  <c r="K208" i="3"/>
  <c r="L208" i="3"/>
  <c r="M208" i="3"/>
  <c r="J209" i="3"/>
  <c r="K209" i="3"/>
  <c r="L209" i="3"/>
  <c r="M209" i="3"/>
  <c r="J210" i="3"/>
  <c r="K210" i="3"/>
  <c r="L210" i="3"/>
  <c r="M210" i="3"/>
  <c r="J211" i="3"/>
  <c r="K211" i="3"/>
  <c r="L211" i="3"/>
  <c r="M211" i="3"/>
  <c r="J212" i="3"/>
  <c r="K212" i="3"/>
  <c r="L212" i="3"/>
  <c r="M212" i="3"/>
  <c r="J213" i="3"/>
  <c r="K213" i="3"/>
  <c r="L213" i="3"/>
  <c r="M213" i="3"/>
  <c r="J214" i="3"/>
  <c r="K214" i="3"/>
  <c r="L214" i="3"/>
  <c r="M214" i="3"/>
  <c r="J215" i="3"/>
  <c r="K215" i="3"/>
  <c r="L215" i="3"/>
  <c r="M215" i="3"/>
  <c r="J216" i="3"/>
  <c r="K216" i="3"/>
  <c r="L216" i="3"/>
  <c r="M216" i="3"/>
  <c r="J217" i="3"/>
  <c r="K217" i="3"/>
  <c r="L217" i="3"/>
  <c r="M217" i="3"/>
  <c r="J218" i="3"/>
  <c r="K218" i="3"/>
  <c r="L218" i="3"/>
  <c r="M218" i="3"/>
  <c r="J219" i="3"/>
  <c r="K219" i="3"/>
  <c r="L219" i="3"/>
  <c r="M219" i="3"/>
  <c r="J220" i="3"/>
  <c r="K220" i="3"/>
  <c r="L220" i="3"/>
  <c r="M220" i="3"/>
  <c r="J221" i="3"/>
  <c r="K221" i="3"/>
  <c r="L221" i="3"/>
  <c r="M221" i="3"/>
  <c r="J222" i="3"/>
  <c r="K222" i="3"/>
  <c r="L222" i="3"/>
  <c r="M222" i="3"/>
  <c r="J223" i="3"/>
  <c r="K223" i="3"/>
  <c r="L223" i="3"/>
  <c r="M223" i="3"/>
  <c r="J224" i="3"/>
  <c r="K224" i="3"/>
  <c r="L224" i="3"/>
  <c r="M224" i="3"/>
  <c r="K5" i="3"/>
  <c r="L5" i="3"/>
  <c r="M5" i="3"/>
  <c r="J5" i="3"/>
  <c r="S3" i="3" l="1"/>
  <c r="O3" i="3"/>
  <c r="Q3" i="3"/>
  <c r="K3" i="3" l="1"/>
  <c r="M3" i="3"/>
  <c r="J3" i="3"/>
  <c r="L3" i="3"/>
</calcChain>
</file>

<file path=xl/sharedStrings.xml><?xml version="1.0" encoding="utf-8"?>
<sst xmlns="http://schemas.openxmlformats.org/spreadsheetml/2006/main" count="2313" uniqueCount="716">
  <si>
    <t>index</t>
  </si>
  <si>
    <t>doi</t>
  </si>
  <si>
    <t>material</t>
  </si>
  <si>
    <t>Error Class</t>
  </si>
  <si>
    <t>Position Class</t>
  </si>
  <si>
    <t>Value Class</t>
  </si>
  <si>
    <t>Manual</t>
  </si>
  <si>
    <t>source</t>
  </si>
  <si>
    <t>10.1002/adfm.202311895</t>
  </si>
  <si>
    <t>10.1016/j.cpc.2023.108722</t>
  </si>
  <si>
    <t>10.1016/j.jallcom.2014.11.070</t>
  </si>
  <si>
    <t>10.1016/j.jmgm.2019.03.013</t>
  </si>
  <si>
    <t>10.1016/j.mtsust.2023.100548</t>
  </si>
  <si>
    <t>c-TiO2; TiO2 (c-TiO2); compact TiO2</t>
  </si>
  <si>
    <t>Table I</t>
  </si>
  <si>
    <t>mp-TiO2; TiO2 (mp-TiO2); mesoporous TiO2</t>
  </si>
  <si>
    <t>Perovskite; Perovskite (FAPbI3); FAPbI3 (Perovskite)</t>
  </si>
  <si>
    <t>Spiro-OMeTAD; SpiroOMeTAD</t>
  </si>
  <si>
    <t>10.1021/acs.jpcc.0c09960</t>
  </si>
  <si>
    <t>10.1021/ic4018135</t>
  </si>
  <si>
    <t>LaOBiS2</t>
  </si>
  <si>
    <t>This is similar to LaOBiS2 where the energy gap was found to be 0.82 eV.</t>
  </si>
  <si>
    <t>SrFBiS2</t>
  </si>
  <si>
    <t>First principle calculations (Figure 4) confirm that SrFBiS2 is a semiconductor with a direct band gap of 0.8 eV located at X point.</t>
  </si>
  <si>
    <t>10.1038/nature09720</t>
  </si>
  <si>
    <t>SrTiO3</t>
  </si>
  <si>
    <t>3</t>
  </si>
  <si>
    <t>Our discoveries demonstrate that a highly mobile 2DEG can be readily obtained without any elaborate interface preparation at the surface of SrTiO3, even in the case of the non-doped 3 eV bandgap insulator.</t>
  </si>
  <si>
    <t>10.1038/ncomms5396</t>
  </si>
  <si>
    <t>10.1038/nmat3329</t>
  </si>
  <si>
    <t>10.1038/s41467-021-21203-6</t>
  </si>
  <si>
    <t>ZnO</t>
  </si>
  <si>
    <t>3.43</t>
  </si>
  <si>
    <t>3.4</t>
  </si>
  <si>
    <t>ZnO (due to oxygen vacancy); ZnO (oxygen vacancy state)</t>
  </si>
  <si>
    <t>0.4</t>
  </si>
  <si>
    <t>In contrast, oxygen vacancies are neutral in equilibrium and induce a state 0.4 eV above the VB maximum according to hybrid DFT calculations53, in close agreement with the photon energy dependence reported above.</t>
  </si>
  <si>
    <t>10.1038/s41563-020-0670-3</t>
  </si>
  <si>
    <t>~1.45</t>
  </si>
  <si>
    <t>As shown in Fig. 1e, the PL spectra at 78 K display a new emission peak at ~1.45 eV in the WS2–WSe2 heterobilayers with twist angles of 0 and 60°, which is attributed to the emission from the interlayer excitons16.</t>
  </si>
  <si>
    <t>10.1038/s41598-017-08553-2</t>
  </si>
  <si>
    <t>10.1039/C7CP03960C</t>
  </si>
  <si>
    <t>H-MoSe2</t>
  </si>
  <si>
    <t>Table 1</t>
  </si>
  <si>
    <t>H-MoSe2; H-MoSe2 (direct)</t>
  </si>
  <si>
    <t>~1.13</t>
  </si>
  <si>
    <t>H-MoSe2 is a semiconductor with a direct band gap of about 1.13 eV while T-MoSe2, ZT-MoSe2 and SO-MoSe2 are zero band gap materials.</t>
  </si>
  <si>
    <t>H-MoSe2 GW</t>
  </si>
  <si>
    <t>~2.13</t>
  </si>
  <si>
    <t>The band gap calculated with quasiparticle GW calculations in other reports [31-33] is ≈ 1.0 eV higher than that of the Kohn-Sham value for monolayer black phosphorene and MoSe2.</t>
  </si>
  <si>
    <t>SO-MoSe2</t>
  </si>
  <si>
    <t>T-MoSe2</t>
  </si>
  <si>
    <t>ZT-MoSe2</t>
  </si>
  <si>
    <t>α-P; α-P (black phosphorene); α-P (direct)</t>
  </si>
  <si>
    <t>α-P displays a direct band gap of 1.12 eV while β-P has an indirect band gap, 2.05 eV (Table 1).</t>
  </si>
  <si>
    <t>α-P</t>
  </si>
  <si>
    <t>~1</t>
  </si>
  <si>
    <t>Both α- and β-P are semiconductors with band gap ~1eV and ~2eV, respectively.</t>
  </si>
  <si>
    <t>~2.12</t>
  </si>
  <si>
    <t>α-P/H-MoSe2</t>
  </si>
  <si>
    <t>We found that α-P/H-MoSe2 and β-P/H-MoSe2 are semiconductors with a band gap of 0.7 eV and 1.1 eV, respectively, former exhibit an indirect gap while the later has a direct band gap.</t>
  </si>
  <si>
    <t>α-P/SO-MoSe2</t>
  </si>
  <si>
    <t>On the other hand, rest of the three heterostructures i.e., α-P / ZT-MoSe2, α-P / SO-MoSe2 and β-P / T-MoSe2, are found to be zero-gap materials (Figure 2).</t>
  </si>
  <si>
    <t>α-P/ZT-MoSe2</t>
  </si>
  <si>
    <t>β-P</t>
  </si>
  <si>
    <t>~2</t>
  </si>
  <si>
    <t>β-P; β-P (blue phosphorene); β-P (indirect)</t>
  </si>
  <si>
    <t>β-P/H-MoSe2</t>
  </si>
  <si>
    <t>1.10</t>
  </si>
  <si>
    <t>β-P/T-MoSe2</t>
  </si>
  <si>
    <t>10.1063/1.4769041</t>
  </si>
  <si>
    <t>10.1063/1.4979859</t>
  </si>
  <si>
    <t>10.1063/5.0040791</t>
  </si>
  <si>
    <t>10.1088/0953-8984/27/11/115503</t>
  </si>
  <si>
    <t>SmN (no SOC FM majority channel)</t>
  </si>
  <si>
    <t>For SmN, however, our calculations, and also those of [7] (with and without broken cubic symmetry), predict a zero gap in the majority spin band.</t>
  </si>
  <si>
    <t>SmN (no SOC FM minority channel)</t>
  </si>
  <si>
    <t>~1.04</t>
  </si>
  <si>
    <t>The majority spin channel is metallic, while a gap of about 1.04 eV can be seen in the minority spin channel.</t>
  </si>
  <si>
    <t>LSDA+U orbital resolved density of states of half-metallic SmN. Although not very clear from this picture, the minority spin channel shows a gap of 1.04 eV</t>
  </si>
  <si>
    <t>SmN (FM phase, LSDA+U+SO)</t>
  </si>
  <si>
    <t>~-0.15</t>
  </si>
  <si>
    <t>With these parameters they obtain a semi-metallic solution for the FM phase of SmN, where the indirect band gap is of about−0.15 eV.</t>
  </si>
  <si>
    <t>SmN (LSDA+U, non-groundstate AFM); SmN (non-groundstate AFM configuration)</t>
  </si>
  <si>
    <t>~0.21</t>
  </si>
  <si>
    <t>In this case we still obtain a semiconductor, but with a narrower gap of about 0.21 eV.</t>
  </si>
  <si>
    <t>~0.00001</t>
  </si>
  <si>
    <t>For the ferromagnetic configuration the indirect gap is formed between the   point and k = (−0.33 0.00 0.12)- point, and has a size of about 0.01 meV.</t>
  </si>
  <si>
    <t>0.00040</t>
  </si>
  <si>
    <t>Concerning the anti-ferromagnetic configuration, instead, the indirect band gap is formed between the Γ point and the k=(0.17 0.29 0.12)-point, and amounts to 0.40 meV.</t>
  </si>
  <si>
    <t>SmN (AFM phase)</t>
  </si>
  <si>
    <t>0.7</t>
  </si>
  <si>
    <t>Later on, SmN was shown to be a semiconductor with a band gap of 0.7 eV.</t>
  </si>
  <si>
    <t>SmN (AFM phase, Optical absorption measurements)</t>
  </si>
  <si>
    <t>~0.7</t>
  </si>
  <si>
    <t>Optical absorption measurements indicate the existence of a gap of about 0.7 eV.</t>
  </si>
  <si>
    <t>10.1088/1367-2630/16/6/065001</t>
  </si>
  <si>
    <t>0.002</t>
  </si>
  <si>
    <t>Without vdW interaction and without SOC we obtain again a band gap of 2 meV, indicating the minor influence of the substrate despite the fact that the interlayer spacing between Ar and Si is large.</t>
  </si>
  <si>
    <t>0.011</t>
  </si>
  <si>
    <t>Switching on the vdW interaction enhances the band gap to 11 meV without and 10 meV with SOC.</t>
  </si>
  <si>
    <t>Silicene on Ar(111) (with vdW interactions and SOC); Silicene (with vdW and SOC); ArSi (with vdW and SOC); ArSi (with vdW interaction, with SOC); silicene on Ar(111) (with vdW interaction and SOC); Silicene (with vdW, with SOC); Silicene (with vdW interaction, with SOC)</t>
  </si>
  <si>
    <t>0.010</t>
  </si>
  <si>
    <t>Silicene on Ar(111) (without vdW interactions and without SOC); Silicene (without vdW, without SOC); ArSi (without vdW, without SOC)</t>
  </si>
  <si>
    <t>0</t>
  </si>
  <si>
    <t>The band structure and DOS of silicene without vdW interaction (no band gap without SOC and Eg = 2 meV with SOC).</t>
  </si>
  <si>
    <t>Graphene</t>
  </si>
  <si>
    <t>&lt;0.002</t>
  </si>
  <si>
    <t>The inclusion of SOC opens a band gap of 2 meV, which is small, but much larger than in the case of graphene (due to the stronger SOC) and agrees with [21, 36].</t>
  </si>
  <si>
    <t>10.1103/PhysRevApplied.14.064079</t>
  </si>
  <si>
    <t>10.1103/PhysRevB.84.014303</t>
  </si>
  <si>
    <t>10.1103/PhysRevB.88.115309</t>
  </si>
  <si>
    <t>10.1103/PhysRevB.88.144105</t>
  </si>
  <si>
    <t>10.1103/PhysRevB.94.125202</t>
  </si>
  <si>
    <t>diamond OS(0) ZPL</t>
  </si>
  <si>
    <t>1.39</t>
  </si>
  <si>
    <t>By taking the excitation energy between the configuration of Figs. 7(e) and 7(d), and the total energy difference between electron configuration of Fig. 7(d) and the ground state singlet of Fig. 7(b) we obtain the zero-phonon-line energy of 1.39 eV.</t>
  </si>
  <si>
    <t>diamond OVH(+) ZPL</t>
  </si>
  <si>
    <t>1.38</t>
  </si>
  <si>
    <t>The calculated ZPL of the optical transition between 1A   and 1A    states is 1.38 eV where the relaxation energy upon optical excitation is 0.04 eV.</t>
  </si>
  <si>
    <t>diamond OVH(0) ZPL</t>
  </si>
  <si>
    <t>1.11</t>
  </si>
  <si>
    <t>The calculated ZPL of the lowest energy optical transition is 1.11 eV where the relaxation energy upon optical excitation is 0.33 eV.</t>
  </si>
  <si>
    <t>diamond OV(0) ZPL experiment</t>
  </si>
  <si>
    <t>2.28</t>
  </si>
  <si>
    <t>We argue that the 543.2-nm PL center may not be associated with the OV(0) defect despite the fact that the calculated ZPL energy (2.34 eV) is close to that of this PL center (2.28 eV).</t>
  </si>
  <si>
    <t>Diamond OV(0) majority channel ZPL</t>
  </si>
  <si>
    <t>2.34</t>
  </si>
  <si>
    <t>Diamond OV(0) minority channel ZPL</t>
  </si>
  <si>
    <t>2.67</t>
  </si>
  <si>
    <t>Our calculations predict that the former has lower ZPL excitation energy (2.34 eV) than the latter (2.67 eV) by 0.33 eV.</t>
  </si>
  <si>
    <t>Diamond OV(+) ZPL</t>
  </si>
  <si>
    <t>2.45</t>
  </si>
  <si>
    <t>The calculated ZPL energy is 2.45 eV which is about 0.17 eV larger than that of the experimental value.</t>
  </si>
  <si>
    <t>Diamond OV(+)  ZPL experiment</t>
  </si>
  <si>
    <t>~2.28</t>
  </si>
  <si>
    <t>10.1103/PhysRevB.98.054418</t>
  </si>
  <si>
    <t>10.1103/PhysRevLett.102.113001</t>
  </si>
  <si>
    <t>10.1103/PhysRevLett.111.087801</t>
  </si>
  <si>
    <t>10.1103/PhysRevLett.118.247702</t>
  </si>
  <si>
    <t>10.1103/PhysRevLett.119.067405</t>
  </si>
  <si>
    <t>10.1103/PhysRevLett.127.117701</t>
  </si>
  <si>
    <t>10.1103/PhysRevLett.95.223203</t>
  </si>
  <si>
    <t>10.1103/PhysRevMaterials.1.024802</t>
  </si>
  <si>
    <t>white phosphorus; white-P</t>
  </si>
  <si>
    <t>~1.4</t>
  </si>
  <si>
    <t>﻿white-P is still insulating at 7 GPa with a band gap of about 1.4 eV.</t>
  </si>
  <si>
    <t>10.1007/s11661-013-2070-7</t>
  </si>
  <si>
    <t>10.1016/j.electacta.2017.07.121</t>
  </si>
  <si>
    <t>10.1038/ncomms1868</t>
  </si>
  <si>
    <t>10.1038/s41467-022-30413-5</t>
  </si>
  <si>
    <t>10.1038/srep01881</t>
  </si>
  <si>
    <t>10.1039/D3LC00529A</t>
  </si>
  <si>
    <t>10.1063/1.5047863</t>
  </si>
  <si>
    <t>10.1063/5.0148247</t>
  </si>
  <si>
    <t>10.1080/00150193.2018.1473484</t>
  </si>
  <si>
    <t>10.1088/0965-0393/20/1/015008</t>
  </si>
  <si>
    <t>10.1093/qjmam/53.3.343</t>
  </si>
  <si>
    <t>10.1103/PhysRevB.101.094105</t>
  </si>
  <si>
    <t>10.1103/PhysRevB.75.155105</t>
  </si>
  <si>
    <t>10.1103/PhysRevB.88.115132</t>
  </si>
  <si>
    <t>10.1103/PhysRevLett.118.157601</t>
  </si>
  <si>
    <t>10.1103/PhysRevLett.89.097202</t>
  </si>
  <si>
    <t>10.1103/PhysRevResearch.2.043077</t>
  </si>
  <si>
    <t>10.1134/S106377611711005X</t>
  </si>
  <si>
    <t>10.1002/adma.201802356</t>
  </si>
  <si>
    <t>Bi2Se3/Co films</t>
  </si>
  <si>
    <t>Although the Bi2Se3 film may be doped by the metallic Co layer (Supporting Information Section S1), the dramatic enhancement of the THz signal at 6 QL can be still ascribed to the formation of gapless surface states</t>
  </si>
  <si>
    <t>10.1002/adma.201903795</t>
  </si>
  <si>
    <t>10.1002/andp.201400219</t>
  </si>
  <si>
    <t>10.1002/pssb.202100255</t>
  </si>
  <si>
    <t>10.1002/pssr.202370011</t>
  </si>
  <si>
    <t>10.1007/s11467-009-0076-9</t>
  </si>
  <si>
    <t>10.1007/s12274-022-4418-z</t>
  </si>
  <si>
    <t>10.1016/J.APSUSC.2007.07.100</t>
  </si>
  <si>
    <t>10.1016/j.actamat.2020.09.055</t>
  </si>
  <si>
    <t>10.1016/j.actamat.2022.118511</t>
  </si>
  <si>
    <t>10.1016/j.actamat.2023.119048</t>
  </si>
  <si>
    <t>10.1016/j.ceramint.2019.10.025</t>
  </si>
  <si>
    <t>10.1016/j.conbuildmat.2016.05.046</t>
  </si>
  <si>
    <t>10.1016/j.cpc.2005.03.033</t>
  </si>
  <si>
    <t>10.1016/j.cpc.2020.107760</t>
  </si>
  <si>
    <t>PdSb2</t>
  </si>
  <si>
    <t>~0.010</t>
  </si>
  <si>
    <t>there is a tiny gap(∼ 10 meV) between two sixfold degeneracies at R</t>
  </si>
  <si>
    <t>10.1016/j.cplett.2011.02.042</t>
  </si>
  <si>
    <t>10.1016/j.engstruct.2013.12.007</t>
  </si>
  <si>
    <t>10.1016/j.ijfatigue.2004.09.001</t>
  </si>
  <si>
    <t>10.1016/j.jeurceramsoc.2023.02.011</t>
  </si>
  <si>
    <t>10.1016/j.jmps.2019.02.003</t>
  </si>
  <si>
    <t>10.1016/j.jmps.2020.104254</t>
  </si>
  <si>
    <t>10.1016/j.molstruc.2006.12.037</t>
  </si>
  <si>
    <t>10.1016/j.mtcomm.2023.107183</t>
  </si>
  <si>
    <t>wz-AlN(HSE06+G0W0); wz-AlN (HSE06+G0W0)</t>
  </si>
  <si>
    <t>6.14</t>
  </si>
  <si>
    <t>Table 2</t>
  </si>
  <si>
    <t>wz-AlN(Expreiment); wz-AlN (Exp)</t>
  </si>
  <si>
    <t>6.28</t>
  </si>
  <si>
    <t>wz-GaN(HSE06+G0W0); wz-GaN (HSE06+G0W0)</t>
  </si>
  <si>
    <t>3.37</t>
  </si>
  <si>
    <t>wz-GaN(Experiment); wz-GaN (Exp)</t>
  </si>
  <si>
    <t>3.50</t>
  </si>
  <si>
    <t>zb-AlN(HSE06+G0W0); zb-AlN (HSE06+G0W0)</t>
  </si>
  <si>
    <t>5.16</t>
  </si>
  <si>
    <t>zb-AlN(Experiment); zb-AlN (Exp)</t>
  </si>
  <si>
    <t>5.93</t>
  </si>
  <si>
    <t>zb-GaN(HSE06+G0W0); zb-GaN (HSE06+G0W0)</t>
  </si>
  <si>
    <t>3.16</t>
  </si>
  <si>
    <t>zb-GaN(Experiment); zb-GaN (Exp)</t>
  </si>
  <si>
    <t>3.30</t>
  </si>
  <si>
    <t>BPN-AlN(GGA/PBE); BPN-AlN (GGA/PBE)</t>
  </si>
  <si>
    <t>2.32</t>
  </si>
  <si>
    <t>For BPN-AlN, the indirect bandgap values are 2.32 eV and 3.18 eV, according to the GGA/PBE and HSE06 calculations, respectively.</t>
  </si>
  <si>
    <t>BPN-AlN(HSE06)</t>
  </si>
  <si>
    <t>3.18</t>
  </si>
  <si>
    <t>BPN-GaN(HSE06)</t>
  </si>
  <si>
    <t>Our findings reveal that the band gap values for BPN-GaN and BPN-AlN are 2.3 eV and 3.2 eV, respectively, at the HSE06 level</t>
  </si>
  <si>
    <t>BPN-AlN(HSE06); BPN-AlN (HSE06)</t>
  </si>
  <si>
    <t>BPN-GaN(HSE06); BPN-GaN (HSE06)</t>
  </si>
  <si>
    <t>2.31</t>
  </si>
  <si>
    <t>In the case of BPN-GaN, the band gap is indirect and measures 2.31 eV and 1.86 eV at the HSE06 and GGA/PBE levels, respectively.</t>
  </si>
  <si>
    <t>BPN-GaN(GGA/PBE); BPN-GaN (GGA/PBE)</t>
  </si>
  <si>
    <t>1.86</t>
  </si>
  <si>
    <t>BPN-AlN</t>
  </si>
  <si>
    <t>2.30</t>
  </si>
  <si>
    <t>With band gap values of 2.30 eV for BPN-AlN and 3.18 eV for BPN-GaN,</t>
  </si>
  <si>
    <t>BPN-GaN</t>
  </si>
  <si>
    <t>10.1016/j.nimb.2004.08.011</t>
  </si>
  <si>
    <t>10.1016/j.physa.2005.07.017</t>
  </si>
  <si>
    <t>10.1016/j.physb.2011.04.004</t>
  </si>
  <si>
    <t>10.1016/j.physb.2017.07.064</t>
  </si>
  <si>
    <t>10.1016/j.rinp.2018.05.014</t>
  </si>
  <si>
    <t>10.1016/j.ssc.2005.09.007</t>
  </si>
  <si>
    <t>10.1016/j.ssc.2008.09.027</t>
  </si>
  <si>
    <t>10.1016/j.susc.2005.11.066</t>
  </si>
  <si>
    <t>10.1016/j.wavemoti.2016.08.009</t>
  </si>
  <si>
    <t>10.1021/acs.jpcc.6b06828</t>
  </si>
  <si>
    <t>monolayer MoS2; MoS2 (interior A-peak); MoS2 (interior)</t>
  </si>
  <si>
    <t>1.77</t>
  </si>
  <si>
    <t>10.1021/acs.nanolett.2c03524</t>
  </si>
  <si>
    <t>10.1021/acsami.1c10701</t>
  </si>
  <si>
    <t>10.1021/acsnano.3c09001</t>
  </si>
  <si>
    <t>(BA)(MA)PbI; (BA)(MA)PbI (n = 4); n = 4 (BA)(MA)PbI; (BA)(MA)PbI (n=4); (BA)(MA)PbI (n=4) perovskite</t>
  </si>
  <si>
    <t>The single particle band gap of 2.08 eV, extracted by Blancon et al. from fitting an excitonic Rydberg series with a modified 2D hydrogen model</t>
  </si>
  <si>
    <t>(BA)2(MA)n-1PbnI3n+1; Butylamonium Methylamonium Lead Iodide (BA)2(MA)n-1PbnI3n+1 (bulk to single layers); Butylamonium methylamonium lead iodide (BA)2(MA)n-1PbnI3n+1</t>
  </si>
  <si>
    <t>1.5-2.3</t>
  </si>
  <si>
    <t>One example of such a layered perovskite is butylamonium methylamonium lead iodide, (BA)2(MA)n-1PbnI3n+1.  Its band gap can be tailored from 1.5 to 2.3 eV</t>
  </si>
  <si>
    <t>(BA)(MA)PbI; (BA)(MA)PbI (n=4) perovskite (ground state exciton)</t>
  </si>
  <si>
    <t>~1.9</t>
  </si>
  <si>
    <t>White-light transmission spectroscopy at 4K, shown in Figure 1e, reveals a prominent transmission dip at∼1.9eV, associated with the ground-state exciton of the n = 4 (BA)(MA)PbI.</t>
  </si>
  <si>
    <t>10.1021/nl061702a</t>
  </si>
  <si>
    <t>10.1021/nl8034042</t>
  </si>
  <si>
    <t>10.1038/nmat1414</t>
  </si>
  <si>
    <t>10.1038/nnano.2014.26</t>
  </si>
  <si>
    <t>10.1038/s41524-020-00458-5</t>
  </si>
  <si>
    <t>10.1038/s41524-021-00526-4</t>
  </si>
  <si>
    <t>10.1038/s41929-019-0400-x</t>
  </si>
  <si>
    <t>10.1038/srep04296</t>
  </si>
  <si>
    <t>10.1038/srep05022</t>
  </si>
  <si>
    <t>10.1039/C9NR04269E</t>
  </si>
  <si>
    <t>hexagonal boron nitride; hBN</t>
  </si>
  <si>
    <t>6</t>
  </si>
  <si>
    <t>... two-photon absorption of the band gap of hBN is still impossible, because EhBN= 6 eV&gt; 2 × 2.38 eV= 2 × Elaser ...</t>
  </si>
  <si>
    <t>10.1039/C9TC01862J</t>
  </si>
  <si>
    <t>10.1039/D2CP02724K</t>
  </si>
  <si>
    <t>0.076</t>
  </si>
  <si>
    <t>Table 1; When including SOC, the gap of VCClBr is improved to 76 meV</t>
  </si>
  <si>
    <t>VCFBr; VCFBr GGS+SOC</t>
  </si>
  <si>
    <t>0.045</t>
  </si>
  <si>
    <t>VCFCl; VCFCl GGA+SOC</t>
  </si>
  <si>
    <t>0.020</t>
  </si>
  <si>
    <t>VCCl2 no SOC</t>
  </si>
  <si>
    <t>The VCCl2 is a Dirac semimetal without considering SOC, and no opened gap is observed</t>
  </si>
  <si>
    <t>0.057</t>
  </si>
  <si>
    <t>In the absence of spin orbital coupling(SOC), VCClBr is a narrow gap semiconductor with gap value of 57 meV</t>
  </si>
  <si>
    <t>VCClBr with GGA+SOC</t>
  </si>
  <si>
    <t>0.087</t>
  </si>
  <si>
    <t>The calculated results show that the gap of VCClBr increases to 87 meV from 76 meV with GGA + SOC</t>
  </si>
  <si>
    <t>VCClBr</t>
  </si>
  <si>
    <t>VCCl2 at 0.04 eV/Å electric field GGA</t>
  </si>
  <si>
    <t>0.073</t>
  </si>
  <si>
    <t>For example 0.04 eV/°A electric field, the gap of VCCl2 is 73 meV without considering SOC, and the GGA+SOC gap is reduced to 67 meV.</t>
  </si>
  <si>
    <t>VCCl2 at 0.04 eV/Å electric field GGA+SOC</t>
  </si>
  <si>
    <t>0.067</t>
  </si>
  <si>
    <t>10.1039/c6nr01349j</t>
  </si>
  <si>
    <t>10.1063/1.1566097</t>
  </si>
  <si>
    <t>10.1063/1.3176939</t>
  </si>
  <si>
    <t>10.1063/1.3225396</t>
  </si>
  <si>
    <t>10.1063/1.3431755</t>
  </si>
  <si>
    <t>gluconic acid (GA) absorbed G0W0(LDA)</t>
  </si>
  <si>
    <t>10.01</t>
  </si>
  <si>
    <t>TABLE II</t>
  </si>
  <si>
    <t>gluconic acid (GA) absorbed HSE06; GA (Adsorbed) - HSE06; GA (adsorbed, HSE06)</t>
  </si>
  <si>
    <t>6.73</t>
  </si>
  <si>
    <t>gluconic acid (GA) absorbed LDA; GA (Adsorbed) - LDA; GA (adsorbed, LDA)</t>
  </si>
  <si>
    <t>4.81</t>
  </si>
  <si>
    <t>gluconic acid (GA) absorbed PBE; GA (Adsorbed) - PBE; GA (adsorbed, PBE)</t>
  </si>
  <si>
    <t>4.84</t>
  </si>
  <si>
    <t>gluconic acid (GA) gas phase G0W0(LDA)</t>
  </si>
  <si>
    <t>10.94</t>
  </si>
  <si>
    <t>gluconic acid (GA) gas phase HSE06</t>
  </si>
  <si>
    <t>6.39</t>
  </si>
  <si>
    <t>gluconic acid (GA) gas phase LDA</t>
  </si>
  <si>
    <t>4.43</t>
  </si>
  <si>
    <t>gluconic acid (GA) gas phase PBE</t>
  </si>
  <si>
    <t>4.46</t>
  </si>
  <si>
    <t>gluconic acid (GA) isolated G0W0(LDA)</t>
  </si>
  <si>
    <t>10.59</t>
  </si>
  <si>
    <t>gluconic acid (GA) isolated HSE06</t>
  </si>
  <si>
    <t>5.97</t>
  </si>
  <si>
    <t>gluconic acid (GA) isolated LDA</t>
  </si>
  <si>
    <t>4.06</t>
  </si>
  <si>
    <t>gluconic acid (GA) isolated PBE</t>
  </si>
  <si>
    <t>4.10</t>
  </si>
  <si>
    <t>hydroxybenzoic acid (GA) absorbed HSE06</t>
  </si>
  <si>
    <t>4.30</t>
  </si>
  <si>
    <t>hydroxybenzoic acid (GA) absorbed PBE</t>
  </si>
  <si>
    <t>3.21</t>
  </si>
  <si>
    <t>hydroxybenzoic acid (GA) gas phase HSE06</t>
  </si>
  <si>
    <t>4.22</t>
  </si>
  <si>
    <t>hydroxybenzoic acid (GA) gas phase PBE</t>
  </si>
  <si>
    <t>3.17</t>
  </si>
  <si>
    <t>hydroxybenzoic acid (GA) isolated HSE06</t>
  </si>
  <si>
    <t>4.49</t>
  </si>
  <si>
    <t>hydroxybenzoic acid (GA) isolated PBE</t>
  </si>
  <si>
    <t>MgSO4·H2O LDA; MgSO4·H2O (LDA); MgSO4·H2O(100) (LDA)</t>
  </si>
  <si>
    <t>5.26</t>
  </si>
  <si>
    <t>We start with a brief description of the bulk MgSO4·H2O.  … the local density approximation(LDA)(5.26 eV)</t>
  </si>
  <si>
    <t>MgSO4·H2O Experiment</t>
  </si>
  <si>
    <t>7.4</t>
  </si>
  <si>
    <t>MgSO4·H2O GGA-PBE; MgSO4·H2O (100) surface (GGA-PBE); MgSO4·H2O (GGA-PBE); MgSO4·H2O(100) (GGA-PBE)</t>
  </si>
  <si>
    <t>5.53</t>
  </si>
  <si>
    <t>We start with a brief description of the bulk MgSO4·H2O. … The direct band gap at the Γ point is severely underestimated by the GGA-PBE(5.53 eV)</t>
  </si>
  <si>
    <t>MgSO4·H2O HSE06</t>
  </si>
  <si>
    <t>7.41</t>
  </si>
  <si>
    <t>We start with a brief description of the bulk MgSO4·H2O. … A much more realistic gap of 7.41 eV is obtained with the screened hybrid functional HSE06</t>
  </si>
  <si>
    <t>10.1063/1.4704370</t>
  </si>
  <si>
    <t>10.1063/1.4811690</t>
  </si>
  <si>
    <t>10.1063/1.4868131</t>
  </si>
  <si>
    <t>10.1063/1.4880238</t>
  </si>
  <si>
    <t>10.1063/1.4891200</t>
  </si>
  <si>
    <t>10.1063/1.4896171</t>
  </si>
  <si>
    <t>10.1063/1.4918549</t>
  </si>
  <si>
    <t>Ge QDs PECVD; PECVD Ge QDs</t>
  </si>
  <si>
    <t>0.8</t>
  </si>
  <si>
    <t>Both PECVD and sputtered QDs were determined to be in an amorphous state with a bulk gap energy(EG(∞)) of 0.8 eV</t>
  </si>
  <si>
    <t>Ge QDs spluttered; Sputter Ge QDs; Sputter Ge QDs (EG(∞))</t>
  </si>
  <si>
    <t>Ge QDs STM</t>
  </si>
  <si>
    <t>the EG was calculated from scanning tunnelling spectroscopy measurements on Ge QDs to be ∼1.4 eV</t>
  </si>
  <si>
    <t>10.1063/1.4967315</t>
  </si>
  <si>
    <t>BeSe</t>
  </si>
  <si>
    <t>5.5</t>
  </si>
  <si>
    <t>Indeed our Zn1-xBexSe alloys exhibit large optical band gaps inherited from their parent ZnSe (2.5 eV) and BeSe (5.5 eV) compounds</t>
  </si>
  <si>
    <t>ZnSe</t>
  </si>
  <si>
    <t>2.5</t>
  </si>
  <si>
    <t>10.1063/1.5063553</t>
  </si>
  <si>
    <t>10.1063/1.5099913</t>
  </si>
  <si>
    <t>10.1063/5.0044689</t>
  </si>
  <si>
    <t>10.1063/5.0052848</t>
  </si>
  <si>
    <t>In2O3; Indium oxide (In2O3)</t>
  </si>
  <si>
    <t>2.9</t>
  </si>
  <si>
    <t>In2O3 is classified as a wide bandgap (2.9 eV) material.</t>
  </si>
  <si>
    <t>10.1063/5.0118797</t>
  </si>
  <si>
    <t>10.1063/5.0198885</t>
  </si>
  <si>
    <t>SnO2 LDA; SnO2 (LDA)</t>
  </si>
  <si>
    <t>0.749</t>
  </si>
  <si>
    <t>The quasiparticle corrections improve the severely underestimated LDA bandgap(0.749 eV) to a value of 3.182 eV that is in better agreement with experiment(Table I).</t>
  </si>
  <si>
    <t>SnO2 LDA+G0W0; SnO2 (This work, G0W0)</t>
  </si>
  <si>
    <t>3.182</t>
  </si>
  <si>
    <t>Table I; The quasiparticle corrections improve the severely underestimated LDA bandgap(0.749 eV) to a value of 3.182 eV that is in better agreement with experiment(Table I).</t>
  </si>
  <si>
    <t>SnO2 previous theory; SnO2 (Previous theory, G0W0); SnO2 (previous theory)</t>
  </si>
  <si>
    <t>3.65</t>
  </si>
  <si>
    <t>SnO2 experiment; SnO2 (Experimental)</t>
  </si>
  <si>
    <t>3.59</t>
  </si>
  <si>
    <t>Table I; The G0W0 bandgap is still lower than the experimental value of 3.59 eV</t>
  </si>
  <si>
    <t>10.1063/5.0208103</t>
  </si>
  <si>
    <t>10.1073/pnas.2405839122</t>
  </si>
  <si>
    <t>10.1088/0953-8984/24/1/015305</t>
  </si>
  <si>
    <t>10.1088/0953-8984/25/33/336003</t>
  </si>
  <si>
    <t>10.1088/0953-8984/27/49/495602</t>
  </si>
  <si>
    <t>10.1088/1361-6528/abcf6d</t>
  </si>
  <si>
    <t>MASnI3</t>
  </si>
  <si>
    <t>1.23-1.4</t>
  </si>
  <si>
    <t>FASnI3</t>
  </si>
  <si>
    <t>1.35-1.45</t>
  </si>
  <si>
    <t>CsSnI3</t>
  </si>
  <si>
    <t>1.3</t>
  </si>
  <si>
    <t>MAGeI3</t>
  </si>
  <si>
    <t>1.9-2</t>
  </si>
  <si>
    <t>CsGeI3</t>
  </si>
  <si>
    <t>1.6</t>
  </si>
  <si>
    <t>FAGeI3</t>
  </si>
  <si>
    <t>2.35</t>
  </si>
  <si>
    <t>Cs2AgBiCl6</t>
  </si>
  <si>
    <t>2.5-2.77</t>
  </si>
  <si>
    <t>Cs2AgBiBr6</t>
  </si>
  <si>
    <t>1.95-2.5</t>
  </si>
  <si>
    <t>Cs2NaBiI6</t>
  </si>
  <si>
    <t>1.66</t>
  </si>
  <si>
    <t>Cs2AgInCl6</t>
  </si>
  <si>
    <t>3.3-3.53</t>
  </si>
  <si>
    <t>MA2AgBiI6</t>
  </si>
  <si>
    <t>1.02-1.96</t>
  </si>
  <si>
    <t>MA2AgBiBr6</t>
  </si>
  <si>
    <t>1.25-2.02</t>
  </si>
  <si>
    <t>MA3Bi2I9</t>
  </si>
  <si>
    <t>1.94-2.1</t>
  </si>
  <si>
    <t>FA3Bi2I9</t>
  </si>
  <si>
    <t>1.85-1.94</t>
  </si>
  <si>
    <t>Cs3Bi2I9</t>
  </si>
  <si>
    <t>1.9-2.2</t>
  </si>
  <si>
    <t>(NH4)3Bi2I9</t>
  </si>
  <si>
    <t>2.04-2.05</t>
  </si>
  <si>
    <t>Cs3Sb2I9 0D</t>
  </si>
  <si>
    <t>2.3-2.5</t>
  </si>
  <si>
    <t>Cs3Sb2I9 2D</t>
  </si>
  <si>
    <t>2.02-2.05</t>
  </si>
  <si>
    <t>MA3Sb2I9</t>
  </si>
  <si>
    <t>1.92</t>
  </si>
  <si>
    <t>Rb3Sb2I9</t>
  </si>
  <si>
    <t>2-2.24</t>
  </si>
  <si>
    <t>K3Sb2I9</t>
  </si>
  <si>
    <t>2.03</t>
  </si>
  <si>
    <t>NaBiS2</t>
  </si>
  <si>
    <t>1.2-1.45</t>
  </si>
  <si>
    <t>Table 2; NaBiS2 has been found to have an indirect band gap of about 1.2-1.45 eV</t>
  </si>
  <si>
    <t>NaSbS2</t>
  </si>
  <si>
    <t>1.5-1.8</t>
  </si>
  <si>
    <t>Table 2; NaSbS2 has an indirect band gap of around 1.5-1.8 eV along with large absorption coefficients of about 104-105 cm-1 in the visible range</t>
  </si>
  <si>
    <t>AgBiS2</t>
  </si>
  <si>
    <t>1.15-2.7</t>
  </si>
  <si>
    <t>Table 2; AgBiS2 has been found to have indirect band gaps of about 1.15-2.7 eV, and exhibits high absorption coefficients of around 104-105 cm-1 from visible to near-infrared range</t>
  </si>
  <si>
    <t>CuSbS2</t>
  </si>
  <si>
    <t>1.4-1.9</t>
  </si>
  <si>
    <t>Table 2; On the other hand, solvothermal [216] and hot injection methods [217] can be also applied on the synthesis of CuSbS2 nanoparticles. This material has been shown to have large absorption coefficients over 104 cm-1 in the visible region as well as direct band gaps ranging from around 1.4-1.9 eV,</t>
  </si>
  <si>
    <t>CuSbSe2</t>
  </si>
  <si>
    <t>1-1.2</t>
  </si>
  <si>
    <t>Table 2; CuSbSe2 has direct band gaps of 1-1.2 eV</t>
  </si>
  <si>
    <t>InI</t>
  </si>
  <si>
    <t>InI has a direct band gap of around 2 eV</t>
  </si>
  <si>
    <t>2</t>
  </si>
  <si>
    <t>Table 2 (Continued.)</t>
  </si>
  <si>
    <t>BiI3</t>
  </si>
  <si>
    <t>1.67-1.8</t>
  </si>
  <si>
    <t>SbI3</t>
  </si>
  <si>
    <t>2.1</t>
  </si>
  <si>
    <t>Table 2 (Continued.); SbI3 has a temperature dependent indirect band gap [248], which is around 2.1 eV at room temperature</t>
  </si>
  <si>
    <t>BiOI</t>
  </si>
  <si>
    <t>1.8-1.93</t>
  </si>
  <si>
    <t>BiSI</t>
  </si>
  <si>
    <t>1.57</t>
  </si>
  <si>
    <t>SbSI</t>
  </si>
  <si>
    <t>1.8-2.72</t>
  </si>
  <si>
    <t>BaZrS3; BaZrS3 Experiment</t>
  </si>
  <si>
    <t>1.75-1.85</t>
  </si>
  <si>
    <t>SrZrS3 (α-phase)</t>
  </si>
  <si>
    <t>1.52-1.53</t>
  </si>
  <si>
    <t>SrZrS3 (β-phase)</t>
  </si>
  <si>
    <t>2.05-2.13</t>
  </si>
  <si>
    <t>Table 2 (Continued.); α-SrZrS3 and β-SrZrS3 individually exhibits a direct band gap of around 1.53 and 2.05–2.13 eV,</t>
  </si>
  <si>
    <t>Table 2 (Continued.); LaYS3 thin films were found to display a band gap of 2 eV with absorption coefficients on the order of 104 - 105 cm-1 in the UV to visible range</t>
  </si>
  <si>
    <t>A3B2X9</t>
  </si>
  <si>
    <t>&gt;1.9</t>
  </si>
  <si>
    <t>Although A3B2X9 materials generally have wide band gaps larger than 1.9 eV</t>
  </si>
  <si>
    <t>α-SrZrS3; a-SrZrS3</t>
  </si>
  <si>
    <t>1.53</t>
  </si>
  <si>
    <t>a-SrZrS3 and b-SrZrS3 individually exhibits a direct band gap of around 1.53 and 2.05-2.13 eV</t>
  </si>
  <si>
    <t>β-SrZrS3; b-SrZrS3</t>
  </si>
  <si>
    <t>BaZrS3</t>
  </si>
  <si>
    <t>1.5-2</t>
  </si>
  <si>
    <t>Owing to their stable crystal structure and smaller band gaps (1.5-2 eV), BaZrS3, SrZrS3, LaYS3 are materials investigated most among chalcogenide perovskites</t>
  </si>
  <si>
    <t>SrZrS3</t>
  </si>
  <si>
    <t>LaYS3</t>
  </si>
  <si>
    <t>BaZrS3; BaZrS3, Ti alloyed; BaZrS3 (Ti-alloyed)</t>
  </si>
  <si>
    <t>1.51</t>
  </si>
  <si>
    <t>Ti-alloying has been found to effectively reduce the band gap of BaZrS3 to 1.51 eV.</t>
  </si>
  <si>
    <t>1.67±0.09</t>
  </si>
  <si>
    <t>BiI3 has a band gap of 1.67±0.09 eV.</t>
  </si>
  <si>
    <t>1.7-1.8</t>
  </si>
  <si>
    <t>BiI3 has indirect band gaps of around 1.7-1.8 eV with large</t>
  </si>
  <si>
    <t>1.8-1.9</t>
  </si>
  <si>
    <t>BiOI has an indirect band gap of 1.8-1.9 eV with absorption coefficients larger than 104cm-1</t>
  </si>
  <si>
    <t>1.6-1.9</t>
  </si>
  <si>
    <t>Two examples are BiOI and BiSI, which have band gaps of 1.6-1.9 eV</t>
  </si>
  <si>
    <t>~1.6</t>
  </si>
  <si>
    <t>BiSI has a nearly direct band gap of around 1.6 eV with absorption coefficients of around 104 cm-1 in UV and visible range</t>
  </si>
  <si>
    <t>Cs2Ag(SbxBi1-x)Br6; Cs2Ag(SbxBi1-x)Br6 (x = 0.9); Cs2Ag(SbxBi1-x)Br6 (x = 0.9)</t>
  </si>
  <si>
    <t>2.08</t>
  </si>
  <si>
    <t>In addition, Li et al. showed that band gap bowing occurs in Cs2Ag(SbxBi1-x)Br6 [79]. The alloy double perovskites exhibited a band gap value of 2.08 eV at x = 0.9, which is smaller than Cs2AgSbBr6 (2.18 eV) and Cs2AgBiBr6 (2.25 eV).</t>
  </si>
  <si>
    <t>2.25</t>
  </si>
  <si>
    <t>Cs2AgSbBr6</t>
  </si>
  <si>
    <t>2.18</t>
  </si>
  <si>
    <t>Cs2SnI6</t>
  </si>
  <si>
    <t>The improvement in photocatalytic activity by forming Cs2SnI6 was attributed to the smaller band gap of the vacancy-ordered perovskite (1.3 eV [383]),</t>
  </si>
  <si>
    <t>0D Cs3Bi2Br9; 0D Cs3Bi2Br9 alloyed with iodide (Cs3Bi2Br9-xIx)</t>
  </si>
  <si>
    <t>2.06-2.6</t>
  </si>
  <si>
    <t>A gradual decrease in band gap from over 2.6 eV to 2.06 eV has been observed in 0D Cs3Bi2Br9 when alloyed with iodide (Cs3Bi2Br9-xIx).</t>
  </si>
  <si>
    <t>Cs3Sb2I9 0D; 0D Cs3Sb2I9; 0D Cs3Sb2I9 polymorph (indirect)</t>
  </si>
  <si>
    <t>2.4</t>
  </si>
  <si>
    <t>For instance, it has been shown that 2D Cs3Sb2I9 exhibits a direct band gap of 2.05 eV, while its 0D polymorph has an indirect band gap of 2.4 eV [251].</t>
  </si>
  <si>
    <t>Cs3Sb2I9 2D; 2D Cs3Sb2I9; 2D Cs3Sb2I9 (direct); Cs3Sb2I9 (2D)</t>
  </si>
  <si>
    <t>2.05</t>
  </si>
  <si>
    <t>1.6-2.35</t>
  </si>
  <si>
    <t>CsGeI3, MAGeI3, and FAGeI3 have direct band gaps varying from 1.6-2.35 eV</t>
  </si>
  <si>
    <t>double perovskites; Double Perovskites (range)</t>
  </si>
  <si>
    <t>2-3.4</t>
  </si>
  <si>
    <t>Band gaps of double perovskites range from around 2 to 3.4 eV</t>
  </si>
  <si>
    <t>Ge; High purity Ge</t>
  </si>
  <si>
    <t>0.66</t>
  </si>
  <si>
    <t>such as high purity Ge [405], which has a small band gap of 0.66 eV</t>
  </si>
  <si>
    <t>MA(Pb1-xSnx)I3</t>
  </si>
  <si>
    <t>&lt;1.2</t>
  </si>
  <si>
    <t>MA(Pb1-xSnx)I3 has demonstrated a band gap below 1.2 eV at x= 0.5.</t>
  </si>
  <si>
    <t>MASnX3</t>
  </si>
  <si>
    <t>1.3-3.61</t>
  </si>
  <si>
    <t>the band gap can be tuned from 1.3-3.61 eV by changing the X anion in MASnX3 from I- to Cl-.</t>
  </si>
  <si>
    <t>perovskite-inspired materials</t>
  </si>
  <si>
    <t>1.4-2.5</t>
  </si>
  <si>
    <t>Perovskite-inspired materials have many desirable properties for radiation detectors: the band gaps of most materials are within the ideal 1.4-2.5 eV range</t>
  </si>
  <si>
    <t>SbSI has indirect band gaps of around 2 eV</t>
  </si>
  <si>
    <t>Sn-based perovskites</t>
  </si>
  <si>
    <t>1.3-2.1</t>
  </si>
  <si>
    <t>Sn-based perovskites also have direct band gaps ranging from 1.3-2.1 eV with high absorption coefficients of around 104 cm-1 in visible region.</t>
  </si>
  <si>
    <t>2D Cs3Bi2I6Br3</t>
  </si>
  <si>
    <t>In addition, 2D Cs3Bi2I6Br3 also shows a reduced band gap of 2.03 eV compared with that of 0D Cs3Bi2I9 (2.2 eV), which is related to a transition in crystal structures [255].</t>
  </si>
  <si>
    <t>0D Cs3Bi2I9</t>
  </si>
  <si>
    <t>2.2</t>
  </si>
  <si>
    <t>Perovskite (top cell); Perovskite top cell</t>
  </si>
  <si>
    <t>1.55-1.8</t>
  </si>
  <si>
    <t>The bottom cell absorber needs to have a lower band gap Eg than the perovskite used in the top cell (Eg of 1.55–1.8 eV usually), and examples include crystalline Si (Eg of 1.1 eV) [13, 344], copper indium gallium selenide (CIGS) (Eg of 1.2 eV) [345, 346], PbS colloidal quantum dots (Eg ∼ 0.5–1.3 eV) [347, 348] or another lower-bandgap PSC (Eg ∼ 1.25 eV) [349, 350].</t>
  </si>
  <si>
    <t>Crystalline Si</t>
  </si>
  <si>
    <t>1.1</t>
  </si>
  <si>
    <t>The bottom cell absorber needs to have a lower band gap Eg than the perovskite used in the top cell (Eg of 1.55–1.8 eV usually), and examples include crystalline Si (Eg of 1.1 eV) [13, 344], copper indium gallium selenide (CIGS) (Eg of 1.2 eV) [345, 346], PbS colloidal quantum dots (Eg ∼ 0.5–1.3 eV) [347, 348] or another lower-bandgap PSC (Eg ∼ 1.25 eV) [349, 351].</t>
  </si>
  <si>
    <t>Copper indium gallium selenide (CIGS); (CIGS)</t>
  </si>
  <si>
    <t>1.2</t>
  </si>
  <si>
    <t>The bottom cell absorber needs to have a lower band gap Eg than the perovskite used in the top cell (Eg of 1.55–1.8 eV usually), and examples include crystalline Si (Eg of 1.1 eV) [13, 344], copper indium gallium selenide (CIGS) (Eg of 1.2 eV) [345, 346], PbS colloidal quantum dots (Eg ∼ 0.5–1.3 eV) [347, 348] or another lower-bandgap PSC (Eg ∼ 1.25 eV) [349, 352].</t>
  </si>
  <si>
    <t>PbS colloidal quantum dots</t>
  </si>
  <si>
    <t>~0.5-1.3</t>
  </si>
  <si>
    <t>The bottom cell absorber needs to have a lower band gap Eg than the perovskite used in the top cell (Eg of 1.55–1.8 eV usually), and examples include crystalline Si (Eg of 1.1 eV) [13, 344], copper indium gallium selenide (CIGS) (Eg of 1.2 eV) [345, 346], PbS colloidal quantum dots (Eg ∼ 0.5–1.3 eV) [347, 348] or another lower-bandgap PSC (Eg ∼ 1.25 eV) [349, 353].</t>
  </si>
  <si>
    <t>lower-bandgap PSC; another lower-bandgap PSC</t>
  </si>
  <si>
    <t>~1.25</t>
  </si>
  <si>
    <t>10.1088/1367-2630/12/6/063014</t>
  </si>
  <si>
    <t>10.1088/1674-1056/abb65d</t>
  </si>
  <si>
    <t>twisted bilayer graphene; Twisted Bilayer Graphene (TBG, unreconstructed)</t>
  </si>
  <si>
    <t>~0.015</t>
  </si>
  <si>
    <t>For unreconstructed TBG, the flat bands are confined to within about 15 meV,</t>
  </si>
  <si>
    <t>twisted bilayer graphene; Twisted Bilayer Graphene (TBG, reconstructed, θ = 1.05∘); twisted bilayer graphene (TBG)</t>
  </si>
  <si>
    <t>The size of such gaps is dependent on the twist angle θ, which appears to be minimum (about 10 meV) at θ= 1.05° among the three rotation angels</t>
  </si>
  <si>
    <t>10.1088/1742-5468/2008/09/P09005</t>
  </si>
  <si>
    <t>10.1088/1742-5468/2009/07/P07020</t>
  </si>
  <si>
    <t>10.1088/1742-5468/2016/03/033306</t>
  </si>
  <si>
    <t>10.1088/2515-7639/ab3ea2</t>
  </si>
  <si>
    <t>Ag3AuSe2 compressed 4%</t>
  </si>
  <si>
    <t>0.200</t>
  </si>
  <si>
    <t>the gap of Ag3AuSe2 increases from 13.8 meV to 60 meV for a compression of 2%, and reaches 200 meV for a compression of 4% at Γ</t>
  </si>
  <si>
    <t>Ag3AuSe2 compressed 2%</t>
  </si>
  <si>
    <t>0.060</t>
  </si>
  <si>
    <t>Ag3AuSe2 uncompressed</t>
  </si>
  <si>
    <t>0.0138</t>
  </si>
  <si>
    <t>10.1103/PRXEnergy.2.043004</t>
  </si>
  <si>
    <t>CsCu2I3 (experimental); Experimental CsCu2I3; CsCu2I3 (experimental, from optical absorption spectrum)</t>
  </si>
  <si>
    <t>3.49</t>
  </si>
  <si>
    <t>The calculated Eg is similar to the experimental value estimated from the optical absorption spectrum, 3.49 eV[37].</t>
  </si>
  <si>
    <t>CsCu2I3 (Cmcm); CsCu2I3 (Cmcm phase); Cmcm (CsCu2I3); Cmcm CsCu2I3</t>
  </si>
  <si>
    <t>3.23</t>
  </si>
  <si>
    <t>Both Cmcm and Amm2 phases have a direct band gap (Eg) at the Γ-point, with a Eg value of 3.23 eV and 3.08 eV, respectively.</t>
  </si>
  <si>
    <t>CsCu2I3 (Amm2); CsCu2I3 (Amm2 phase); Amm2 (CsCu2I3); Amm2 CsCu2I3</t>
  </si>
  <si>
    <t>3.08</t>
  </si>
  <si>
    <t>10.1103/PhysRevApplied.1.024005</t>
  </si>
  <si>
    <t>ZnO; ZnO experiment; ZnO (experimental)</t>
  </si>
  <si>
    <t>3.44</t>
  </si>
  <si>
    <t>... experimental value of the band gap of 3.44 eV ...</t>
  </si>
  <si>
    <t>ZnO; ZnO DFT calculated; ZnO (calculated, local/semilocal approximations); ZnO (calculated, using certain approximations)</t>
  </si>
  <si>
    <t>~0.8</t>
  </si>
  <si>
    <t>... calculated gap of only ∼0.8 eV ...</t>
  </si>
  <si>
    <t>10.1103/PhysRevApplied.15.044004</t>
  </si>
  <si>
    <t>1.519</t>
  </si>
  <si>
    <t>in order to estimate F-K absorption coecients in our nip-DBR at 4.2K (Fig. 3(b),(c) and Fig. 4), we make use of Eqs. 2{6, taking the low-temperature GaAs bandgap of 1.519 eV</t>
  </si>
  <si>
    <t>10.1103/PhysRevB.100.035431</t>
  </si>
  <si>
    <t>TiSe2; TiSe2 (CDW phase)</t>
  </si>
  <si>
    <t>0.100</t>
  </si>
  <si>
    <t>Further, we assume a lattice temperature of 100 K and the band gap is measured as the nearest distance between the two Mexican-hat-shaped bands, which is 100 meV for the unexcited band structure. The lattice temperature is below the transition temperature and the band gap is adapted to that of the CDW phase of a typical material like TiSe2 as reported,</t>
  </si>
  <si>
    <t>10.1103/PhysRevB.100.054419</t>
  </si>
  <si>
    <t>10.1103/PhysRevB.100.184420</t>
  </si>
  <si>
    <t>10.1103/PhysRevB.101.144404</t>
  </si>
  <si>
    <t>10.1103/PhysRevB.103.245127</t>
  </si>
  <si>
    <t>10.1103/PhysRevB.104.075148</t>
  </si>
  <si>
    <t>10.1103/PhysRevB.105.115120</t>
  </si>
  <si>
    <t>Bi2Te3</t>
  </si>
  <si>
    <t>~0.150</t>
  </si>
  <si>
    <t>The spectroscopy studies indicate that Bi2Te3 is an indirect narrow-band-gap (~150 meV) topological insulator with a single Dirac cone at the Γ̅ point.</t>
  </si>
  <si>
    <t>10.1103/PhysRevB.105.174304</t>
  </si>
  <si>
    <t>10.1103/PhysRevB.105.L220401</t>
  </si>
  <si>
    <t>graphene</t>
  </si>
  <si>
    <t>graphene is a zero-gap semiconductor</t>
  </si>
  <si>
    <t>10.1103/PhysRevB.107.115168</t>
  </si>
  <si>
    <t>10.1103/PhysRevB.109.165109</t>
  </si>
  <si>
    <t>10.1103/PhysRevB.64.184114</t>
  </si>
  <si>
    <t>10.1103/PhysRevB.64.201405</t>
  </si>
  <si>
    <t>10.1103/PhysRevB.67.134419</t>
  </si>
  <si>
    <t>10.1103/PhysRevB.67.241307</t>
  </si>
  <si>
    <t>10.1103/PhysRevB.71.153102</t>
  </si>
  <si>
    <t>10.1103/PhysRevB.72.165334</t>
  </si>
  <si>
    <t>InGaAs/GaAs quantum dot; InGaAs/GaAs (quantum dot)</t>
  </si>
  <si>
    <t xml:space="preserve">with a composition ranging from pure InAs at the top to In0.5Ga0. ...  the energies of the dot-localized electron and hole orbitals are separated by 10 and 7 meV respectively with a gap of 1.3 eV </t>
  </si>
  <si>
    <t>10.1103/PhysRevB.75.064505</t>
  </si>
  <si>
    <t>10.1103/PhysRevB.76.205103</t>
  </si>
  <si>
    <t>10.1103/PhysRevB.77.214435</t>
  </si>
  <si>
    <t>10.1103/PhysRevB.79.134419</t>
  </si>
  <si>
    <t>10.1103/PhysRevB.82.014513</t>
  </si>
  <si>
    <t>10.1103/PhysRevB.82.165111</t>
  </si>
  <si>
    <t>10.1103/PhysRevB.84.035206</t>
  </si>
  <si>
    <t>10.1103/PhysRevB.86.214413</t>
  </si>
  <si>
    <t>10.1103/PhysRevB.87.165406</t>
  </si>
  <si>
    <t>10.1103/PhysRevB.88.094106</t>
  </si>
  <si>
    <t>10.1103/PhysRevB.89.104103</t>
  </si>
  <si>
    <t>10.1103/PhysRevB.90.104412</t>
  </si>
  <si>
    <t>10.1103/PhysRevB.92.161406</t>
  </si>
  <si>
    <t>10.1103/PhysRevB.94.054113</t>
  </si>
  <si>
    <t>Gd-doped Bi2Se3; Bi2Se3:GdBi</t>
  </si>
  <si>
    <t>0.079</t>
  </si>
  <si>
    <t>This value is reduced to 30 and 79 meV, respectively, for Eu and Gd doped systems, larger than the reported 22 meV for the Cr doped case.</t>
  </si>
  <si>
    <t>Eu-doped Bi2Se3; Bi2Se3:EuBi</t>
  </si>
  <si>
    <t>0.030</t>
  </si>
  <si>
    <t>Cr-doped Bi2Se3; Cr doped Bi2Se3; Bi2Se3:Cr doped</t>
  </si>
  <si>
    <t>0.022</t>
  </si>
  <si>
    <t>Eu-I codoped Bi2Se3; Bi2Se3:Eu-I codoped; Eu and I codoped Bi2Se3</t>
  </si>
  <si>
    <t>0.055</t>
  </si>
  <si>
    <t>We noted that accompanied with the lowering of the f bands of Eu, the Fermi level of the system shifts up into the band gap, and the gap is further enhanced to 55 meV (80 meV, with the inclusion of U), which is strongly referred for the QAHE.</t>
  </si>
  <si>
    <t>Eu-I codoped Bi2Se3 (with the inclusion of U)</t>
  </si>
  <si>
    <t>0.080</t>
  </si>
  <si>
    <t>Bi2Se3:EuBi (with GGA+U); Eu doped Bi2Se3, using GGA + U approach</t>
  </si>
  <si>
    <t>The electronic structure provided in Fig. 4 shows that the band gap is enhanced to 45 meV with the Coulombic correction. ... FIG. 4. Calculated (a) band structure and (b) projected density of sates for Eu doped Bi2Se3, using GGA + U approach.</t>
  </si>
  <si>
    <t>10.1103/PhysRevB.96.121107</t>
  </si>
  <si>
    <t>10.1103/PhysRevB.98.075431</t>
  </si>
  <si>
    <t>10.1103/PhysRevB.99.075420</t>
  </si>
  <si>
    <t>10.1103/PhysRevB.99.140402</t>
  </si>
  <si>
    <t>10.1103/PhysRevB.99.144309</t>
  </si>
  <si>
    <t>10.1103/PhysRevB.99.195203</t>
  </si>
  <si>
    <t>10.1103/PhysRevE.71.046125</t>
  </si>
  <si>
    <t>10.1103/PhysRevE.76.016603</t>
  </si>
  <si>
    <t>10.1103/PhysRevE.78.015301</t>
  </si>
  <si>
    <t>10.1103/PhysRevE.89.022403</t>
  </si>
  <si>
    <t>10.1103/PhysRevLett.100.236601</t>
  </si>
  <si>
    <t>10.1103/PhysRevLett.101.137201</t>
  </si>
  <si>
    <t>10.1103/PhysRevLett.101.147203</t>
  </si>
  <si>
    <t>10.1103/PhysRevLett.105.067403</t>
  </si>
  <si>
    <t>10.1103/PhysRevLett.105.216101</t>
  </si>
  <si>
    <t>10.1103/PhysRevLett.107.177201</t>
  </si>
  <si>
    <t>10.1103/PhysRevLett.111.206401</t>
  </si>
  <si>
    <t>10.1103/PhysRevLett.119.237002</t>
  </si>
  <si>
    <t>10.1103/PhysRevLett.124.047203</t>
  </si>
  <si>
    <t>10.1103/PhysRevLett.128.246401</t>
  </si>
  <si>
    <t>FeSe</t>
  </si>
  <si>
    <t>~0.06</t>
  </si>
  <si>
    <t>However, in FeSe the cutoff energy of the phonon modes is approximately 40 meV [34] and there is no report of spin fluctuation or other bosonic modes at approximately 0.06 eV. Thus, such an energy scale of 0.06 eV possibly results from electrons scattered with a band gap at this energy scale near the Fermi energy</t>
  </si>
  <si>
    <t>FeSe at the M point</t>
  </si>
  <si>
    <t>~0.050</t>
  </si>
  <si>
    <t>but instead, equilibrium ARPES experiments at the M point in the FeSe family evidenced a band gap between dxz and dyz of approximately 50 meV</t>
  </si>
  <si>
    <t>10.1103/PhysRevLett.130.128204</t>
  </si>
  <si>
    <t>10.1103/PhysRevLett.85.4924</t>
  </si>
  <si>
    <t>10.1103/PhysRevLett.93.154301</t>
  </si>
  <si>
    <t>10.1103/PhysRevLett.95.166603</t>
  </si>
  <si>
    <t>10.1103/PhysRevLett.96.117206</t>
  </si>
  <si>
    <t>Anderson lattice; Anderson Lattice (general)</t>
  </si>
  <si>
    <t>~0.010-0.030</t>
  </si>
  <si>
    <t>The Anderson Lattice,1,2 in which a small (~ 10-30 meV) semiconducting gap arises</t>
  </si>
  <si>
    <t>YbAl3</t>
  </si>
  <si>
    <t>0.050</t>
  </si>
  <si>
    <t>In YbAl3, the fact that the scattering near E1 = 50meV shows considerable Qdependence, peaking at the (1/2,1/2,0) zone boundary point, is consistent with interband scattering across an indirect gap of order 50 meV.</t>
  </si>
  <si>
    <t>YbB12</t>
  </si>
  <si>
    <t>0.025</t>
  </si>
  <si>
    <t>For example, for YbB12 the low temperature conductivity vanishes below 25 meV, and then rises to a maximum in the mid-IR near 0.25 eV.</t>
  </si>
  <si>
    <t>10.1103/PhysRevMaterials.4.104008</t>
  </si>
  <si>
    <t>10.1103/PhysRevX.11.041029</t>
  </si>
  <si>
    <t>InSb</t>
  </si>
  <si>
    <t>0.2352</t>
  </si>
  <si>
    <t>with Eg being the band gap  …  Magnetoresistivity and Hall carrier density of InSb  ... The dashed line is derived using Eg= Eg0+aT2/(b+T) with Eg0= 235.2 meV, a= 0.6 meV/K and b= 500 K from literature53.</t>
  </si>
  <si>
    <t>10.1103/PhysRevX.9.041016</t>
  </si>
  <si>
    <t>10.1115/1.4034784</t>
  </si>
  <si>
    <t>10.1134/S106378341708025X</t>
  </si>
  <si>
    <t>ferroelectric oxides</t>
  </si>
  <si>
    <t>~3</t>
  </si>
  <si>
    <t>The main disadvantage of ferroelectric oxides is their comparatively wide energy gap(∼3 eV)</t>
  </si>
  <si>
    <t>10.1143/JPSJ.75.044704</t>
  </si>
  <si>
    <t>10.1515/nanoph-2018-0187</t>
  </si>
  <si>
    <t>10.3390/ijms25147877 10.3390/ijms25147877</t>
  </si>
  <si>
    <t>10.3938/jkps.53.1241</t>
  </si>
  <si>
    <t>10.4028/www.scientific.net/JMNM.22.33</t>
  </si>
  <si>
    <t>10.5772/intechopen.71929</t>
  </si>
  <si>
    <t>10.5772/intechopen.71929/part/2</t>
  </si>
  <si>
    <t>10.5772/intechopen.71929/part/1</t>
  </si>
  <si>
    <t>10.7566/JPSJ.84.023705</t>
  </si>
  <si>
    <t>value</t>
  </si>
  <si>
    <t>LaYS3; LaYS3 films; LaYS3 thin films</t>
    <phoneticPr fontId="5" type="noConversion"/>
  </si>
  <si>
    <t>In order to drive the ultrafast SMT we excite the sample resonantly with the band gap (hνpump = 3.43 eV) and monitor the photoinduced dynamics with time-delayed (Δt) probe pulses (hνprobe = 6.3 eV).</t>
    <phoneticPr fontId="5" type="noConversion"/>
  </si>
  <si>
    <t>This unambiguously confirms that, downward BB, and hence the PIPT, is not driven  by excitations across the ZnO band gap (3.4 eV).</t>
    <phoneticPr fontId="5" type="noConversion"/>
  </si>
  <si>
    <t>α-P GW; α-P (GW)</t>
    <phoneticPr fontId="7" type="noConversion"/>
  </si>
  <si>
    <t>WS2-WSe2; WS2-WSe2 (interlayer exciton emission); WS2-WSe2 (heterobilayer, interlayer exciton emission); WS2-WSe2 (interlayer excitons)</t>
    <phoneticPr fontId="7" type="noConversion"/>
  </si>
  <si>
    <t>SmN (LSDA+U+SO, AFM); SmN (AFM, LSDA+U+SO)</t>
    <phoneticPr fontId="5" type="noConversion"/>
  </si>
  <si>
    <t>Silicene on Ar(111) (with vdW interaction, without SOC); Silicene (with vdW, without SOC); ArSi (with vdW interaction, without SOC); Silicene (with vdW interaction, without SOC); Silicene (without SOC, with vdW)</t>
  </si>
  <si>
    <t>Silicene on Ar(111) (without vdW, with SOC); Silicene (without vdW, with SOC); ArSi (without vdW, with SOC); Silicene (without vdW interaction, with SOC); Silicene (with SOC, without vdW)</t>
  </si>
  <si>
    <r>
      <rPr>
        <sz val="11"/>
        <rFont val="Calibri"/>
        <family val="4"/>
        <charset val="1"/>
      </rPr>
      <t>﻿</t>
    </r>
    <r>
      <rPr>
        <sz val="11"/>
        <rFont val="等线"/>
        <family val="4"/>
        <charset val="134"/>
        <scheme val="minor"/>
      </rPr>
      <t>VCClBr GGA no SOC; VCClBr no SOC; VCClBr (without SOC); VCClBr (GGA)</t>
    </r>
    <phoneticPr fontId="5" type="noConversion"/>
  </si>
  <si>
    <r>
      <rPr>
        <sz val="11"/>
        <rFont val="Calibri"/>
        <family val="4"/>
        <charset val="1"/>
      </rPr>
      <t>﻿</t>
    </r>
    <r>
      <rPr>
        <sz val="11"/>
        <rFont val="等线"/>
        <family val="4"/>
        <charset val="134"/>
        <scheme val="minor"/>
      </rPr>
      <t>VCClBr including SOC; VCClBr GGA+SOC; VCClBr (with SOC); VCClBr (GGA+SOC)</t>
    </r>
    <phoneticPr fontId="5" type="noConversion"/>
  </si>
  <si>
    <r>
      <rPr>
        <sz val="11"/>
        <rFont val="Calibri"/>
        <family val="4"/>
        <charset val="1"/>
      </rPr>
      <t>﻿</t>
    </r>
    <r>
      <rPr>
        <sz val="11"/>
        <rFont val="等线"/>
        <family val="4"/>
        <charset val="134"/>
        <scheme val="minor"/>
      </rPr>
      <t>GaAs; GaAs (low-temperature)</t>
    </r>
    <phoneticPr fontId="5" type="noConversion"/>
  </si>
  <si>
    <t>WS2-WSe2; WS2-WSe2 (interlayer exciton emission); WS2-WSe2 (heterobilayer, interlayer exciton emission); WS2-WSe2 (interlayer excitons)</t>
  </si>
  <si>
    <t>α-P GW; α-P (GW)</t>
  </si>
  <si>
    <t>SmN (LSDA+U+SO, AFM); SmN (AFM, LSDA+U+SO)</t>
  </si>
  <si>
    <t>﻿VCClBr including SOC; VCClBr GGA+SOC; VCClBr (with SOC); VCClBr (GGA+SOC)</t>
  </si>
  <si>
    <t>﻿VCClBr GGA no SOC; VCClBr no SOC; VCClBr (without SOC); VCClBr (GGA)</t>
  </si>
  <si>
    <t>LaYS3; LaYS3 films; LaYS3 thin films</t>
  </si>
  <si>
    <t>﻿GaAs; GaAs (low-temperature)</t>
  </si>
  <si>
    <t>Table 2 Count of Position Class</t>
    <phoneticPr fontId="5" type="noConversion"/>
  </si>
  <si>
    <t>Table 3 Count of Value Class</t>
    <phoneticPr fontId="5" type="noConversion"/>
  </si>
  <si>
    <t>This peak in PL, also known as A-exciton peak (A-peak), has been attributed to the recombination of photoexcited excitons across the direct bandgap at the K-point.  ...  The maximum energy of the edge A-peak is ~1.89 eV (~656 nm) and the minimum energy of the interior A-peak is 1.77 eV (~703 nm).</t>
    <phoneticPr fontId="5" type="noConversion"/>
  </si>
  <si>
    <t>We start with a brief description of the bulk MgSO4·H2O. ...compared to a surface sensitive experimental value(7.4 eV)</t>
    <phoneticPr fontId="5"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</si>
</sst>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2"/>
      <color theme="1"/>
      <name val="等线"/>
      <charset val="134"/>
      <scheme val="minor"/>
    </font>
    <font>
      <sz val="11"/>
      <name val="等线"/>
      <family val="4"/>
      <charset val="134"/>
      <scheme val="minor"/>
    </font>
    <font>
      <sz val="11"/>
      <color rgb="FF000000"/>
      <name val="宋体"/>
      <family val="3"/>
      <charset val="134"/>
    </font>
    <font>
      <sz val="11"/>
      <color theme="1"/>
      <name val="等线"/>
      <family val="4"/>
      <charset val="134"/>
      <scheme val="minor"/>
    </font>
    <font>
      <b/>
      <sz val="12"/>
      <name val="等线"/>
      <family val="4"/>
      <charset val="134"/>
    </font>
    <font>
      <sz val="9"/>
      <name val="等线"/>
      <family val="4"/>
      <charset val="134"/>
      <scheme val="minor"/>
    </font>
    <font>
      <sz val="11"/>
      <name val="等线"/>
      <family val="2"/>
      <scheme val="minor"/>
    </font>
    <font>
      <sz val="9"/>
      <name val="等线"/>
      <family val="3"/>
      <charset val="134"/>
      <scheme val="minor"/>
    </font>
    <font>
      <sz val="11"/>
      <name val="Calibri"/>
      <family val="4"/>
      <charset val="1"/>
    </font>
    <font>
      <sz val="11"/>
      <name val="等线"/>
      <family val="4"/>
      <charset val="1"/>
      <scheme val="minor"/>
    </font>
    <font>
      <b/>
      <sz val="11"/>
      <color rgb="FFFF0000"/>
      <name val="等线"/>
      <family val="2"/>
      <scheme val="minor"/>
    </font>
    <font>
      <sz val="11"/>
      <color rgb="FFFF0000"/>
      <name val="等线"/>
      <family val="2"/>
      <scheme val="minor"/>
    </font>
  </fonts>
  <fills count="3">
    <fill>
      <patternFill patternType="none"/>
    </fill>
    <fill>
      <patternFill patternType="gray125"/>
    </fill>
    <fill>
      <patternFill patternType="solid">
        <fgColor theme="9" tint="0.79998168889431442"/>
        <bgColor indexed="64"/>
      </patternFill>
    </fill>
  </fills>
  <borders count="10">
    <border>
      <left/>
      <right/>
      <top/>
      <bottom/>
      <diagonal/>
    </border>
    <border>
      <left/>
      <right/>
      <top style="thin">
        <color auto="1"/>
      </top>
      <bottom/>
      <diagonal/>
    </border>
    <border>
      <left/>
      <right/>
      <top/>
      <bottom style="thin">
        <color auto="1"/>
      </bottom>
      <diagonal/>
    </border>
    <border>
      <left/>
      <right/>
      <top style="thin">
        <color auto="1"/>
      </top>
      <bottom style="thin">
        <color auto="1"/>
      </bottom>
      <diagonal/>
    </border>
    <border>
      <left/>
      <right style="thin">
        <color auto="1"/>
      </right>
      <top/>
      <bottom/>
      <diagonal/>
    </border>
    <border>
      <left/>
      <right style="thin">
        <color auto="1"/>
      </right>
      <top style="thin">
        <color auto="1"/>
      </top>
      <bottom/>
      <diagonal/>
    </border>
    <border>
      <left/>
      <right style="thin">
        <color auto="1"/>
      </right>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diagonal/>
    </border>
  </borders>
  <cellStyleXfs count="2">
    <xf numFmtId="0" fontId="0" fillId="0" borderId="0">
      <alignment vertical="center"/>
    </xf>
    <xf numFmtId="0" fontId="3" fillId="0" borderId="0">
      <alignment vertical="center"/>
    </xf>
  </cellStyleXfs>
  <cellXfs count="71">
    <xf numFmtId="0" fontId="0" fillId="0" borderId="0" xfId="0">
      <alignment vertical="center"/>
    </xf>
    <xf numFmtId="0" fontId="1" fillId="0" borderId="0" xfId="1" applyFont="1">
      <alignment vertical="center"/>
    </xf>
    <xf numFmtId="0" fontId="1" fillId="0" borderId="0" xfId="1" applyFont="1" applyAlignment="1"/>
    <xf numFmtId="0" fontId="1" fillId="0" borderId="0" xfId="1" applyFont="1" applyAlignment="1">
      <alignment horizontal="center" vertical="center"/>
    </xf>
    <xf numFmtId="0" fontId="1" fillId="0" borderId="0" xfId="1" applyFont="1" applyAlignment="1">
      <alignment horizontal="left" vertical="center"/>
    </xf>
    <xf numFmtId="0" fontId="1" fillId="0" borderId="1" xfId="1" applyFont="1" applyBorder="1">
      <alignment vertical="center"/>
    </xf>
    <xf numFmtId="1" fontId="1" fillId="0" borderId="1" xfId="1" applyNumberFormat="1" applyFont="1" applyBorder="1" applyAlignment="1">
      <alignment horizontal="center" vertical="center"/>
    </xf>
    <xf numFmtId="1" fontId="1" fillId="0" borderId="0" xfId="1" applyNumberFormat="1" applyFont="1" applyAlignment="1">
      <alignment horizontal="center" vertical="center"/>
    </xf>
    <xf numFmtId="0" fontId="1" fillId="0" borderId="2" xfId="1" applyFont="1" applyBorder="1">
      <alignment vertical="center"/>
    </xf>
    <xf numFmtId="0" fontId="1" fillId="0" borderId="2" xfId="1" applyFont="1" applyBorder="1" applyAlignment="1">
      <alignment horizontal="center" vertical="center"/>
    </xf>
    <xf numFmtId="0" fontId="1" fillId="0" borderId="1" xfId="1" applyFont="1" applyBorder="1" applyAlignment="1">
      <alignment horizontal="center" vertical="center"/>
    </xf>
    <xf numFmtId="0" fontId="1" fillId="2" borderId="3" xfId="1" applyFont="1" applyFill="1" applyBorder="1">
      <alignment vertical="center"/>
    </xf>
    <xf numFmtId="0" fontId="1" fillId="2" borderId="3" xfId="1" applyFont="1" applyFill="1" applyBorder="1" applyAlignment="1">
      <alignment horizontal="center" vertical="center"/>
    </xf>
    <xf numFmtId="0" fontId="1" fillId="0" borderId="1" xfId="1" applyFont="1" applyBorder="1" applyAlignment="1">
      <alignment horizontal="left" vertical="center"/>
    </xf>
    <xf numFmtId="0" fontId="1" fillId="0" borderId="2" xfId="1" applyFont="1" applyBorder="1" applyAlignment="1">
      <alignment horizontal="left" vertical="center"/>
    </xf>
    <xf numFmtId="1" fontId="1" fillId="0" borderId="2" xfId="1" applyNumberFormat="1" applyFont="1" applyBorder="1" applyAlignment="1">
      <alignment horizontal="center" vertical="center"/>
    </xf>
    <xf numFmtId="0" fontId="1" fillId="0" borderId="0" xfId="1" applyFont="1" applyAlignment="1">
      <alignment horizontal="left"/>
    </xf>
    <xf numFmtId="0" fontId="1" fillId="0" borderId="2" xfId="1" applyFont="1" applyBorder="1" applyAlignment="1">
      <alignment horizontal="left"/>
    </xf>
    <xf numFmtId="0" fontId="1" fillId="0" borderId="4" xfId="1" applyFont="1" applyBorder="1" applyAlignment="1">
      <alignment horizontal="center" vertical="center"/>
    </xf>
    <xf numFmtId="0" fontId="1" fillId="0" borderId="4" xfId="1" applyFont="1" applyBorder="1">
      <alignment vertical="center"/>
    </xf>
    <xf numFmtId="49" fontId="1" fillId="0" borderId="1" xfId="1" applyNumberFormat="1" applyFont="1" applyBorder="1" applyAlignment="1">
      <alignment horizontal="center" vertical="center"/>
    </xf>
    <xf numFmtId="0" fontId="1" fillId="0" borderId="5" xfId="1" applyFont="1" applyBorder="1">
      <alignment vertical="center"/>
    </xf>
    <xf numFmtId="49" fontId="1" fillId="0" borderId="0" xfId="1" applyNumberFormat="1" applyFont="1" applyAlignment="1">
      <alignment horizontal="center" vertical="center"/>
    </xf>
    <xf numFmtId="0" fontId="1" fillId="0" borderId="6" xfId="1" applyFont="1" applyBorder="1">
      <alignment vertical="center"/>
    </xf>
    <xf numFmtId="0" fontId="1" fillId="2" borderId="7" xfId="1" applyFont="1" applyFill="1" applyBorder="1">
      <alignment vertical="center"/>
    </xf>
    <xf numFmtId="49" fontId="1" fillId="0" borderId="2" xfId="1" applyNumberFormat="1" applyFont="1" applyBorder="1" applyAlignment="1">
      <alignment horizontal="center" vertical="center"/>
    </xf>
    <xf numFmtId="0" fontId="1" fillId="0" borderId="2" xfId="1" applyFont="1" applyBorder="1" applyAlignment="1">
      <alignment horizontal="center"/>
    </xf>
    <xf numFmtId="0" fontId="1" fillId="0" borderId="3" xfId="1" applyFont="1" applyBorder="1">
      <alignment vertical="center"/>
    </xf>
    <xf numFmtId="0" fontId="1" fillId="0" borderId="3" xfId="1" applyFont="1" applyBorder="1" applyAlignment="1">
      <alignment horizontal="center" vertical="center"/>
    </xf>
    <xf numFmtId="0" fontId="1" fillId="0" borderId="3" xfId="1" applyFont="1" applyBorder="1" applyAlignment="1"/>
    <xf numFmtId="1" fontId="1" fillId="0" borderId="3" xfId="1" applyNumberFormat="1" applyFont="1" applyBorder="1" applyAlignment="1">
      <alignment horizontal="center" vertical="center"/>
    </xf>
    <xf numFmtId="0" fontId="1" fillId="0" borderId="2" xfId="1" applyFont="1" applyBorder="1" applyAlignment="1"/>
    <xf numFmtId="0" fontId="1" fillId="0" borderId="7" xfId="1" applyFont="1" applyBorder="1">
      <alignment vertical="center"/>
    </xf>
    <xf numFmtId="49" fontId="1" fillId="0" borderId="3" xfId="1" applyNumberFormat="1" applyFont="1" applyBorder="1" applyAlignment="1">
      <alignment horizontal="center" vertical="center"/>
    </xf>
    <xf numFmtId="49" fontId="1" fillId="0" borderId="7" xfId="1" applyNumberFormat="1" applyFont="1" applyBorder="1">
      <alignment vertical="center"/>
    </xf>
    <xf numFmtId="0" fontId="1" fillId="0" borderId="0" xfId="1" applyFont="1" applyAlignment="1">
      <alignment horizontal="center"/>
    </xf>
    <xf numFmtId="2" fontId="1" fillId="0" borderId="0" xfId="1" applyNumberFormat="1" applyFont="1" applyAlignment="1">
      <alignment horizontal="center" vertical="center"/>
    </xf>
    <xf numFmtId="49" fontId="1" fillId="0" borderId="4" xfId="1" applyNumberFormat="1" applyFont="1" applyBorder="1">
      <alignment vertical="center"/>
    </xf>
    <xf numFmtId="2" fontId="1" fillId="0" borderId="4" xfId="1" applyNumberFormat="1" applyFont="1" applyBorder="1">
      <alignment vertical="center"/>
    </xf>
    <xf numFmtId="0" fontId="1" fillId="0" borderId="4" xfId="1" applyFont="1" applyBorder="1" applyAlignment="1"/>
    <xf numFmtId="2" fontId="1" fillId="0" borderId="6" xfId="1" applyNumberFormat="1" applyFont="1" applyBorder="1">
      <alignment vertical="center"/>
    </xf>
    <xf numFmtId="0" fontId="1" fillId="0" borderId="1" xfId="1" applyFont="1" applyBorder="1" applyAlignment="1">
      <alignment horizontal="center"/>
    </xf>
    <xf numFmtId="0" fontId="1" fillId="0" borderId="6" xfId="1" applyFont="1" applyBorder="1" applyAlignment="1"/>
    <xf numFmtId="0" fontId="1" fillId="0" borderId="7" xfId="1" applyFont="1" applyBorder="1" applyAlignment="1"/>
    <xf numFmtId="49" fontId="1" fillId="0" borderId="6" xfId="1" applyNumberFormat="1" applyFont="1" applyBorder="1">
      <alignment vertical="center"/>
    </xf>
    <xf numFmtId="49" fontId="1" fillId="0" borderId="0" xfId="1" applyNumberFormat="1" applyFont="1" applyAlignment="1">
      <alignment horizontal="left" vertical="center"/>
    </xf>
    <xf numFmtId="0" fontId="1" fillId="0" borderId="1" xfId="1" applyFont="1" applyBorder="1" applyAlignment="1"/>
    <xf numFmtId="49" fontId="1" fillId="0" borderId="5" xfId="1" applyNumberFormat="1" applyFont="1" applyBorder="1">
      <alignment vertical="center"/>
    </xf>
    <xf numFmtId="0" fontId="2" fillId="0" borderId="0" xfId="0" applyFont="1" applyAlignment="1">
      <alignment horizontal="center"/>
    </xf>
    <xf numFmtId="0" fontId="1" fillId="2" borderId="0" xfId="1" applyFont="1" applyFill="1" applyAlignment="1"/>
    <xf numFmtId="1" fontId="1" fillId="2" borderId="0" xfId="1" applyNumberFormat="1" applyFont="1" applyFill="1" applyAlignment="1">
      <alignment horizontal="center" vertical="center"/>
    </xf>
    <xf numFmtId="0" fontId="1" fillId="2" borderId="0" xfId="1" applyFont="1" applyFill="1">
      <alignment vertical="center"/>
    </xf>
    <xf numFmtId="49" fontId="1" fillId="2" borderId="0" xfId="1" applyNumberFormat="1" applyFont="1" applyFill="1" applyAlignment="1">
      <alignment horizontal="center" vertical="center"/>
    </xf>
    <xf numFmtId="49" fontId="1" fillId="2" borderId="4" xfId="1" applyNumberFormat="1" applyFont="1" applyFill="1" applyBorder="1">
      <alignment vertical="center"/>
    </xf>
    <xf numFmtId="0" fontId="4" fillId="0" borderId="8" xfId="0" applyFont="1" applyBorder="1" applyAlignment="1">
      <alignment horizontal="center" vertical="top"/>
    </xf>
    <xf numFmtId="49" fontId="1" fillId="0" borderId="0" xfId="1" applyNumberFormat="1" applyFont="1">
      <alignment vertical="center"/>
    </xf>
    <xf numFmtId="2" fontId="1" fillId="0" borderId="0" xfId="1" applyNumberFormat="1" applyFont="1">
      <alignment vertical="center"/>
    </xf>
    <xf numFmtId="0" fontId="6" fillId="0" borderId="0" xfId="0" applyFont="1" applyAlignment="1">
      <alignment horizontal="left" vertical="center"/>
    </xf>
    <xf numFmtId="0" fontId="9" fillId="0" borderId="0" xfId="1" applyFont="1" applyAlignment="1"/>
    <xf numFmtId="1" fontId="11" fillId="0" borderId="0" xfId="0" applyNumberFormat="1" applyFont="1" applyAlignment="1">
      <alignment horizontal="center"/>
    </xf>
    <xf numFmtId="2" fontId="6" fillId="0" borderId="0" xfId="0" applyNumberFormat="1" applyFont="1" applyAlignment="1">
      <alignment horizontal="center" vertical="center"/>
    </xf>
    <xf numFmtId="1" fontId="6" fillId="0" borderId="0" xfId="0" applyNumberFormat="1" applyFont="1" applyAlignment="1">
      <alignment horizontal="center" vertical="center"/>
    </xf>
    <xf numFmtId="1" fontId="10" fillId="0" borderId="0" xfId="0" applyNumberFormat="1" applyFont="1" applyAlignment="1">
      <alignment horizontal="center" vertical="center"/>
    </xf>
    <xf numFmtId="0" fontId="0" fillId="0" borderId="3" xfId="0" applyBorder="1" applyAlignment="1">
      <alignment horizontal="left" vertical="top"/>
    </xf>
    <xf numFmtId="0" fontId="1" fillId="0" borderId="0" xfId="1" applyFont="1" applyAlignment="1">
      <alignment horizontal="center" vertical="center"/>
    </xf>
    <xf numFmtId="2" fontId="10" fillId="0" borderId="1" xfId="0" applyNumberFormat="1" applyFont="1" applyBorder="1" applyAlignment="1">
      <alignment horizontal="center"/>
    </xf>
    <xf numFmtId="0" fontId="4" fillId="0" borderId="9" xfId="0" applyFont="1" applyBorder="1" applyAlignment="1">
      <alignment horizontal="center" vertical="top"/>
    </xf>
    <xf numFmtId="0" fontId="4" fillId="0" borderId="5" xfId="0" applyFont="1" applyBorder="1" applyAlignment="1">
      <alignment horizontal="center" vertical="top"/>
    </xf>
    <xf numFmtId="49" fontId="1" fillId="0" borderId="4" xfId="1" applyNumberFormat="1" applyFont="1" applyFill="1" applyBorder="1">
      <alignment vertical="center"/>
    </xf>
    <xf numFmtId="0" fontId="1" fillId="0" borderId="2" xfId="1" applyFont="1" applyFill="1" applyBorder="1" applyAlignment="1">
      <alignment horizontal="center" vertical="center"/>
    </xf>
    <xf numFmtId="0" fontId="1" fillId="0" borderId="0" xfId="1" applyFont="1" applyFill="1" applyAlignment="1">
      <alignment horizontal="center" vertical="center"/>
    </xf>
  </cellXfs>
  <cellStyles count="2">
    <cellStyle name="常规" xfId="0" builtinId="0"/>
    <cellStyle name="常规 2" xfId="1" xr:uid="{00000000-0005-0000-0000-00003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Aptos Narrow"/>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386"/>
  <sheetViews>
    <sheetView zoomScale="120" zoomScaleNormal="120" workbookViewId="0">
      <pane ySplit="1" topLeftCell="A6" activePane="bottomLeft" state="frozen"/>
      <selection pane="bottomLeft" activeCell="I22" sqref="I22:I33"/>
    </sheetView>
  </sheetViews>
  <sheetFormatPr baseColWidth="10" defaultColWidth="9.1640625" defaultRowHeight="15"/>
  <cols>
    <col min="1" max="1" width="5.33203125" style="1" customWidth="1"/>
    <col min="2" max="2" width="28.6640625" style="2" customWidth="1"/>
    <col min="3" max="3" width="46.5" style="2" customWidth="1"/>
    <col min="4" max="4" width="6" style="3" customWidth="1"/>
    <col min="5" max="5" width="5.1640625" style="3" customWidth="1"/>
    <col min="6" max="10" width="9.1640625" style="3" customWidth="1"/>
    <col min="11" max="11" width="9.1640625" style="4" customWidth="1"/>
    <col min="12" max="12" width="9.1640625" style="1" customWidth="1"/>
    <col min="13" max="13" width="16.1640625" style="2" customWidth="1"/>
    <col min="14" max="15" width="9.1640625" style="1" customWidth="1"/>
    <col min="16" max="16384" width="9.1640625" style="1"/>
  </cols>
  <sheetData>
    <row r="1" spans="1:11">
      <c r="A1" s="3" t="s">
        <v>0</v>
      </c>
      <c r="B1" s="3" t="s">
        <v>1</v>
      </c>
      <c r="C1" s="3" t="s">
        <v>2</v>
      </c>
      <c r="D1" s="64" t="s">
        <v>3</v>
      </c>
      <c r="E1" s="64"/>
      <c r="F1" s="64" t="s">
        <v>4</v>
      </c>
      <c r="G1" s="64"/>
      <c r="H1" s="64" t="s">
        <v>5</v>
      </c>
      <c r="I1" s="64"/>
      <c r="J1" s="3" t="s">
        <v>6</v>
      </c>
      <c r="K1" s="18" t="s">
        <v>7</v>
      </c>
    </row>
    <row r="2" spans="1:11">
      <c r="A2" s="1">
        <v>1</v>
      </c>
      <c r="B2" s="1" t="s">
        <v>8</v>
      </c>
      <c r="K2" s="19"/>
    </row>
    <row r="3" spans="1:11">
      <c r="A3" s="1">
        <v>2</v>
      </c>
      <c r="B3" s="1" t="s">
        <v>9</v>
      </c>
      <c r="K3" s="19"/>
    </row>
    <row r="4" spans="1:11">
      <c r="A4" s="1">
        <v>3</v>
      </c>
      <c r="B4" s="1" t="s">
        <v>10</v>
      </c>
      <c r="K4" s="19"/>
    </row>
    <row r="5" spans="1:11">
      <c r="A5" s="1">
        <v>4</v>
      </c>
      <c r="B5" s="1" t="s">
        <v>11</v>
      </c>
      <c r="K5" s="19"/>
    </row>
    <row r="6" spans="1:11">
      <c r="A6" s="5">
        <v>5</v>
      </c>
      <c r="B6" s="5" t="s">
        <v>12</v>
      </c>
      <c r="C6" s="5" t="s">
        <v>13</v>
      </c>
      <c r="D6" s="6"/>
      <c r="E6" s="6"/>
      <c r="F6" s="6">
        <v>4</v>
      </c>
      <c r="G6" s="6"/>
      <c r="H6" s="6">
        <v>1</v>
      </c>
      <c r="I6" s="6"/>
      <c r="J6" s="20">
        <v>3.05</v>
      </c>
      <c r="K6" s="21" t="s">
        <v>14</v>
      </c>
    </row>
    <row r="7" spans="1:11">
      <c r="A7" s="1">
        <v>5</v>
      </c>
      <c r="B7" s="1" t="s">
        <v>12</v>
      </c>
      <c r="C7" s="1" t="s">
        <v>15</v>
      </c>
      <c r="D7" s="7"/>
      <c r="E7" s="7"/>
      <c r="F7" s="7">
        <v>4</v>
      </c>
      <c r="G7" s="7"/>
      <c r="H7" s="7">
        <v>1</v>
      </c>
      <c r="I7" s="7"/>
      <c r="J7" s="22">
        <v>3.05</v>
      </c>
      <c r="K7" s="19" t="s">
        <v>14</v>
      </c>
    </row>
    <row r="8" spans="1:11">
      <c r="A8" s="1">
        <v>5</v>
      </c>
      <c r="B8" s="1" t="s">
        <v>12</v>
      </c>
      <c r="C8" s="1" t="s">
        <v>16</v>
      </c>
      <c r="D8" s="7"/>
      <c r="E8" s="7"/>
      <c r="F8" s="7">
        <v>4</v>
      </c>
      <c r="G8" s="7"/>
      <c r="H8" s="7">
        <v>1</v>
      </c>
      <c r="I8" s="7"/>
      <c r="J8" s="22">
        <v>1.66</v>
      </c>
      <c r="K8" s="19" t="s">
        <v>14</v>
      </c>
    </row>
    <row r="9" spans="1:11">
      <c r="A9" s="8">
        <v>5</v>
      </c>
      <c r="B9" s="8" t="s">
        <v>12</v>
      </c>
      <c r="C9" s="8" t="s">
        <v>17</v>
      </c>
      <c r="D9" s="9"/>
      <c r="E9" s="9"/>
      <c r="F9" s="9">
        <v>4</v>
      </c>
      <c r="G9" s="9"/>
      <c r="H9" s="9">
        <v>1</v>
      </c>
      <c r="I9" s="9"/>
      <c r="J9" s="9">
        <v>3.1</v>
      </c>
      <c r="K9" s="23" t="s">
        <v>14</v>
      </c>
    </row>
    <row r="10" spans="1:11">
      <c r="A10" s="1">
        <v>6</v>
      </c>
      <c r="B10" s="1" t="s">
        <v>18</v>
      </c>
      <c r="K10" s="19"/>
    </row>
    <row r="11" spans="1:11">
      <c r="A11" s="5">
        <v>7</v>
      </c>
      <c r="B11" s="5" t="s">
        <v>19</v>
      </c>
      <c r="C11" s="5" t="s">
        <v>20</v>
      </c>
      <c r="D11" s="10"/>
      <c r="E11" s="10"/>
      <c r="F11" s="10">
        <v>1</v>
      </c>
      <c r="G11" s="10"/>
      <c r="H11" s="10">
        <v>1</v>
      </c>
      <c r="I11" s="10"/>
      <c r="J11" s="10">
        <v>0.82</v>
      </c>
      <c r="K11" s="21" t="s">
        <v>21</v>
      </c>
    </row>
    <row r="12" spans="1:11">
      <c r="A12" s="1">
        <v>7</v>
      </c>
      <c r="B12" s="1" t="s">
        <v>19</v>
      </c>
      <c r="C12" s="1" t="s">
        <v>22</v>
      </c>
      <c r="F12" s="3">
        <v>1</v>
      </c>
      <c r="H12" s="3">
        <v>1</v>
      </c>
      <c r="J12" s="3">
        <v>0.8</v>
      </c>
      <c r="K12" s="19" t="s">
        <v>23</v>
      </c>
    </row>
    <row r="13" spans="1:11">
      <c r="A13" s="11">
        <v>8</v>
      </c>
      <c r="B13" s="11" t="s">
        <v>24</v>
      </c>
      <c r="C13" s="11" t="s">
        <v>25</v>
      </c>
      <c r="D13" s="12"/>
      <c r="E13" s="12"/>
      <c r="F13" s="12">
        <v>1</v>
      </c>
      <c r="G13" s="12"/>
      <c r="H13" s="12">
        <v>1</v>
      </c>
      <c r="I13" s="12"/>
      <c r="J13" s="12" t="s">
        <v>26</v>
      </c>
      <c r="K13" s="24" t="s">
        <v>27</v>
      </c>
    </row>
    <row r="14" spans="1:11">
      <c r="A14" s="1">
        <v>9</v>
      </c>
      <c r="B14" s="1" t="s">
        <v>28</v>
      </c>
      <c r="K14" s="19"/>
    </row>
    <row r="15" spans="1:11">
      <c r="A15" s="1">
        <v>10</v>
      </c>
      <c r="B15" s="1" t="s">
        <v>29</v>
      </c>
      <c r="K15" s="19"/>
    </row>
    <row r="16" spans="1:11">
      <c r="A16" s="5">
        <v>11</v>
      </c>
      <c r="B16" s="5" t="s">
        <v>30</v>
      </c>
      <c r="C16" s="5" t="s">
        <v>31</v>
      </c>
      <c r="D16" s="6"/>
      <c r="E16" s="6"/>
      <c r="F16" s="6">
        <v>3</v>
      </c>
      <c r="G16" s="6"/>
      <c r="H16" s="6">
        <v>1</v>
      </c>
      <c r="I16" s="6"/>
      <c r="J16" s="20" t="s">
        <v>32</v>
      </c>
      <c r="K16" s="21" t="s">
        <v>695</v>
      </c>
    </row>
    <row r="17" spans="1:11">
      <c r="A17" s="1">
        <v>11</v>
      </c>
      <c r="B17" s="1" t="s">
        <v>30</v>
      </c>
      <c r="C17" s="1" t="s">
        <v>31</v>
      </c>
      <c r="D17" s="7"/>
      <c r="E17" s="7"/>
      <c r="F17" s="7">
        <v>1</v>
      </c>
      <c r="G17" s="7"/>
      <c r="H17" s="7">
        <v>1</v>
      </c>
      <c r="I17" s="7"/>
      <c r="J17" s="22" t="s">
        <v>33</v>
      </c>
      <c r="K17" s="19" t="s">
        <v>696</v>
      </c>
    </row>
    <row r="18" spans="1:11">
      <c r="A18" s="1">
        <v>11</v>
      </c>
      <c r="B18" s="1" t="s">
        <v>30</v>
      </c>
      <c r="C18" s="1" t="s">
        <v>34</v>
      </c>
      <c r="D18" s="7"/>
      <c r="E18" s="7"/>
      <c r="F18" s="7">
        <v>3</v>
      </c>
      <c r="G18" s="7"/>
      <c r="H18" s="7">
        <v>1</v>
      </c>
      <c r="I18" s="7"/>
      <c r="J18" s="22" t="s">
        <v>35</v>
      </c>
      <c r="K18" s="19" t="s">
        <v>36</v>
      </c>
    </row>
    <row r="19" spans="1:11" ht="16">
      <c r="A19" s="27">
        <v>12</v>
      </c>
      <c r="B19" s="27" t="s">
        <v>37</v>
      </c>
      <c r="C19" s="63" t="s">
        <v>698</v>
      </c>
      <c r="D19" s="30"/>
      <c r="E19" s="30"/>
      <c r="F19" s="30">
        <v>3</v>
      </c>
      <c r="G19" s="30"/>
      <c r="H19" s="30">
        <v>2</v>
      </c>
      <c r="I19" s="30"/>
      <c r="J19" s="33" t="s">
        <v>38</v>
      </c>
      <c r="K19" s="32" t="s">
        <v>39</v>
      </c>
    </row>
    <row r="20" spans="1:11">
      <c r="A20" s="1">
        <v>13</v>
      </c>
      <c r="B20" s="1" t="s">
        <v>40</v>
      </c>
      <c r="K20" s="19"/>
    </row>
    <row r="21" spans="1:11">
      <c r="A21" s="5">
        <v>14</v>
      </c>
      <c r="B21" s="5" t="s">
        <v>41</v>
      </c>
      <c r="C21" s="5" t="s">
        <v>42</v>
      </c>
      <c r="D21" s="10"/>
      <c r="E21" s="10"/>
      <c r="F21" s="10">
        <v>2</v>
      </c>
      <c r="G21" s="10">
        <v>4</v>
      </c>
      <c r="H21" s="10">
        <v>1</v>
      </c>
      <c r="I21" s="10"/>
      <c r="J21" s="10">
        <v>1.1299999999999999</v>
      </c>
      <c r="K21" s="21" t="s">
        <v>43</v>
      </c>
    </row>
    <row r="22" spans="1:11">
      <c r="A22" s="1">
        <v>14</v>
      </c>
      <c r="B22" s="1" t="s">
        <v>41</v>
      </c>
      <c r="C22" s="1" t="s">
        <v>44</v>
      </c>
      <c r="F22" s="3">
        <v>2</v>
      </c>
      <c r="H22" s="3">
        <v>2</v>
      </c>
      <c r="I22" s="70"/>
      <c r="J22" s="3" t="s">
        <v>45</v>
      </c>
      <c r="K22" s="19" t="s">
        <v>46</v>
      </c>
    </row>
    <row r="23" spans="1:11">
      <c r="A23" s="1">
        <v>14</v>
      </c>
      <c r="B23" s="1" t="s">
        <v>41</v>
      </c>
      <c r="C23" s="1" t="s">
        <v>47</v>
      </c>
      <c r="F23" s="3">
        <v>4</v>
      </c>
      <c r="H23" s="3">
        <v>1</v>
      </c>
      <c r="I23" s="70"/>
      <c r="J23" s="3">
        <v>2.2599999999999998</v>
      </c>
      <c r="K23" s="19" t="s">
        <v>43</v>
      </c>
    </row>
    <row r="24" spans="1:11">
      <c r="A24" s="1">
        <v>14</v>
      </c>
      <c r="B24" s="1" t="s">
        <v>41</v>
      </c>
      <c r="C24" s="1" t="s">
        <v>47</v>
      </c>
      <c r="F24" s="3">
        <v>2</v>
      </c>
      <c r="G24" s="3">
        <v>3</v>
      </c>
      <c r="H24" s="3">
        <v>2</v>
      </c>
      <c r="I24" s="70">
        <v>5</v>
      </c>
      <c r="J24" s="3" t="s">
        <v>48</v>
      </c>
      <c r="K24" s="19" t="s">
        <v>49</v>
      </c>
    </row>
    <row r="25" spans="1:11">
      <c r="A25" s="1">
        <v>14</v>
      </c>
      <c r="B25" s="1" t="s">
        <v>41</v>
      </c>
      <c r="C25" s="1" t="s">
        <v>50</v>
      </c>
      <c r="F25" s="3">
        <v>2</v>
      </c>
      <c r="G25" s="3">
        <v>4</v>
      </c>
      <c r="H25" s="3">
        <v>1</v>
      </c>
      <c r="I25" s="70"/>
      <c r="J25" s="3">
        <v>0</v>
      </c>
      <c r="K25" s="19" t="s">
        <v>46</v>
      </c>
    </row>
    <row r="26" spans="1:11">
      <c r="A26" s="1">
        <v>14</v>
      </c>
      <c r="B26" s="1" t="s">
        <v>41</v>
      </c>
      <c r="C26" s="1" t="s">
        <v>51</v>
      </c>
      <c r="F26" s="3">
        <v>2</v>
      </c>
      <c r="G26" s="3">
        <v>4</v>
      </c>
      <c r="H26" s="3">
        <v>1</v>
      </c>
      <c r="I26" s="70"/>
      <c r="J26" s="3">
        <v>0</v>
      </c>
      <c r="K26" s="19" t="s">
        <v>46</v>
      </c>
    </row>
    <row r="27" spans="1:11">
      <c r="A27" s="1">
        <v>14</v>
      </c>
      <c r="B27" s="1" t="s">
        <v>41</v>
      </c>
      <c r="C27" s="1" t="s">
        <v>52</v>
      </c>
      <c r="F27" s="3">
        <v>2</v>
      </c>
      <c r="G27" s="3">
        <v>4</v>
      </c>
      <c r="H27" s="3">
        <v>1</v>
      </c>
      <c r="I27" s="70"/>
      <c r="J27" s="3">
        <v>0</v>
      </c>
      <c r="K27" s="19" t="s">
        <v>46</v>
      </c>
    </row>
    <row r="28" spans="1:11">
      <c r="A28" s="1">
        <v>14</v>
      </c>
      <c r="B28" s="1" t="s">
        <v>41</v>
      </c>
      <c r="C28" s="4" t="s">
        <v>53</v>
      </c>
      <c r="F28" s="3">
        <v>2</v>
      </c>
      <c r="G28" s="3">
        <v>4</v>
      </c>
      <c r="H28" s="3">
        <v>1</v>
      </c>
      <c r="I28" s="70"/>
      <c r="J28" s="3">
        <v>1.1200000000000001</v>
      </c>
      <c r="K28" s="19" t="s">
        <v>54</v>
      </c>
    </row>
    <row r="29" spans="1:11">
      <c r="A29" s="1">
        <v>14</v>
      </c>
      <c r="B29" s="1" t="s">
        <v>41</v>
      </c>
      <c r="C29" s="1" t="s">
        <v>55</v>
      </c>
      <c r="F29" s="3">
        <v>2</v>
      </c>
      <c r="H29" s="3">
        <v>2</v>
      </c>
      <c r="I29" s="70"/>
      <c r="J29" s="3" t="s">
        <v>56</v>
      </c>
      <c r="K29" s="19" t="s">
        <v>57</v>
      </c>
    </row>
    <row r="30" spans="1:11">
      <c r="A30" s="1">
        <v>14</v>
      </c>
      <c r="B30" s="1" t="s">
        <v>41</v>
      </c>
      <c r="C30" s="57" t="s">
        <v>697</v>
      </c>
      <c r="F30" s="3">
        <v>4</v>
      </c>
      <c r="H30" s="3">
        <v>1</v>
      </c>
      <c r="I30" s="70"/>
      <c r="J30" s="3">
        <v>1.94</v>
      </c>
      <c r="K30" s="19" t="s">
        <v>43</v>
      </c>
    </row>
    <row r="31" spans="1:11">
      <c r="A31" s="1">
        <v>14</v>
      </c>
      <c r="B31" s="1" t="s">
        <v>41</v>
      </c>
      <c r="C31" s="57" t="s">
        <v>697</v>
      </c>
      <c r="F31" s="3">
        <v>2</v>
      </c>
      <c r="G31" s="3">
        <v>3</v>
      </c>
      <c r="H31" s="3">
        <v>2</v>
      </c>
      <c r="I31" s="70">
        <v>5</v>
      </c>
      <c r="J31" s="3" t="s">
        <v>58</v>
      </c>
      <c r="K31" s="19" t="s">
        <v>49</v>
      </c>
    </row>
    <row r="32" spans="1:11">
      <c r="A32" s="1">
        <v>14</v>
      </c>
      <c r="B32" s="1" t="s">
        <v>41</v>
      </c>
      <c r="C32" s="1" t="s">
        <v>59</v>
      </c>
      <c r="F32" s="3">
        <v>4</v>
      </c>
      <c r="H32" s="3">
        <v>1</v>
      </c>
      <c r="I32" s="70"/>
      <c r="J32" s="3">
        <v>0.67</v>
      </c>
      <c r="K32" s="19" t="s">
        <v>43</v>
      </c>
    </row>
    <row r="33" spans="1:11">
      <c r="A33" s="1">
        <v>14</v>
      </c>
      <c r="B33" s="1" t="s">
        <v>41</v>
      </c>
      <c r="C33" s="1" t="s">
        <v>59</v>
      </c>
      <c r="F33" s="3">
        <v>2</v>
      </c>
      <c r="H33" s="3">
        <v>1</v>
      </c>
      <c r="I33" s="70"/>
      <c r="J33" s="3">
        <v>0.7</v>
      </c>
      <c r="K33" s="19" t="s">
        <v>60</v>
      </c>
    </row>
    <row r="34" spans="1:11">
      <c r="A34" s="1">
        <v>14</v>
      </c>
      <c r="B34" s="1" t="s">
        <v>41</v>
      </c>
      <c r="C34" s="1" t="s">
        <v>61</v>
      </c>
      <c r="F34" s="3">
        <v>2</v>
      </c>
      <c r="G34" s="3">
        <v>4</v>
      </c>
      <c r="H34" s="3">
        <v>1</v>
      </c>
      <c r="J34" s="3">
        <v>0</v>
      </c>
      <c r="K34" s="19" t="s">
        <v>62</v>
      </c>
    </row>
    <row r="35" spans="1:11">
      <c r="A35" s="1">
        <v>14</v>
      </c>
      <c r="B35" s="1" t="s">
        <v>41</v>
      </c>
      <c r="C35" s="1" t="s">
        <v>63</v>
      </c>
      <c r="F35" s="3">
        <v>2</v>
      </c>
      <c r="G35" s="3">
        <v>4</v>
      </c>
      <c r="H35" s="3">
        <v>1</v>
      </c>
      <c r="J35" s="3">
        <v>0</v>
      </c>
      <c r="K35" s="19" t="s">
        <v>62</v>
      </c>
    </row>
    <row r="36" spans="1:11">
      <c r="A36" s="1">
        <v>14</v>
      </c>
      <c r="B36" s="1" t="s">
        <v>41</v>
      </c>
      <c r="C36" s="1" t="s">
        <v>64</v>
      </c>
      <c r="F36" s="3">
        <v>2</v>
      </c>
      <c r="H36" s="3">
        <v>2</v>
      </c>
      <c r="J36" s="3" t="s">
        <v>65</v>
      </c>
      <c r="K36" s="19" t="s">
        <v>57</v>
      </c>
    </row>
    <row r="37" spans="1:11">
      <c r="A37" s="1">
        <v>14</v>
      </c>
      <c r="B37" s="1" t="s">
        <v>41</v>
      </c>
      <c r="C37" s="4" t="s">
        <v>66</v>
      </c>
      <c r="F37" s="3">
        <v>2</v>
      </c>
      <c r="G37" s="3">
        <v>4</v>
      </c>
      <c r="H37" s="3">
        <v>1</v>
      </c>
      <c r="J37" s="3">
        <v>2.0499999999999998</v>
      </c>
      <c r="K37" s="19" t="s">
        <v>54</v>
      </c>
    </row>
    <row r="38" spans="1:11">
      <c r="A38" s="1">
        <v>14</v>
      </c>
      <c r="B38" s="1" t="s">
        <v>41</v>
      </c>
      <c r="C38" s="1" t="s">
        <v>67</v>
      </c>
      <c r="F38" s="3">
        <v>4</v>
      </c>
      <c r="H38" s="3">
        <v>1</v>
      </c>
      <c r="J38" s="3" t="s">
        <v>68</v>
      </c>
      <c r="K38" s="19" t="s">
        <v>43</v>
      </c>
    </row>
    <row r="39" spans="1:11">
      <c r="A39" s="1">
        <v>14</v>
      </c>
      <c r="B39" s="1" t="s">
        <v>41</v>
      </c>
      <c r="C39" s="1" t="s">
        <v>67</v>
      </c>
      <c r="F39" s="3">
        <v>2</v>
      </c>
      <c r="H39" s="3">
        <v>1</v>
      </c>
      <c r="J39" s="3">
        <v>1.1000000000000001</v>
      </c>
      <c r="K39" s="19" t="s">
        <v>60</v>
      </c>
    </row>
    <row r="40" spans="1:11">
      <c r="A40" s="8">
        <v>14</v>
      </c>
      <c r="B40" s="8" t="s">
        <v>41</v>
      </c>
      <c r="C40" s="8" t="s">
        <v>69</v>
      </c>
      <c r="D40" s="9"/>
      <c r="E40" s="9"/>
      <c r="F40" s="9">
        <v>2</v>
      </c>
      <c r="G40" s="9">
        <v>4</v>
      </c>
      <c r="H40" s="9">
        <v>1</v>
      </c>
      <c r="I40" s="9"/>
      <c r="J40" s="9">
        <v>0</v>
      </c>
      <c r="K40" s="23" t="s">
        <v>62</v>
      </c>
    </row>
    <row r="41" spans="1:11">
      <c r="A41" s="1">
        <v>15</v>
      </c>
      <c r="B41" s="1" t="s">
        <v>70</v>
      </c>
      <c r="K41" s="19"/>
    </row>
    <row r="42" spans="1:11">
      <c r="A42" s="1">
        <v>16</v>
      </c>
      <c r="B42" s="1" t="s">
        <v>71</v>
      </c>
      <c r="K42" s="19"/>
    </row>
    <row r="43" spans="1:11">
      <c r="A43" s="1">
        <v>17</v>
      </c>
      <c r="B43" s="1" t="s">
        <v>72</v>
      </c>
      <c r="K43" s="19"/>
    </row>
    <row r="44" spans="1:11">
      <c r="A44" s="5">
        <v>18</v>
      </c>
      <c r="B44" s="5" t="s">
        <v>73</v>
      </c>
      <c r="C44" s="13" t="s">
        <v>74</v>
      </c>
      <c r="D44" s="6"/>
      <c r="E44" s="6"/>
      <c r="F44" s="6">
        <v>2</v>
      </c>
      <c r="G44" s="6">
        <v>3</v>
      </c>
      <c r="H44" s="6">
        <v>1</v>
      </c>
      <c r="I44" s="6"/>
      <c r="J44" s="20">
        <v>0</v>
      </c>
      <c r="K44" s="21" t="s">
        <v>75</v>
      </c>
    </row>
    <row r="45" spans="1:11">
      <c r="A45" s="1">
        <v>18</v>
      </c>
      <c r="B45" s="1" t="s">
        <v>73</v>
      </c>
      <c r="C45" s="4" t="s">
        <v>76</v>
      </c>
      <c r="D45" s="7"/>
      <c r="E45" s="7"/>
      <c r="F45" s="7">
        <v>2</v>
      </c>
      <c r="G45" s="7">
        <v>3</v>
      </c>
      <c r="H45" s="7">
        <v>2</v>
      </c>
      <c r="I45" s="7"/>
      <c r="J45" s="22" t="s">
        <v>77</v>
      </c>
      <c r="K45" s="19" t="s">
        <v>78</v>
      </c>
    </row>
    <row r="46" spans="1:11">
      <c r="A46" s="1">
        <v>18</v>
      </c>
      <c r="B46" s="1" t="s">
        <v>73</v>
      </c>
      <c r="C46" s="4" t="s">
        <v>76</v>
      </c>
      <c r="D46" s="7"/>
      <c r="E46" s="7"/>
      <c r="F46" s="7">
        <v>1</v>
      </c>
      <c r="G46" s="7">
        <v>3</v>
      </c>
      <c r="H46" s="7">
        <v>1</v>
      </c>
      <c r="I46" s="7"/>
      <c r="J46" s="22">
        <v>1.04</v>
      </c>
      <c r="K46" s="19" t="s">
        <v>79</v>
      </c>
    </row>
    <row r="47" spans="1:11">
      <c r="A47" s="1">
        <v>18</v>
      </c>
      <c r="B47" s="1" t="s">
        <v>73</v>
      </c>
      <c r="C47" s="4" t="s">
        <v>80</v>
      </c>
      <c r="D47" s="7"/>
      <c r="E47" s="7"/>
      <c r="F47" s="7">
        <v>1</v>
      </c>
      <c r="G47" s="7">
        <v>3</v>
      </c>
      <c r="H47" s="7">
        <v>2</v>
      </c>
      <c r="I47" s="7"/>
      <c r="J47" s="22" t="s">
        <v>81</v>
      </c>
      <c r="K47" s="19" t="s">
        <v>82</v>
      </c>
    </row>
    <row r="48" spans="1:11">
      <c r="A48" s="1">
        <v>18</v>
      </c>
      <c r="B48" s="1" t="s">
        <v>73</v>
      </c>
      <c r="C48" s="4" t="s">
        <v>83</v>
      </c>
      <c r="D48" s="7"/>
      <c r="E48" s="7"/>
      <c r="F48" s="7">
        <v>1</v>
      </c>
      <c r="G48" s="7"/>
      <c r="H48" s="7">
        <v>2</v>
      </c>
      <c r="I48" s="7"/>
      <c r="J48" s="22" t="s">
        <v>84</v>
      </c>
      <c r="K48" s="19" t="s">
        <v>85</v>
      </c>
    </row>
    <row r="49" spans="1:11">
      <c r="A49" s="1">
        <v>18</v>
      </c>
      <c r="B49" s="1" t="s">
        <v>73</v>
      </c>
      <c r="C49" s="4" t="s">
        <v>80</v>
      </c>
      <c r="D49" s="7"/>
      <c r="E49" s="7"/>
      <c r="F49" s="7">
        <v>1</v>
      </c>
      <c r="G49" s="7">
        <v>3</v>
      </c>
      <c r="H49" s="7">
        <v>1</v>
      </c>
      <c r="I49" s="7"/>
      <c r="J49" s="22" t="s">
        <v>86</v>
      </c>
      <c r="K49" s="19" t="s">
        <v>87</v>
      </c>
    </row>
    <row r="50" spans="1:11">
      <c r="A50" s="1">
        <v>18</v>
      </c>
      <c r="B50" s="1" t="s">
        <v>73</v>
      </c>
      <c r="C50" s="4" t="s">
        <v>699</v>
      </c>
      <c r="D50" s="7"/>
      <c r="E50" s="7"/>
      <c r="F50" s="7">
        <v>1</v>
      </c>
      <c r="G50" s="7">
        <v>3</v>
      </c>
      <c r="H50" s="7">
        <v>1</v>
      </c>
      <c r="I50" s="7"/>
      <c r="J50" s="22" t="s">
        <v>88</v>
      </c>
      <c r="K50" s="19" t="s">
        <v>89</v>
      </c>
    </row>
    <row r="51" spans="1:11">
      <c r="A51" s="1">
        <v>18</v>
      </c>
      <c r="B51" s="1" t="s">
        <v>73</v>
      </c>
      <c r="C51" s="4" t="s">
        <v>90</v>
      </c>
      <c r="D51" s="7"/>
      <c r="E51" s="7"/>
      <c r="F51" s="7">
        <v>1</v>
      </c>
      <c r="G51" s="7">
        <v>3</v>
      </c>
      <c r="H51" s="7">
        <v>1</v>
      </c>
      <c r="I51" s="7"/>
      <c r="J51" s="22" t="s">
        <v>91</v>
      </c>
      <c r="K51" s="19" t="s">
        <v>92</v>
      </c>
    </row>
    <row r="52" spans="1:11">
      <c r="A52" s="8">
        <v>18</v>
      </c>
      <c r="B52" s="8" t="s">
        <v>73</v>
      </c>
      <c r="C52" s="14" t="s">
        <v>93</v>
      </c>
      <c r="D52" s="15"/>
      <c r="E52" s="15"/>
      <c r="F52" s="15">
        <v>1</v>
      </c>
      <c r="G52" s="15">
        <v>3</v>
      </c>
      <c r="H52" s="15">
        <v>2</v>
      </c>
      <c r="I52" s="15"/>
      <c r="J52" s="25" t="s">
        <v>94</v>
      </c>
      <c r="K52" s="23" t="s">
        <v>95</v>
      </c>
    </row>
    <row r="53" spans="1:11">
      <c r="A53" s="1">
        <v>19</v>
      </c>
      <c r="B53" s="1" t="s">
        <v>96</v>
      </c>
      <c r="C53" s="16" t="s">
        <v>700</v>
      </c>
      <c r="F53" s="7">
        <v>2</v>
      </c>
      <c r="G53" s="7"/>
      <c r="H53" s="7">
        <v>1</v>
      </c>
      <c r="I53" s="7"/>
      <c r="J53" s="7" t="s">
        <v>99</v>
      </c>
      <c r="K53" s="19" t="s">
        <v>100</v>
      </c>
    </row>
    <row r="54" spans="1:11">
      <c r="A54" s="1">
        <v>19</v>
      </c>
      <c r="B54" s="1" t="s">
        <v>96</v>
      </c>
      <c r="C54" s="16" t="s">
        <v>101</v>
      </c>
      <c r="F54" s="7">
        <v>2</v>
      </c>
      <c r="G54" s="7"/>
      <c r="H54" s="7">
        <v>1</v>
      </c>
      <c r="I54" s="7"/>
      <c r="J54" s="7" t="s">
        <v>102</v>
      </c>
      <c r="K54" s="19" t="s">
        <v>100</v>
      </c>
    </row>
    <row r="55" spans="1:11">
      <c r="A55" s="1">
        <v>19</v>
      </c>
      <c r="B55" s="1" t="s">
        <v>96</v>
      </c>
      <c r="C55" s="16" t="s">
        <v>103</v>
      </c>
      <c r="F55" s="7">
        <v>2</v>
      </c>
      <c r="G55" s="7"/>
      <c r="H55" s="7">
        <v>1</v>
      </c>
      <c r="I55" s="7"/>
      <c r="J55" s="7" t="s">
        <v>104</v>
      </c>
      <c r="K55" s="19" t="s">
        <v>105</v>
      </c>
    </row>
    <row r="56" spans="1:11">
      <c r="A56" s="1">
        <v>19</v>
      </c>
      <c r="B56" s="1" t="s">
        <v>96</v>
      </c>
      <c r="C56" s="16" t="s">
        <v>701</v>
      </c>
      <c r="F56" s="7">
        <v>1</v>
      </c>
      <c r="G56" s="7">
        <v>3</v>
      </c>
      <c r="H56" s="7">
        <v>1</v>
      </c>
      <c r="I56" s="7"/>
      <c r="J56" s="7" t="s">
        <v>97</v>
      </c>
      <c r="K56" s="19" t="s">
        <v>98</v>
      </c>
    </row>
    <row r="57" spans="1:11">
      <c r="A57" s="8">
        <v>19</v>
      </c>
      <c r="B57" s="8" t="s">
        <v>96</v>
      </c>
      <c r="C57" s="17" t="s">
        <v>106</v>
      </c>
      <c r="D57" s="9"/>
      <c r="E57" s="9"/>
      <c r="F57" s="15">
        <v>2</v>
      </c>
      <c r="G57" s="15"/>
      <c r="H57" s="15">
        <v>4</v>
      </c>
      <c r="I57" s="15"/>
      <c r="J57" s="26" t="s">
        <v>107</v>
      </c>
      <c r="K57" s="23" t="s">
        <v>108</v>
      </c>
    </row>
    <row r="58" spans="1:11">
      <c r="A58" s="1">
        <v>20</v>
      </c>
      <c r="B58" s="1" t="s">
        <v>109</v>
      </c>
      <c r="K58" s="19"/>
    </row>
    <row r="59" spans="1:11">
      <c r="A59" s="1">
        <v>21</v>
      </c>
      <c r="B59" s="1" t="s">
        <v>110</v>
      </c>
      <c r="K59" s="19"/>
    </row>
    <row r="60" spans="1:11">
      <c r="A60" s="1">
        <v>22</v>
      </c>
      <c r="B60" s="1" t="s">
        <v>111</v>
      </c>
      <c r="K60" s="19"/>
    </row>
    <row r="61" spans="1:11">
      <c r="A61" s="1">
        <v>23</v>
      </c>
      <c r="B61" s="1" t="s">
        <v>112</v>
      </c>
      <c r="K61" s="19"/>
    </row>
    <row r="62" spans="1:11">
      <c r="A62" s="5">
        <v>24</v>
      </c>
      <c r="B62" s="5" t="s">
        <v>113</v>
      </c>
      <c r="C62" s="13" t="s">
        <v>114</v>
      </c>
      <c r="D62" s="6"/>
      <c r="E62" s="6"/>
      <c r="F62" s="6">
        <v>3</v>
      </c>
      <c r="G62" s="6"/>
      <c r="H62" s="6">
        <v>1</v>
      </c>
      <c r="I62" s="6"/>
      <c r="J62" s="20" t="s">
        <v>115</v>
      </c>
      <c r="K62" s="21" t="s">
        <v>116</v>
      </c>
    </row>
    <row r="63" spans="1:11">
      <c r="A63" s="1">
        <v>24</v>
      </c>
      <c r="B63" s="1" t="s">
        <v>113</v>
      </c>
      <c r="C63" s="4" t="s">
        <v>117</v>
      </c>
      <c r="D63" s="7"/>
      <c r="E63" s="7"/>
      <c r="F63" s="7">
        <v>2</v>
      </c>
      <c r="G63" s="7">
        <v>3</v>
      </c>
      <c r="H63" s="7">
        <v>1</v>
      </c>
      <c r="I63" s="7"/>
      <c r="J63" s="22" t="s">
        <v>118</v>
      </c>
      <c r="K63" s="19" t="s">
        <v>119</v>
      </c>
    </row>
    <row r="64" spans="1:11">
      <c r="A64" s="1">
        <v>24</v>
      </c>
      <c r="B64" s="1" t="s">
        <v>113</v>
      </c>
      <c r="C64" s="4" t="s">
        <v>120</v>
      </c>
      <c r="D64" s="7"/>
      <c r="E64" s="7"/>
      <c r="F64" s="7">
        <v>2</v>
      </c>
      <c r="G64" s="7">
        <v>3</v>
      </c>
      <c r="H64" s="7">
        <v>1</v>
      </c>
      <c r="I64" s="7"/>
      <c r="J64" s="22" t="s">
        <v>121</v>
      </c>
      <c r="K64" s="19" t="s">
        <v>122</v>
      </c>
    </row>
    <row r="65" spans="1:11">
      <c r="A65" s="1">
        <v>24</v>
      </c>
      <c r="B65" s="1" t="s">
        <v>113</v>
      </c>
      <c r="C65" s="4" t="s">
        <v>123</v>
      </c>
      <c r="D65" s="7"/>
      <c r="E65" s="7"/>
      <c r="F65" s="7">
        <v>2</v>
      </c>
      <c r="G65" s="7">
        <v>3</v>
      </c>
      <c r="H65" s="7">
        <v>1</v>
      </c>
      <c r="I65" s="7"/>
      <c r="J65" s="22" t="s">
        <v>124</v>
      </c>
      <c r="K65" s="19" t="s">
        <v>125</v>
      </c>
    </row>
    <row r="66" spans="1:11">
      <c r="A66" s="1">
        <v>24</v>
      </c>
      <c r="B66" s="1" t="s">
        <v>113</v>
      </c>
      <c r="C66" s="4" t="s">
        <v>126</v>
      </c>
      <c r="D66" s="7"/>
      <c r="E66" s="7"/>
      <c r="F66" s="7">
        <v>2</v>
      </c>
      <c r="G66" s="7">
        <v>3</v>
      </c>
      <c r="H66" s="7">
        <v>1</v>
      </c>
      <c r="I66" s="7"/>
      <c r="J66" s="22" t="s">
        <v>127</v>
      </c>
      <c r="K66" s="19" t="s">
        <v>125</v>
      </c>
    </row>
    <row r="67" spans="1:11">
      <c r="A67" s="1">
        <v>24</v>
      </c>
      <c r="B67" s="1" t="s">
        <v>113</v>
      </c>
      <c r="C67" s="4" t="s">
        <v>128</v>
      </c>
      <c r="D67" s="7"/>
      <c r="E67" s="7"/>
      <c r="F67" s="7">
        <v>2</v>
      </c>
      <c r="G67" s="7">
        <v>3</v>
      </c>
      <c r="H67" s="7">
        <v>1</v>
      </c>
      <c r="I67" s="7"/>
      <c r="J67" s="22" t="s">
        <v>129</v>
      </c>
      <c r="K67" s="19" t="s">
        <v>130</v>
      </c>
    </row>
    <row r="68" spans="1:11">
      <c r="A68" s="1">
        <v>24</v>
      </c>
      <c r="B68" s="1" t="s">
        <v>113</v>
      </c>
      <c r="C68" s="4" t="s">
        <v>131</v>
      </c>
      <c r="D68" s="7"/>
      <c r="E68" s="7"/>
      <c r="F68" s="7">
        <v>2</v>
      </c>
      <c r="G68" s="7">
        <v>3</v>
      </c>
      <c r="H68" s="7">
        <v>1</v>
      </c>
      <c r="I68" s="7"/>
      <c r="J68" s="22" t="s">
        <v>132</v>
      </c>
      <c r="K68" s="19" t="s">
        <v>133</v>
      </c>
    </row>
    <row r="69" spans="1:11">
      <c r="A69" s="8">
        <v>24</v>
      </c>
      <c r="B69" s="8" t="s">
        <v>113</v>
      </c>
      <c r="C69" s="8" t="s">
        <v>134</v>
      </c>
      <c r="D69" s="9"/>
      <c r="E69" s="9"/>
      <c r="F69" s="9">
        <v>2</v>
      </c>
      <c r="G69" s="9">
        <v>3</v>
      </c>
      <c r="H69" s="9">
        <v>2</v>
      </c>
      <c r="I69" s="69">
        <v>5</v>
      </c>
      <c r="J69" s="25" t="s">
        <v>135</v>
      </c>
      <c r="K69" s="23" t="s">
        <v>133</v>
      </c>
    </row>
    <row r="70" spans="1:11">
      <c r="A70" s="1">
        <v>25</v>
      </c>
      <c r="B70" s="1" t="s">
        <v>136</v>
      </c>
      <c r="K70" s="19"/>
    </row>
    <row r="71" spans="1:11">
      <c r="A71" s="1">
        <v>26</v>
      </c>
      <c r="B71" s="1" t="s">
        <v>137</v>
      </c>
      <c r="K71" s="19"/>
    </row>
    <row r="72" spans="1:11">
      <c r="A72" s="1">
        <v>27</v>
      </c>
      <c r="B72" s="1" t="s">
        <v>138</v>
      </c>
      <c r="K72" s="19"/>
    </row>
    <row r="73" spans="1:11">
      <c r="A73" s="1">
        <v>28</v>
      </c>
      <c r="B73" s="1" t="s">
        <v>139</v>
      </c>
      <c r="K73" s="19"/>
    </row>
    <row r="74" spans="1:11">
      <c r="A74" s="1">
        <v>29</v>
      </c>
      <c r="B74" s="1" t="s">
        <v>140</v>
      </c>
      <c r="K74" s="19"/>
    </row>
    <row r="75" spans="1:11">
      <c r="A75" s="1">
        <v>30</v>
      </c>
      <c r="B75" s="1" t="s">
        <v>141</v>
      </c>
      <c r="K75" s="19"/>
    </row>
    <row r="76" spans="1:11">
      <c r="A76" s="1">
        <v>31</v>
      </c>
      <c r="B76" s="1" t="s">
        <v>142</v>
      </c>
      <c r="K76" s="19"/>
    </row>
    <row r="77" spans="1:11">
      <c r="A77" s="27">
        <v>32</v>
      </c>
      <c r="B77" s="27" t="s">
        <v>143</v>
      </c>
      <c r="C77" s="27" t="s">
        <v>144</v>
      </c>
      <c r="D77" s="28"/>
      <c r="E77" s="28"/>
      <c r="F77" s="28">
        <v>2</v>
      </c>
      <c r="G77" s="28"/>
      <c r="H77" s="28">
        <v>2</v>
      </c>
      <c r="I77" s="28"/>
      <c r="J77" s="28" t="s">
        <v>145</v>
      </c>
      <c r="K77" s="32" t="s">
        <v>146</v>
      </c>
    </row>
    <row r="78" spans="1:11">
      <c r="A78" s="1">
        <v>33</v>
      </c>
      <c r="B78" s="1" t="s">
        <v>147</v>
      </c>
      <c r="K78" s="19"/>
    </row>
    <row r="79" spans="1:11">
      <c r="A79" s="1">
        <v>34</v>
      </c>
      <c r="B79" s="1" t="s">
        <v>148</v>
      </c>
      <c r="K79" s="19"/>
    </row>
    <row r="80" spans="1:11">
      <c r="A80" s="1">
        <v>35</v>
      </c>
      <c r="B80" s="1" t="s">
        <v>149</v>
      </c>
      <c r="K80" s="19"/>
    </row>
    <row r="81" spans="1:12">
      <c r="A81" s="1">
        <v>36</v>
      </c>
      <c r="B81" s="1" t="s">
        <v>150</v>
      </c>
      <c r="K81" s="19"/>
    </row>
    <row r="82" spans="1:12">
      <c r="A82" s="1">
        <v>37</v>
      </c>
      <c r="B82" s="1" t="s">
        <v>151</v>
      </c>
      <c r="K82" s="19"/>
    </row>
    <row r="83" spans="1:12">
      <c r="A83" s="1">
        <v>38</v>
      </c>
      <c r="B83" s="1" t="s">
        <v>152</v>
      </c>
      <c r="K83" s="19"/>
    </row>
    <row r="84" spans="1:12">
      <c r="A84" s="1">
        <v>39</v>
      </c>
      <c r="B84" s="1" t="s">
        <v>153</v>
      </c>
      <c r="K84" s="19"/>
    </row>
    <row r="85" spans="1:12">
      <c r="A85" s="1">
        <v>40</v>
      </c>
      <c r="B85" s="1" t="s">
        <v>154</v>
      </c>
      <c r="K85" s="19"/>
    </row>
    <row r="86" spans="1:12">
      <c r="A86" s="1">
        <v>41</v>
      </c>
      <c r="B86" s="1" t="s">
        <v>155</v>
      </c>
      <c r="K86" s="19"/>
    </row>
    <row r="87" spans="1:12">
      <c r="A87" s="1">
        <v>42</v>
      </c>
      <c r="B87" s="1" t="s">
        <v>156</v>
      </c>
      <c r="K87" s="19"/>
    </row>
    <row r="88" spans="1:12">
      <c r="A88" s="1">
        <v>43</v>
      </c>
      <c r="B88" s="1" t="s">
        <v>157</v>
      </c>
      <c r="K88" s="19"/>
    </row>
    <row r="89" spans="1:12">
      <c r="A89" s="1">
        <v>44</v>
      </c>
      <c r="B89" s="1" t="s">
        <v>158</v>
      </c>
      <c r="K89" s="19"/>
    </row>
    <row r="90" spans="1:12">
      <c r="A90" s="1">
        <v>45</v>
      </c>
      <c r="B90" s="1" t="s">
        <v>159</v>
      </c>
      <c r="K90" s="19"/>
    </row>
    <row r="91" spans="1:12">
      <c r="A91" s="1">
        <v>46</v>
      </c>
      <c r="B91" s="1" t="s">
        <v>160</v>
      </c>
      <c r="K91" s="19"/>
    </row>
    <row r="92" spans="1:12">
      <c r="A92" s="1">
        <v>47</v>
      </c>
      <c r="B92" s="1" t="s">
        <v>161</v>
      </c>
      <c r="K92" s="19"/>
    </row>
    <row r="93" spans="1:12">
      <c r="A93" s="1">
        <v>48</v>
      </c>
      <c r="B93" s="1" t="s">
        <v>162</v>
      </c>
      <c r="K93" s="19"/>
    </row>
    <row r="94" spans="1:12">
      <c r="A94" s="1">
        <v>49</v>
      </c>
      <c r="B94" s="1" t="s">
        <v>163</v>
      </c>
      <c r="K94" s="19"/>
    </row>
    <row r="95" spans="1:12">
      <c r="A95" s="1">
        <v>50</v>
      </c>
      <c r="B95" s="1" t="s">
        <v>164</v>
      </c>
      <c r="K95" s="19"/>
    </row>
    <row r="96" spans="1:12">
      <c r="A96" s="29">
        <v>51</v>
      </c>
      <c r="B96" s="29" t="s">
        <v>165</v>
      </c>
      <c r="C96" s="29" t="s">
        <v>166</v>
      </c>
      <c r="D96" s="30"/>
      <c r="E96" s="30"/>
      <c r="F96" s="30">
        <v>1</v>
      </c>
      <c r="G96" s="30"/>
      <c r="H96" s="30">
        <v>1</v>
      </c>
      <c r="I96" s="30"/>
      <c r="J96" s="33" t="s">
        <v>104</v>
      </c>
      <c r="K96" s="34" t="s">
        <v>167</v>
      </c>
      <c r="L96" s="35"/>
    </row>
    <row r="97" spans="1:13">
      <c r="A97" s="2">
        <v>52</v>
      </c>
      <c r="B97" s="2" t="s">
        <v>168</v>
      </c>
      <c r="D97" s="7"/>
      <c r="E97" s="7"/>
      <c r="F97" s="7"/>
      <c r="G97" s="7"/>
      <c r="H97" s="7"/>
      <c r="I97" s="7"/>
      <c r="J97" s="36"/>
      <c r="K97" s="37"/>
      <c r="L97" s="35"/>
      <c r="M97" s="1"/>
    </row>
    <row r="98" spans="1:13">
      <c r="A98" s="1">
        <v>53</v>
      </c>
      <c r="B98" s="1" t="s">
        <v>169</v>
      </c>
      <c r="D98" s="7"/>
      <c r="E98" s="7"/>
      <c r="F98" s="7"/>
      <c r="G98" s="7"/>
      <c r="H98" s="7"/>
      <c r="I98" s="7"/>
      <c r="J98" s="22"/>
      <c r="K98" s="38"/>
      <c r="L98" s="35"/>
    </row>
    <row r="99" spans="1:13">
      <c r="A99" s="1">
        <v>54</v>
      </c>
      <c r="B99" s="1" t="s">
        <v>170</v>
      </c>
      <c r="D99" s="7"/>
      <c r="E99" s="7"/>
      <c r="F99" s="7"/>
      <c r="G99" s="7"/>
      <c r="H99" s="7"/>
      <c r="I99" s="7"/>
      <c r="J99" s="22"/>
      <c r="K99" s="38"/>
      <c r="L99" s="35"/>
    </row>
    <row r="100" spans="1:13">
      <c r="A100" s="1">
        <v>55</v>
      </c>
      <c r="B100" s="1" t="s">
        <v>171</v>
      </c>
      <c r="D100" s="7"/>
      <c r="E100" s="7"/>
      <c r="F100" s="7"/>
      <c r="G100" s="7"/>
      <c r="H100" s="7"/>
      <c r="I100" s="7"/>
      <c r="J100" s="22"/>
      <c r="K100" s="38"/>
      <c r="L100" s="35"/>
    </row>
    <row r="101" spans="1:13">
      <c r="A101" s="1">
        <v>56</v>
      </c>
      <c r="B101" s="1" t="s">
        <v>172</v>
      </c>
      <c r="D101" s="7"/>
      <c r="E101" s="7"/>
      <c r="F101" s="7"/>
      <c r="G101" s="7"/>
      <c r="H101" s="7"/>
      <c r="I101" s="7"/>
      <c r="J101" s="22"/>
      <c r="K101" s="38"/>
      <c r="L101" s="35"/>
    </row>
    <row r="102" spans="1:13">
      <c r="A102" s="2">
        <v>57</v>
      </c>
      <c r="B102" s="2" t="s">
        <v>173</v>
      </c>
      <c r="D102" s="7"/>
      <c r="E102" s="7"/>
      <c r="F102" s="7"/>
      <c r="G102" s="7"/>
      <c r="H102" s="7"/>
      <c r="I102" s="7"/>
      <c r="J102" s="22"/>
      <c r="K102" s="39"/>
      <c r="L102" s="35"/>
      <c r="M102" s="1"/>
    </row>
    <row r="103" spans="1:13">
      <c r="A103" s="1">
        <v>58</v>
      </c>
      <c r="B103" s="1" t="s">
        <v>174</v>
      </c>
      <c r="D103" s="7"/>
      <c r="E103" s="7"/>
      <c r="F103" s="7"/>
      <c r="G103" s="7"/>
      <c r="H103" s="7"/>
      <c r="I103" s="7"/>
      <c r="J103" s="22"/>
      <c r="K103" s="38"/>
      <c r="L103" s="35"/>
    </row>
    <row r="104" spans="1:13">
      <c r="A104" s="1">
        <v>59</v>
      </c>
      <c r="B104" s="1" t="s">
        <v>175</v>
      </c>
      <c r="D104" s="7"/>
      <c r="E104" s="7"/>
      <c r="F104" s="7"/>
      <c r="G104" s="7"/>
      <c r="H104" s="7"/>
      <c r="I104" s="7"/>
      <c r="J104" s="22"/>
      <c r="K104" s="38"/>
      <c r="L104" s="35"/>
    </row>
    <row r="105" spans="1:13">
      <c r="A105" s="1">
        <v>60</v>
      </c>
      <c r="B105" s="1" t="s">
        <v>176</v>
      </c>
      <c r="D105" s="7"/>
      <c r="E105" s="7"/>
      <c r="F105" s="7"/>
      <c r="G105" s="7"/>
      <c r="H105" s="7"/>
      <c r="I105" s="7"/>
      <c r="J105" s="22"/>
      <c r="K105" s="38"/>
      <c r="L105" s="35"/>
    </row>
    <row r="106" spans="1:13">
      <c r="A106" s="1">
        <v>61</v>
      </c>
      <c r="B106" s="1" t="s">
        <v>177</v>
      </c>
      <c r="D106" s="7"/>
      <c r="E106" s="7"/>
      <c r="F106" s="7"/>
      <c r="G106" s="7"/>
      <c r="H106" s="7"/>
      <c r="I106" s="7"/>
      <c r="J106" s="22"/>
      <c r="K106" s="38"/>
      <c r="L106" s="35"/>
    </row>
    <row r="107" spans="1:13">
      <c r="A107" s="1">
        <v>62</v>
      </c>
      <c r="B107" s="1" t="s">
        <v>178</v>
      </c>
      <c r="D107" s="7"/>
      <c r="E107" s="7"/>
      <c r="F107" s="7"/>
      <c r="G107" s="7"/>
      <c r="H107" s="7"/>
      <c r="I107" s="7"/>
      <c r="J107" s="22"/>
      <c r="K107" s="38"/>
      <c r="L107" s="35"/>
    </row>
    <row r="108" spans="1:13">
      <c r="A108" s="1">
        <v>63</v>
      </c>
      <c r="B108" s="1" t="s">
        <v>179</v>
      </c>
      <c r="D108" s="7"/>
      <c r="E108" s="7"/>
      <c r="F108" s="7"/>
      <c r="G108" s="7"/>
      <c r="H108" s="7"/>
      <c r="I108" s="7"/>
      <c r="J108" s="22"/>
      <c r="K108" s="38"/>
      <c r="L108" s="35"/>
    </row>
    <row r="109" spans="1:13">
      <c r="A109" s="1">
        <v>64</v>
      </c>
      <c r="B109" s="1" t="s">
        <v>180</v>
      </c>
      <c r="D109" s="7"/>
      <c r="E109" s="7"/>
      <c r="F109" s="7"/>
      <c r="G109" s="7"/>
      <c r="H109" s="7"/>
      <c r="I109" s="7"/>
      <c r="J109" s="22"/>
      <c r="K109" s="38"/>
      <c r="L109" s="35"/>
    </row>
    <row r="110" spans="1:13">
      <c r="A110" s="27">
        <v>65</v>
      </c>
      <c r="B110" s="27" t="s">
        <v>181</v>
      </c>
      <c r="C110" s="27" t="s">
        <v>182</v>
      </c>
      <c r="D110" s="30"/>
      <c r="E110" s="30"/>
      <c r="F110" s="30">
        <v>3</v>
      </c>
      <c r="G110" s="30"/>
      <c r="H110" s="30">
        <v>2</v>
      </c>
      <c r="I110" s="30"/>
      <c r="J110" s="33" t="s">
        <v>183</v>
      </c>
      <c r="K110" s="32" t="s">
        <v>184</v>
      </c>
      <c r="L110" s="35"/>
    </row>
    <row r="111" spans="1:13">
      <c r="A111" s="1">
        <v>66</v>
      </c>
      <c r="B111" s="1" t="s">
        <v>185</v>
      </c>
      <c r="D111" s="7"/>
      <c r="E111" s="7"/>
      <c r="F111" s="7"/>
      <c r="G111" s="7"/>
      <c r="H111" s="7"/>
      <c r="I111" s="7"/>
      <c r="J111" s="22"/>
      <c r="K111" s="38"/>
      <c r="L111" s="35"/>
    </row>
    <row r="112" spans="1:13">
      <c r="A112" s="1">
        <v>67</v>
      </c>
      <c r="B112" s="1" t="s">
        <v>186</v>
      </c>
      <c r="D112" s="7"/>
      <c r="E112" s="7"/>
      <c r="F112" s="7"/>
      <c r="G112" s="7"/>
      <c r="H112" s="7"/>
      <c r="I112" s="7"/>
      <c r="J112" s="22"/>
      <c r="K112" s="38"/>
      <c r="L112" s="35"/>
    </row>
    <row r="113" spans="1:12">
      <c r="A113" s="1">
        <v>68</v>
      </c>
      <c r="B113" s="1" t="s">
        <v>187</v>
      </c>
      <c r="D113" s="7"/>
      <c r="E113" s="7"/>
      <c r="F113" s="7"/>
      <c r="G113" s="7"/>
      <c r="H113" s="7"/>
      <c r="I113" s="7"/>
      <c r="J113" s="22"/>
      <c r="K113" s="38"/>
      <c r="L113" s="35"/>
    </row>
    <row r="114" spans="1:12">
      <c r="A114" s="1">
        <v>69</v>
      </c>
      <c r="B114" s="1" t="s">
        <v>188</v>
      </c>
      <c r="D114" s="7"/>
      <c r="E114" s="7"/>
      <c r="F114" s="7"/>
      <c r="G114" s="7"/>
      <c r="H114" s="7"/>
      <c r="I114" s="7"/>
      <c r="J114" s="22"/>
      <c r="K114" s="38"/>
      <c r="L114" s="35"/>
    </row>
    <row r="115" spans="1:12">
      <c r="A115" s="1">
        <v>70</v>
      </c>
      <c r="B115" s="1" t="s">
        <v>189</v>
      </c>
      <c r="D115" s="7"/>
      <c r="E115" s="7"/>
      <c r="F115" s="7"/>
      <c r="G115" s="7"/>
      <c r="H115" s="7"/>
      <c r="I115" s="7"/>
      <c r="J115" s="22"/>
      <c r="K115" s="38"/>
      <c r="L115" s="35"/>
    </row>
    <row r="116" spans="1:12">
      <c r="A116" s="1">
        <v>71</v>
      </c>
      <c r="B116" s="1" t="s">
        <v>190</v>
      </c>
      <c r="D116" s="7"/>
      <c r="E116" s="7"/>
      <c r="F116" s="7"/>
      <c r="G116" s="7"/>
      <c r="H116" s="7"/>
      <c r="I116" s="7"/>
      <c r="J116" s="22"/>
      <c r="K116" s="38"/>
      <c r="L116" s="35"/>
    </row>
    <row r="117" spans="1:12">
      <c r="A117" s="31">
        <v>72</v>
      </c>
      <c r="B117" s="31" t="s">
        <v>191</v>
      </c>
      <c r="C117" s="31"/>
      <c r="D117" s="15"/>
      <c r="E117" s="15"/>
      <c r="F117" s="15"/>
      <c r="G117" s="15"/>
      <c r="H117" s="15"/>
      <c r="I117" s="15"/>
      <c r="J117" s="25"/>
      <c r="K117" s="40"/>
      <c r="L117" s="35"/>
    </row>
    <row r="118" spans="1:12">
      <c r="A118" s="1">
        <v>73</v>
      </c>
      <c r="B118" s="1" t="s">
        <v>192</v>
      </c>
      <c r="C118" s="2" t="s">
        <v>193</v>
      </c>
      <c r="D118" s="7"/>
      <c r="E118" s="7"/>
      <c r="F118" s="7">
        <v>4</v>
      </c>
      <c r="G118" s="7"/>
      <c r="H118" s="7">
        <v>1</v>
      </c>
      <c r="I118" s="7"/>
      <c r="J118" s="22" t="s">
        <v>194</v>
      </c>
      <c r="K118" s="39" t="s">
        <v>195</v>
      </c>
      <c r="L118" s="35"/>
    </row>
    <row r="119" spans="1:12">
      <c r="A119" s="1">
        <v>73</v>
      </c>
      <c r="B119" s="1" t="s">
        <v>192</v>
      </c>
      <c r="C119" s="2" t="s">
        <v>196</v>
      </c>
      <c r="D119" s="7"/>
      <c r="E119" s="7"/>
      <c r="F119" s="7">
        <v>4</v>
      </c>
      <c r="G119" s="7"/>
      <c r="H119" s="7">
        <v>1</v>
      </c>
      <c r="I119" s="7"/>
      <c r="J119" s="22" t="s">
        <v>197</v>
      </c>
      <c r="K119" s="39" t="s">
        <v>195</v>
      </c>
      <c r="L119" s="35"/>
    </row>
    <row r="120" spans="1:12">
      <c r="A120" s="1">
        <v>73</v>
      </c>
      <c r="B120" s="1" t="s">
        <v>192</v>
      </c>
      <c r="C120" s="2" t="s">
        <v>198</v>
      </c>
      <c r="D120" s="7"/>
      <c r="E120" s="7"/>
      <c r="F120" s="7">
        <v>4</v>
      </c>
      <c r="G120" s="7"/>
      <c r="H120" s="7">
        <v>1</v>
      </c>
      <c r="I120" s="7"/>
      <c r="J120" s="22" t="s">
        <v>199</v>
      </c>
      <c r="K120" s="39" t="s">
        <v>195</v>
      </c>
      <c r="L120" s="35"/>
    </row>
    <row r="121" spans="1:12">
      <c r="A121" s="1">
        <v>73</v>
      </c>
      <c r="B121" s="1" t="s">
        <v>192</v>
      </c>
      <c r="C121" s="2" t="s">
        <v>200</v>
      </c>
      <c r="D121" s="7"/>
      <c r="E121" s="7"/>
      <c r="F121" s="7">
        <v>4</v>
      </c>
      <c r="G121" s="7"/>
      <c r="H121" s="7">
        <v>1</v>
      </c>
      <c r="I121" s="7"/>
      <c r="J121" s="22" t="s">
        <v>201</v>
      </c>
      <c r="K121" s="39" t="s">
        <v>195</v>
      </c>
      <c r="L121" s="35"/>
    </row>
    <row r="122" spans="1:12">
      <c r="A122" s="1">
        <v>73</v>
      </c>
      <c r="B122" s="1" t="s">
        <v>192</v>
      </c>
      <c r="C122" s="2" t="s">
        <v>202</v>
      </c>
      <c r="D122" s="7"/>
      <c r="E122" s="7"/>
      <c r="F122" s="7">
        <v>4</v>
      </c>
      <c r="G122" s="7"/>
      <c r="H122" s="7">
        <v>1</v>
      </c>
      <c r="I122" s="7"/>
      <c r="J122" s="22" t="s">
        <v>203</v>
      </c>
      <c r="K122" s="39" t="s">
        <v>195</v>
      </c>
      <c r="L122" s="35"/>
    </row>
    <row r="123" spans="1:12">
      <c r="A123" s="1">
        <v>73</v>
      </c>
      <c r="B123" s="1" t="s">
        <v>192</v>
      </c>
      <c r="C123" s="2" t="s">
        <v>204</v>
      </c>
      <c r="D123" s="7"/>
      <c r="E123" s="7"/>
      <c r="F123" s="7">
        <v>4</v>
      </c>
      <c r="G123" s="7"/>
      <c r="H123" s="7">
        <v>1</v>
      </c>
      <c r="I123" s="7"/>
      <c r="J123" s="22" t="s">
        <v>205</v>
      </c>
      <c r="K123" s="39" t="s">
        <v>195</v>
      </c>
      <c r="L123" s="35"/>
    </row>
    <row r="124" spans="1:12">
      <c r="A124" s="1">
        <v>73</v>
      </c>
      <c r="B124" s="1" t="s">
        <v>192</v>
      </c>
      <c r="C124" s="2" t="s">
        <v>206</v>
      </c>
      <c r="D124" s="7"/>
      <c r="E124" s="7"/>
      <c r="F124" s="7">
        <v>4</v>
      </c>
      <c r="G124" s="7"/>
      <c r="H124" s="7">
        <v>1</v>
      </c>
      <c r="I124" s="7"/>
      <c r="J124" s="22" t="s">
        <v>207</v>
      </c>
      <c r="K124" s="39" t="s">
        <v>195</v>
      </c>
      <c r="L124" s="35"/>
    </row>
    <row r="125" spans="1:12">
      <c r="A125" s="1">
        <v>73</v>
      </c>
      <c r="B125" s="1" t="s">
        <v>192</v>
      </c>
      <c r="C125" s="2" t="s">
        <v>208</v>
      </c>
      <c r="D125" s="7"/>
      <c r="E125" s="7"/>
      <c r="F125" s="7">
        <v>4</v>
      </c>
      <c r="G125" s="7"/>
      <c r="H125" s="7">
        <v>1</v>
      </c>
      <c r="I125" s="7"/>
      <c r="J125" s="22" t="s">
        <v>209</v>
      </c>
      <c r="K125" s="39" t="s">
        <v>195</v>
      </c>
      <c r="L125" s="35"/>
    </row>
    <row r="126" spans="1:12">
      <c r="A126" s="1">
        <v>73</v>
      </c>
      <c r="B126" s="1" t="s">
        <v>192</v>
      </c>
      <c r="C126" s="2" t="s">
        <v>210</v>
      </c>
      <c r="D126" s="7"/>
      <c r="E126" s="7"/>
      <c r="F126" s="7">
        <v>2</v>
      </c>
      <c r="G126" s="7"/>
      <c r="H126" s="7">
        <v>1</v>
      </c>
      <c r="I126" s="7"/>
      <c r="J126" s="22" t="s">
        <v>211</v>
      </c>
      <c r="K126" s="39" t="s">
        <v>212</v>
      </c>
      <c r="L126" s="35"/>
    </row>
    <row r="127" spans="1:12">
      <c r="A127" s="1">
        <v>73</v>
      </c>
      <c r="B127" s="1" t="s">
        <v>192</v>
      </c>
      <c r="C127" s="2" t="s">
        <v>213</v>
      </c>
      <c r="D127" s="7"/>
      <c r="E127" s="7"/>
      <c r="F127" s="7">
        <v>2</v>
      </c>
      <c r="G127" s="7"/>
      <c r="H127" s="7">
        <v>1</v>
      </c>
      <c r="I127" s="7"/>
      <c r="J127" s="22" t="s">
        <v>214</v>
      </c>
      <c r="K127" s="39" t="s">
        <v>212</v>
      </c>
      <c r="L127" s="35"/>
    </row>
    <row r="128" spans="1:12">
      <c r="A128" s="1">
        <v>73</v>
      </c>
      <c r="B128" s="1" t="s">
        <v>192</v>
      </c>
      <c r="C128" s="2" t="s">
        <v>215</v>
      </c>
      <c r="D128" s="7"/>
      <c r="E128" s="7"/>
      <c r="F128" s="7">
        <v>2</v>
      </c>
      <c r="G128" s="7"/>
      <c r="H128" s="7">
        <v>1</v>
      </c>
      <c r="I128" s="7"/>
      <c r="J128" s="22">
        <v>2.2999999999999998</v>
      </c>
      <c r="K128" s="39" t="s">
        <v>216</v>
      </c>
      <c r="L128" s="35"/>
    </row>
    <row r="129" spans="1:12">
      <c r="A129" s="2">
        <v>73</v>
      </c>
      <c r="B129" s="2" t="s">
        <v>192</v>
      </c>
      <c r="C129" s="2" t="s">
        <v>217</v>
      </c>
      <c r="D129" s="7"/>
      <c r="E129" s="7"/>
      <c r="F129" s="7">
        <v>2</v>
      </c>
      <c r="G129" s="7"/>
      <c r="H129" s="7">
        <v>1</v>
      </c>
      <c r="I129" s="7"/>
      <c r="J129" s="22">
        <v>3.2</v>
      </c>
      <c r="K129" s="39" t="s">
        <v>216</v>
      </c>
      <c r="L129" s="35"/>
    </row>
    <row r="130" spans="1:12">
      <c r="A130" s="1">
        <v>73</v>
      </c>
      <c r="B130" s="1" t="s">
        <v>192</v>
      </c>
      <c r="C130" s="2" t="s">
        <v>218</v>
      </c>
      <c r="D130" s="7"/>
      <c r="E130" s="7"/>
      <c r="F130" s="7">
        <v>2</v>
      </c>
      <c r="G130" s="7"/>
      <c r="H130" s="7">
        <v>1</v>
      </c>
      <c r="I130" s="7"/>
      <c r="J130" s="22" t="s">
        <v>219</v>
      </c>
      <c r="K130" s="39" t="s">
        <v>220</v>
      </c>
      <c r="L130" s="35"/>
    </row>
    <row r="131" spans="1:12">
      <c r="A131" s="1">
        <v>73</v>
      </c>
      <c r="B131" s="1" t="s">
        <v>192</v>
      </c>
      <c r="C131" s="2" t="s">
        <v>221</v>
      </c>
      <c r="D131" s="7"/>
      <c r="E131" s="7"/>
      <c r="F131" s="7">
        <v>2</v>
      </c>
      <c r="G131" s="7"/>
      <c r="H131" s="7">
        <v>1</v>
      </c>
      <c r="I131" s="7"/>
      <c r="J131" s="22" t="s">
        <v>222</v>
      </c>
      <c r="K131" s="39" t="s">
        <v>220</v>
      </c>
      <c r="L131" s="35"/>
    </row>
    <row r="132" spans="1:12">
      <c r="A132" s="2">
        <v>73</v>
      </c>
      <c r="B132" s="2" t="s">
        <v>192</v>
      </c>
      <c r="C132" s="2" t="s">
        <v>223</v>
      </c>
      <c r="D132" s="7"/>
      <c r="E132" s="7"/>
      <c r="F132" s="7">
        <v>2</v>
      </c>
      <c r="G132" s="7"/>
      <c r="H132" s="7">
        <v>1</v>
      </c>
      <c r="I132" s="7"/>
      <c r="J132" s="22" t="s">
        <v>224</v>
      </c>
      <c r="K132" s="39" t="s">
        <v>225</v>
      </c>
      <c r="L132" s="35"/>
    </row>
    <row r="133" spans="1:12">
      <c r="A133" s="31">
        <v>73</v>
      </c>
      <c r="B133" s="31" t="s">
        <v>192</v>
      </c>
      <c r="C133" s="31" t="s">
        <v>226</v>
      </c>
      <c r="D133" s="15"/>
      <c r="E133" s="15"/>
      <c r="F133" s="15">
        <v>2</v>
      </c>
      <c r="G133" s="15"/>
      <c r="H133" s="15">
        <v>1</v>
      </c>
      <c r="I133" s="15"/>
      <c r="J133" s="25" t="s">
        <v>214</v>
      </c>
      <c r="K133" s="42" t="s">
        <v>225</v>
      </c>
      <c r="L133" s="35"/>
    </row>
    <row r="134" spans="1:12">
      <c r="A134" s="1">
        <v>74</v>
      </c>
      <c r="B134" s="1" t="s">
        <v>227</v>
      </c>
      <c r="D134" s="7"/>
      <c r="E134" s="7"/>
      <c r="F134" s="7"/>
      <c r="G134" s="7"/>
      <c r="H134" s="7"/>
      <c r="I134" s="7"/>
      <c r="J134" s="22"/>
      <c r="K134" s="38"/>
      <c r="L134" s="35"/>
    </row>
    <row r="135" spans="1:12">
      <c r="A135" s="1">
        <v>75</v>
      </c>
      <c r="B135" s="1" t="s">
        <v>228</v>
      </c>
      <c r="D135" s="7"/>
      <c r="E135" s="7"/>
      <c r="F135" s="7"/>
      <c r="G135" s="7"/>
      <c r="H135" s="7"/>
      <c r="I135" s="7"/>
      <c r="J135" s="22"/>
      <c r="K135" s="38"/>
      <c r="L135" s="35"/>
    </row>
    <row r="136" spans="1:12">
      <c r="A136" s="1">
        <v>76</v>
      </c>
      <c r="B136" s="1" t="s">
        <v>229</v>
      </c>
      <c r="D136" s="7"/>
      <c r="E136" s="7"/>
      <c r="F136" s="7"/>
      <c r="G136" s="7"/>
      <c r="H136" s="7"/>
      <c r="I136" s="7"/>
      <c r="J136" s="22"/>
      <c r="K136" s="38"/>
      <c r="L136" s="35"/>
    </row>
    <row r="137" spans="1:12">
      <c r="A137" s="1">
        <v>77</v>
      </c>
      <c r="B137" s="1" t="s">
        <v>230</v>
      </c>
      <c r="D137" s="7"/>
      <c r="E137" s="7"/>
      <c r="F137" s="7"/>
      <c r="G137" s="7"/>
      <c r="H137" s="7"/>
      <c r="I137" s="7"/>
      <c r="J137" s="22"/>
      <c r="K137" s="38"/>
      <c r="L137" s="35"/>
    </row>
    <row r="138" spans="1:12">
      <c r="A138" s="1">
        <v>78</v>
      </c>
      <c r="B138" s="1" t="s">
        <v>231</v>
      </c>
      <c r="D138" s="7"/>
      <c r="E138" s="7"/>
      <c r="F138" s="7"/>
      <c r="G138" s="7"/>
      <c r="H138" s="7"/>
      <c r="I138" s="7"/>
      <c r="J138" s="22"/>
      <c r="K138" s="38"/>
      <c r="L138" s="35"/>
    </row>
    <row r="139" spans="1:12">
      <c r="A139" s="1">
        <v>79</v>
      </c>
      <c r="B139" s="1" t="s">
        <v>232</v>
      </c>
      <c r="D139" s="7"/>
      <c r="E139" s="7"/>
      <c r="F139" s="7"/>
      <c r="G139" s="7"/>
      <c r="H139" s="7"/>
      <c r="I139" s="7"/>
      <c r="J139" s="22"/>
      <c r="K139" s="38"/>
      <c r="L139" s="35"/>
    </row>
    <row r="140" spans="1:12">
      <c r="A140" s="1">
        <v>80</v>
      </c>
      <c r="B140" s="1" t="s">
        <v>233</v>
      </c>
      <c r="D140" s="7"/>
      <c r="E140" s="7"/>
      <c r="F140" s="7"/>
      <c r="G140" s="7"/>
      <c r="H140" s="7"/>
      <c r="I140" s="7"/>
      <c r="J140" s="22"/>
      <c r="K140" s="38"/>
      <c r="L140" s="35"/>
    </row>
    <row r="141" spans="1:12">
      <c r="A141" s="2">
        <v>81</v>
      </c>
      <c r="B141" s="2" t="s">
        <v>234</v>
      </c>
      <c r="D141" s="7"/>
      <c r="E141" s="7"/>
      <c r="F141" s="7"/>
      <c r="G141" s="7"/>
      <c r="H141" s="7"/>
      <c r="I141" s="7"/>
      <c r="J141" s="22"/>
      <c r="K141" s="38"/>
      <c r="L141" s="35"/>
    </row>
    <row r="142" spans="1:12">
      <c r="A142" s="1">
        <v>82</v>
      </c>
      <c r="B142" s="1" t="s">
        <v>235</v>
      </c>
      <c r="D142" s="7"/>
      <c r="E142" s="7"/>
      <c r="F142" s="7"/>
      <c r="G142" s="7"/>
      <c r="H142" s="7"/>
      <c r="I142" s="7"/>
      <c r="J142" s="22"/>
      <c r="K142" s="38"/>
      <c r="L142" s="35"/>
    </row>
    <row r="143" spans="1:12">
      <c r="A143" s="29">
        <v>83</v>
      </c>
      <c r="B143" s="29" t="s">
        <v>236</v>
      </c>
      <c r="C143" s="29" t="s">
        <v>237</v>
      </c>
      <c r="D143" s="30"/>
      <c r="E143" s="30"/>
      <c r="F143" s="30">
        <v>3</v>
      </c>
      <c r="G143" s="30"/>
      <c r="H143" s="30">
        <v>1</v>
      </c>
      <c r="I143" s="30"/>
      <c r="J143" s="33" t="s">
        <v>238</v>
      </c>
      <c r="K143" s="43" t="s">
        <v>714</v>
      </c>
      <c r="L143" s="35"/>
    </row>
    <row r="144" spans="1:12">
      <c r="A144" s="1">
        <v>84</v>
      </c>
      <c r="B144" s="1" t="s">
        <v>239</v>
      </c>
      <c r="D144" s="7"/>
      <c r="E144" s="7"/>
      <c r="F144" s="7"/>
      <c r="G144" s="7"/>
      <c r="H144" s="7"/>
      <c r="I144" s="7"/>
      <c r="J144" s="22"/>
      <c r="K144" s="38"/>
      <c r="L144" s="35"/>
    </row>
    <row r="145" spans="1:13">
      <c r="A145" s="1">
        <v>85</v>
      </c>
      <c r="B145" s="1" t="s">
        <v>240</v>
      </c>
      <c r="D145" s="7"/>
      <c r="E145" s="7"/>
      <c r="F145" s="7"/>
      <c r="G145" s="7"/>
      <c r="H145" s="7"/>
      <c r="I145" s="7"/>
      <c r="J145" s="22"/>
      <c r="K145" s="38"/>
      <c r="L145" s="35"/>
    </row>
    <row r="146" spans="1:13">
      <c r="A146" s="5">
        <v>86</v>
      </c>
      <c r="B146" s="5" t="s">
        <v>241</v>
      </c>
      <c r="C146" s="5" t="s">
        <v>242</v>
      </c>
      <c r="D146" s="6"/>
      <c r="E146" s="6"/>
      <c r="F146" s="41">
        <v>3</v>
      </c>
      <c r="G146" s="41"/>
      <c r="H146" s="41">
        <v>1</v>
      </c>
      <c r="I146" s="41"/>
      <c r="J146" s="41">
        <v>2.08</v>
      </c>
      <c r="K146" s="21" t="s">
        <v>243</v>
      </c>
      <c r="L146" s="35"/>
      <c r="M146" s="1"/>
    </row>
    <row r="147" spans="1:13">
      <c r="A147" s="2">
        <v>86</v>
      </c>
      <c r="B147" s="2" t="s">
        <v>241</v>
      </c>
      <c r="C147" s="2" t="s">
        <v>244</v>
      </c>
      <c r="D147" s="7"/>
      <c r="E147" s="7"/>
      <c r="F147" s="7">
        <v>3</v>
      </c>
      <c r="G147" s="7"/>
      <c r="H147" s="7">
        <v>3</v>
      </c>
      <c r="I147" s="7"/>
      <c r="J147" s="22" t="s">
        <v>245</v>
      </c>
      <c r="K147" s="39" t="s">
        <v>246</v>
      </c>
      <c r="L147" s="35"/>
      <c r="M147" s="1"/>
    </row>
    <row r="148" spans="1:13">
      <c r="A148" s="31">
        <v>86</v>
      </c>
      <c r="B148" s="31" t="s">
        <v>241</v>
      </c>
      <c r="C148" s="8" t="s">
        <v>247</v>
      </c>
      <c r="D148" s="15"/>
      <c r="E148" s="15"/>
      <c r="F148" s="15">
        <v>1</v>
      </c>
      <c r="G148" s="15"/>
      <c r="H148" s="15">
        <v>2</v>
      </c>
      <c r="I148" s="15"/>
      <c r="J148" s="25" t="s">
        <v>248</v>
      </c>
      <c r="K148" s="40" t="s">
        <v>249</v>
      </c>
      <c r="L148" s="35"/>
      <c r="M148" s="1"/>
    </row>
    <row r="149" spans="1:13">
      <c r="A149" s="1">
        <v>87</v>
      </c>
      <c r="B149" s="1" t="s">
        <v>250</v>
      </c>
      <c r="D149" s="7"/>
      <c r="E149" s="7"/>
      <c r="F149" s="7"/>
      <c r="G149" s="7"/>
      <c r="H149" s="7"/>
      <c r="I149" s="7"/>
      <c r="J149" s="22"/>
      <c r="K149" s="19"/>
      <c r="L149" s="35"/>
    </row>
    <row r="150" spans="1:13">
      <c r="A150" s="1">
        <v>88</v>
      </c>
      <c r="B150" s="1" t="s">
        <v>251</v>
      </c>
      <c r="D150" s="7"/>
      <c r="E150" s="7"/>
      <c r="F150" s="7"/>
      <c r="G150" s="7"/>
      <c r="H150" s="7"/>
      <c r="I150" s="7"/>
      <c r="J150" s="22"/>
      <c r="K150" s="38"/>
      <c r="L150" s="35"/>
    </row>
    <row r="151" spans="1:13">
      <c r="A151" s="1">
        <v>89</v>
      </c>
      <c r="B151" s="1" t="s">
        <v>252</v>
      </c>
      <c r="D151" s="7"/>
      <c r="E151" s="7"/>
      <c r="F151" s="7"/>
      <c r="G151" s="7"/>
      <c r="H151" s="7"/>
      <c r="I151" s="7"/>
      <c r="J151" s="22"/>
      <c r="K151" s="38"/>
      <c r="L151" s="35"/>
    </row>
    <row r="152" spans="1:13">
      <c r="A152" s="1">
        <v>90</v>
      </c>
      <c r="B152" s="1" t="s">
        <v>253</v>
      </c>
      <c r="D152" s="7"/>
      <c r="E152" s="7"/>
      <c r="F152" s="7"/>
      <c r="G152" s="7"/>
      <c r="H152" s="7"/>
      <c r="I152" s="7"/>
      <c r="J152" s="22"/>
      <c r="K152" s="38"/>
      <c r="L152" s="35"/>
    </row>
    <row r="153" spans="1:13">
      <c r="A153" s="1">
        <v>91</v>
      </c>
      <c r="B153" s="1" t="s">
        <v>254</v>
      </c>
      <c r="D153" s="7"/>
      <c r="E153" s="7"/>
      <c r="F153" s="7"/>
      <c r="G153" s="7"/>
      <c r="H153" s="7"/>
      <c r="I153" s="7"/>
      <c r="J153" s="22"/>
      <c r="K153" s="38"/>
      <c r="L153" s="35"/>
    </row>
    <row r="154" spans="1:13">
      <c r="A154" s="1">
        <v>92</v>
      </c>
      <c r="B154" s="1" t="s">
        <v>255</v>
      </c>
      <c r="D154" s="7"/>
      <c r="E154" s="7"/>
      <c r="F154" s="7"/>
      <c r="G154" s="7"/>
      <c r="H154" s="7"/>
      <c r="I154" s="7"/>
      <c r="J154" s="22"/>
      <c r="K154" s="38"/>
      <c r="L154" s="35"/>
    </row>
    <row r="155" spans="1:13">
      <c r="A155" s="1">
        <v>93</v>
      </c>
      <c r="B155" s="1" t="s">
        <v>256</v>
      </c>
      <c r="D155" s="7"/>
      <c r="E155" s="7"/>
      <c r="F155" s="7"/>
      <c r="G155" s="7"/>
      <c r="H155" s="7"/>
      <c r="I155" s="7"/>
      <c r="J155" s="22"/>
      <c r="K155" s="38"/>
      <c r="L155" s="35"/>
    </row>
    <row r="156" spans="1:13">
      <c r="A156" s="1">
        <v>94</v>
      </c>
      <c r="B156" s="1" t="s">
        <v>257</v>
      </c>
      <c r="D156" s="7"/>
      <c r="E156" s="7"/>
      <c r="F156" s="7"/>
      <c r="G156" s="7"/>
      <c r="H156" s="7"/>
      <c r="I156" s="7"/>
      <c r="J156" s="22"/>
      <c r="K156" s="38"/>
      <c r="L156" s="35"/>
    </row>
    <row r="157" spans="1:13">
      <c r="A157" s="1">
        <v>95</v>
      </c>
      <c r="B157" s="1" t="s">
        <v>258</v>
      </c>
      <c r="D157" s="7"/>
      <c r="E157" s="7"/>
      <c r="F157" s="7"/>
      <c r="G157" s="7"/>
      <c r="H157" s="7"/>
      <c r="I157" s="7"/>
      <c r="J157" s="22"/>
      <c r="K157" s="38"/>
      <c r="L157" s="35"/>
    </row>
    <row r="158" spans="1:13">
      <c r="A158" s="27">
        <v>96</v>
      </c>
      <c r="B158" s="27" t="s">
        <v>259</v>
      </c>
      <c r="C158" s="29" t="s">
        <v>260</v>
      </c>
      <c r="D158" s="30"/>
      <c r="E158" s="30"/>
      <c r="F158" s="30">
        <v>2</v>
      </c>
      <c r="G158" s="30"/>
      <c r="H158" s="30">
        <v>1</v>
      </c>
      <c r="I158" s="30"/>
      <c r="J158" s="33" t="s">
        <v>261</v>
      </c>
      <c r="K158" s="43" t="s">
        <v>262</v>
      </c>
      <c r="L158" s="35"/>
      <c r="M158" s="1"/>
    </row>
    <row r="159" spans="1:13">
      <c r="A159" s="31">
        <v>97</v>
      </c>
      <c r="B159" s="31" t="s">
        <v>263</v>
      </c>
      <c r="C159" s="31"/>
      <c r="D159" s="15"/>
      <c r="E159" s="15"/>
      <c r="F159" s="15"/>
      <c r="G159" s="15"/>
      <c r="H159" s="15"/>
      <c r="I159" s="15"/>
      <c r="J159" s="25"/>
      <c r="K159" s="40"/>
      <c r="L159" s="35"/>
    </row>
    <row r="160" spans="1:13">
      <c r="A160" s="1">
        <v>98</v>
      </c>
      <c r="B160" s="1" t="s">
        <v>264</v>
      </c>
      <c r="C160" s="58" t="s">
        <v>703</v>
      </c>
      <c r="D160" s="7"/>
      <c r="E160" s="7"/>
      <c r="F160" s="7">
        <v>2</v>
      </c>
      <c r="G160" s="7">
        <v>4</v>
      </c>
      <c r="H160" s="7">
        <v>1</v>
      </c>
      <c r="I160" s="7"/>
      <c r="J160" s="22" t="s">
        <v>265</v>
      </c>
      <c r="K160" s="39" t="s">
        <v>266</v>
      </c>
      <c r="L160" s="35"/>
    </row>
    <row r="161" spans="1:13">
      <c r="A161" s="1">
        <v>98</v>
      </c>
      <c r="B161" s="1" t="s">
        <v>264</v>
      </c>
      <c r="C161" s="2" t="s">
        <v>267</v>
      </c>
      <c r="D161" s="7"/>
      <c r="E161" s="7"/>
      <c r="F161" s="7">
        <v>4</v>
      </c>
      <c r="G161" s="7"/>
      <c r="H161" s="7">
        <v>1</v>
      </c>
      <c r="I161" s="7"/>
      <c r="J161" s="22" t="s">
        <v>268</v>
      </c>
      <c r="K161" s="39" t="s">
        <v>43</v>
      </c>
      <c r="L161" s="35"/>
    </row>
    <row r="162" spans="1:13">
      <c r="A162" s="1">
        <v>98</v>
      </c>
      <c r="B162" s="1" t="s">
        <v>264</v>
      </c>
      <c r="C162" s="2" t="s">
        <v>269</v>
      </c>
      <c r="D162" s="7"/>
      <c r="E162" s="7"/>
      <c r="F162" s="7">
        <v>4</v>
      </c>
      <c r="G162" s="7"/>
      <c r="H162" s="7">
        <v>1</v>
      </c>
      <c r="I162" s="7"/>
      <c r="J162" s="22" t="s">
        <v>270</v>
      </c>
      <c r="K162" s="39" t="s">
        <v>43</v>
      </c>
      <c r="L162" s="35"/>
    </row>
    <row r="163" spans="1:13">
      <c r="A163" s="1">
        <v>98</v>
      </c>
      <c r="B163" s="1" t="s">
        <v>264</v>
      </c>
      <c r="C163" s="2" t="s">
        <v>271</v>
      </c>
      <c r="D163" s="7"/>
      <c r="E163" s="7"/>
      <c r="F163" s="7">
        <v>1</v>
      </c>
      <c r="G163" s="7"/>
      <c r="H163" s="7">
        <v>1</v>
      </c>
      <c r="I163" s="7"/>
      <c r="J163" s="22" t="s">
        <v>104</v>
      </c>
      <c r="K163" s="39" t="s">
        <v>272</v>
      </c>
      <c r="L163" s="35"/>
    </row>
    <row r="164" spans="1:13">
      <c r="A164" s="1">
        <v>98</v>
      </c>
      <c r="B164" s="1" t="s">
        <v>264</v>
      </c>
      <c r="C164" s="58" t="s">
        <v>702</v>
      </c>
      <c r="D164" s="7"/>
      <c r="E164" s="7"/>
      <c r="F164" s="7">
        <v>1</v>
      </c>
      <c r="G164" s="7">
        <v>3</v>
      </c>
      <c r="H164" s="7">
        <v>1</v>
      </c>
      <c r="I164" s="7"/>
      <c r="J164" s="22" t="s">
        <v>273</v>
      </c>
      <c r="K164" s="39" t="s">
        <v>274</v>
      </c>
      <c r="L164" s="35"/>
    </row>
    <row r="165" spans="1:13">
      <c r="A165" s="1">
        <v>98</v>
      </c>
      <c r="B165" s="1" t="s">
        <v>264</v>
      </c>
      <c r="C165" s="2" t="s">
        <v>275</v>
      </c>
      <c r="D165" s="7"/>
      <c r="E165" s="7"/>
      <c r="F165" s="7">
        <v>2</v>
      </c>
      <c r="G165" s="7"/>
      <c r="H165" s="7">
        <v>1</v>
      </c>
      <c r="I165" s="7"/>
      <c r="J165" s="22" t="s">
        <v>276</v>
      </c>
      <c r="K165" s="39" t="s">
        <v>277</v>
      </c>
      <c r="L165" s="35"/>
      <c r="M165" s="1"/>
    </row>
    <row r="166" spans="1:13">
      <c r="A166" s="1">
        <v>98</v>
      </c>
      <c r="B166" s="2" t="s">
        <v>264</v>
      </c>
      <c r="C166" s="2" t="s">
        <v>278</v>
      </c>
      <c r="D166" s="7"/>
      <c r="E166" s="7"/>
      <c r="F166" s="7">
        <v>2</v>
      </c>
      <c r="G166" s="7"/>
      <c r="H166" s="7">
        <v>1</v>
      </c>
      <c r="I166" s="7"/>
      <c r="J166" s="22" t="s">
        <v>265</v>
      </c>
      <c r="K166" s="39" t="s">
        <v>277</v>
      </c>
      <c r="L166" s="35"/>
    </row>
    <row r="167" spans="1:13">
      <c r="A167" s="2">
        <v>98</v>
      </c>
      <c r="B167" s="2" t="s">
        <v>264</v>
      </c>
      <c r="C167" s="2" t="s">
        <v>279</v>
      </c>
      <c r="D167" s="7"/>
      <c r="E167" s="7"/>
      <c r="F167" s="7">
        <v>2</v>
      </c>
      <c r="G167" s="7"/>
      <c r="H167" s="7">
        <v>1</v>
      </c>
      <c r="I167" s="7"/>
      <c r="J167" s="22" t="s">
        <v>280</v>
      </c>
      <c r="K167" s="39" t="s">
        <v>281</v>
      </c>
      <c r="L167" s="35"/>
    </row>
    <row r="168" spans="1:13">
      <c r="A168" s="31">
        <v>98</v>
      </c>
      <c r="B168" s="31" t="s">
        <v>264</v>
      </c>
      <c r="C168" s="31" t="s">
        <v>282</v>
      </c>
      <c r="D168" s="15"/>
      <c r="E168" s="15"/>
      <c r="F168" s="15">
        <v>2</v>
      </c>
      <c r="G168" s="15"/>
      <c r="H168" s="15">
        <v>1</v>
      </c>
      <c r="I168" s="15"/>
      <c r="J168" s="25" t="s">
        <v>283</v>
      </c>
      <c r="K168" s="42" t="s">
        <v>281</v>
      </c>
      <c r="L168" s="35"/>
    </row>
    <row r="169" spans="1:13">
      <c r="A169" s="1">
        <v>99</v>
      </c>
      <c r="B169" s="1" t="s">
        <v>284</v>
      </c>
      <c r="D169" s="7"/>
      <c r="E169" s="7"/>
      <c r="F169" s="7"/>
      <c r="G169" s="7"/>
      <c r="H169" s="7"/>
      <c r="I169" s="7"/>
      <c r="J169" s="22"/>
      <c r="K169" s="38"/>
      <c r="L169" s="35"/>
    </row>
    <row r="170" spans="1:13">
      <c r="A170" s="1">
        <v>100</v>
      </c>
      <c r="B170" s="1" t="s">
        <v>285</v>
      </c>
      <c r="D170" s="7"/>
      <c r="E170" s="7"/>
      <c r="F170" s="7"/>
      <c r="G170" s="7"/>
      <c r="H170" s="7"/>
      <c r="I170" s="7"/>
      <c r="J170" s="22"/>
      <c r="K170" s="38"/>
      <c r="L170" s="35"/>
    </row>
    <row r="171" spans="1:13">
      <c r="A171" s="1">
        <v>101</v>
      </c>
      <c r="B171" s="1" t="s">
        <v>286</v>
      </c>
      <c r="D171" s="7"/>
      <c r="E171" s="7"/>
      <c r="F171" s="7"/>
      <c r="G171" s="7"/>
      <c r="H171" s="7"/>
      <c r="I171" s="7"/>
      <c r="J171" s="22"/>
      <c r="K171" s="37"/>
      <c r="L171" s="22"/>
      <c r="M171" s="45"/>
    </row>
    <row r="172" spans="1:13">
      <c r="A172" s="1">
        <v>102</v>
      </c>
      <c r="B172" s="1" t="s">
        <v>607</v>
      </c>
      <c r="D172" s="7"/>
      <c r="E172" s="7"/>
      <c r="F172" s="7"/>
      <c r="G172" s="7"/>
      <c r="H172" s="7"/>
      <c r="I172" s="7"/>
      <c r="J172" s="22"/>
      <c r="K172" s="37"/>
      <c r="L172" s="22"/>
      <c r="M172" s="45"/>
    </row>
    <row r="173" spans="1:13">
      <c r="A173" s="1">
        <v>103</v>
      </c>
      <c r="B173" s="1" t="s">
        <v>608</v>
      </c>
      <c r="D173" s="7"/>
      <c r="E173" s="7"/>
      <c r="F173" s="7"/>
      <c r="G173" s="7"/>
      <c r="H173" s="7"/>
      <c r="I173" s="7"/>
      <c r="J173" s="22"/>
      <c r="K173" s="37"/>
      <c r="L173" s="22"/>
      <c r="M173" s="45"/>
    </row>
    <row r="174" spans="1:13">
      <c r="A174" s="1">
        <v>104</v>
      </c>
      <c r="B174" s="1" t="s">
        <v>609</v>
      </c>
      <c r="D174" s="7"/>
      <c r="E174" s="7"/>
      <c r="F174" s="7"/>
      <c r="G174" s="7"/>
      <c r="H174" s="7"/>
      <c r="I174" s="7"/>
      <c r="J174" s="22"/>
      <c r="K174" s="37"/>
      <c r="L174" s="22"/>
      <c r="M174" s="45"/>
    </row>
    <row r="175" spans="1:13">
      <c r="A175" s="1">
        <v>105</v>
      </c>
      <c r="B175" s="1" t="s">
        <v>610</v>
      </c>
      <c r="D175" s="7"/>
      <c r="E175" s="7"/>
      <c r="F175" s="7"/>
      <c r="G175" s="7"/>
      <c r="H175" s="7"/>
      <c r="I175" s="7"/>
      <c r="J175" s="22"/>
      <c r="K175" s="37"/>
      <c r="L175" s="22"/>
      <c r="M175" s="45"/>
    </row>
    <row r="176" spans="1:13">
      <c r="A176" s="1">
        <v>106</v>
      </c>
      <c r="B176" s="1" t="s">
        <v>611</v>
      </c>
      <c r="D176" s="7"/>
      <c r="E176" s="7"/>
      <c r="F176" s="7"/>
      <c r="G176" s="7"/>
      <c r="H176" s="7"/>
      <c r="I176" s="7"/>
      <c r="J176" s="22"/>
      <c r="K176" s="37"/>
      <c r="L176" s="22"/>
      <c r="M176" s="45"/>
    </row>
    <row r="177" spans="1:13">
      <c r="A177" s="1">
        <v>107</v>
      </c>
      <c r="B177" s="1" t="s">
        <v>612</v>
      </c>
      <c r="D177" s="7"/>
      <c r="E177" s="7"/>
      <c r="F177" s="7"/>
      <c r="G177" s="7"/>
      <c r="H177" s="7"/>
      <c r="I177" s="7"/>
      <c r="J177" s="22"/>
      <c r="K177" s="37"/>
      <c r="L177" s="22"/>
      <c r="M177" s="45"/>
    </row>
    <row r="178" spans="1:13">
      <c r="A178" s="1">
        <v>108</v>
      </c>
      <c r="B178" s="1" t="s">
        <v>613</v>
      </c>
      <c r="D178" s="7"/>
      <c r="E178" s="7"/>
      <c r="F178" s="7"/>
      <c r="G178" s="7"/>
      <c r="H178" s="7"/>
      <c r="I178" s="7"/>
      <c r="J178" s="22"/>
      <c r="K178" s="37"/>
      <c r="L178" s="22"/>
      <c r="M178" s="45"/>
    </row>
    <row r="179" spans="1:13">
      <c r="A179" s="1">
        <v>109</v>
      </c>
      <c r="B179" s="1" t="s">
        <v>614</v>
      </c>
      <c r="D179" s="7"/>
      <c r="E179" s="7"/>
      <c r="F179" s="7"/>
      <c r="G179" s="7"/>
      <c r="H179" s="7"/>
      <c r="I179" s="7"/>
      <c r="J179" s="22"/>
      <c r="K179" s="37"/>
      <c r="L179" s="22"/>
      <c r="M179" s="45"/>
    </row>
    <row r="180" spans="1:13">
      <c r="A180" s="1">
        <v>110</v>
      </c>
      <c r="B180" s="1" t="s">
        <v>615</v>
      </c>
      <c r="D180" s="7"/>
      <c r="E180" s="7"/>
      <c r="F180" s="7"/>
      <c r="G180" s="7"/>
      <c r="H180" s="7"/>
      <c r="I180" s="7"/>
      <c r="J180" s="22"/>
      <c r="K180" s="37"/>
      <c r="L180" s="22"/>
      <c r="M180" s="45"/>
    </row>
    <row r="181" spans="1:13">
      <c r="A181" s="1">
        <v>111</v>
      </c>
      <c r="B181" s="1" t="s">
        <v>616</v>
      </c>
      <c r="D181" s="7"/>
      <c r="E181" s="7"/>
      <c r="F181" s="7"/>
      <c r="G181" s="7"/>
      <c r="H181" s="7"/>
      <c r="I181" s="7"/>
      <c r="J181" s="22"/>
      <c r="K181" s="37"/>
      <c r="L181" s="22"/>
      <c r="M181" s="45"/>
    </row>
    <row r="182" spans="1:13">
      <c r="A182" s="31">
        <v>112</v>
      </c>
      <c r="B182" s="31" t="s">
        <v>617</v>
      </c>
      <c r="C182" s="31"/>
      <c r="D182" s="15"/>
      <c r="E182" s="15"/>
      <c r="F182" s="15"/>
      <c r="G182" s="15"/>
      <c r="H182" s="15"/>
      <c r="I182" s="15"/>
      <c r="J182" s="25"/>
      <c r="K182" s="44"/>
      <c r="L182" s="22"/>
      <c r="M182" s="45"/>
    </row>
    <row r="183" spans="1:13">
      <c r="A183" s="1">
        <v>113</v>
      </c>
      <c r="B183" s="1" t="s">
        <v>618</v>
      </c>
      <c r="C183" s="2" t="s">
        <v>619</v>
      </c>
      <c r="D183" s="7"/>
      <c r="E183" s="7"/>
      <c r="F183" s="7">
        <v>2</v>
      </c>
      <c r="G183" s="7">
        <v>3</v>
      </c>
      <c r="H183" s="7">
        <v>1</v>
      </c>
      <c r="I183" s="7"/>
      <c r="J183" s="22" t="s">
        <v>620</v>
      </c>
      <c r="K183" s="37" t="s">
        <v>621</v>
      </c>
      <c r="L183" s="22"/>
    </row>
    <row r="184" spans="1:13">
      <c r="A184" s="1">
        <v>113</v>
      </c>
      <c r="B184" s="1" t="s">
        <v>618</v>
      </c>
      <c r="C184" s="2" t="s">
        <v>622</v>
      </c>
      <c r="D184" s="7"/>
      <c r="E184" s="7"/>
      <c r="F184" s="7">
        <v>2</v>
      </c>
      <c r="G184" s="7">
        <v>3</v>
      </c>
      <c r="H184" s="7">
        <v>1</v>
      </c>
      <c r="I184" s="7"/>
      <c r="J184" s="22" t="s">
        <v>623</v>
      </c>
      <c r="K184" s="37" t="s">
        <v>621</v>
      </c>
      <c r="L184" s="22"/>
    </row>
    <row r="185" spans="1:13">
      <c r="A185" s="51">
        <v>113</v>
      </c>
      <c r="B185" s="51" t="s">
        <v>618</v>
      </c>
      <c r="C185" s="49" t="s">
        <v>624</v>
      </c>
      <c r="D185" s="50"/>
      <c r="E185" s="50"/>
      <c r="F185" s="50">
        <v>2</v>
      </c>
      <c r="G185" s="50">
        <v>3</v>
      </c>
      <c r="H185" s="50">
        <v>1</v>
      </c>
      <c r="I185" s="50"/>
      <c r="J185" s="52" t="s">
        <v>625</v>
      </c>
      <c r="K185" s="53" t="s">
        <v>621</v>
      </c>
      <c r="L185" s="22"/>
      <c r="M185" s="45"/>
    </row>
    <row r="186" spans="1:13">
      <c r="A186" s="51">
        <v>113</v>
      </c>
      <c r="B186" s="51" t="s">
        <v>618</v>
      </c>
      <c r="C186" s="49" t="s">
        <v>626</v>
      </c>
      <c r="D186" s="50"/>
      <c r="E186" s="50"/>
      <c r="F186" s="50">
        <v>2</v>
      </c>
      <c r="G186" s="50">
        <v>3</v>
      </c>
      <c r="H186" s="50">
        <v>1</v>
      </c>
      <c r="I186" s="50"/>
      <c r="J186" s="52" t="s">
        <v>627</v>
      </c>
      <c r="K186" s="53" t="s">
        <v>628</v>
      </c>
      <c r="L186" s="22"/>
      <c r="M186" s="45"/>
    </row>
    <row r="187" spans="1:13">
      <c r="A187" s="51">
        <v>113</v>
      </c>
      <c r="B187" s="51" t="s">
        <v>618</v>
      </c>
      <c r="C187" s="49" t="s">
        <v>629</v>
      </c>
      <c r="D187" s="50"/>
      <c r="E187" s="50"/>
      <c r="F187" s="50">
        <v>2</v>
      </c>
      <c r="G187" s="50">
        <v>3</v>
      </c>
      <c r="H187" s="50">
        <v>1</v>
      </c>
      <c r="I187" s="50"/>
      <c r="J187" s="52" t="s">
        <v>630</v>
      </c>
      <c r="K187" s="53" t="s">
        <v>628</v>
      </c>
      <c r="L187" s="22"/>
      <c r="M187" s="45"/>
    </row>
    <row r="188" spans="1:13">
      <c r="A188" s="51">
        <v>113</v>
      </c>
      <c r="B188" s="51" t="s">
        <v>618</v>
      </c>
      <c r="C188" s="49" t="s">
        <v>631</v>
      </c>
      <c r="D188" s="50"/>
      <c r="E188" s="50"/>
      <c r="F188" s="50">
        <v>3</v>
      </c>
      <c r="G188" s="50"/>
      <c r="H188" s="50">
        <v>1</v>
      </c>
      <c r="I188" s="50"/>
      <c r="J188" s="52" t="s">
        <v>268</v>
      </c>
      <c r="K188" s="53" t="s">
        <v>632</v>
      </c>
      <c r="L188" s="22"/>
      <c r="M188" s="45"/>
    </row>
    <row r="189" spans="1:13">
      <c r="A189" s="5">
        <v>114</v>
      </c>
      <c r="B189" s="5" t="s">
        <v>633</v>
      </c>
      <c r="C189" s="46"/>
      <c r="D189" s="6"/>
      <c r="E189" s="6"/>
      <c r="F189" s="6"/>
      <c r="G189" s="6"/>
      <c r="H189" s="6"/>
      <c r="I189" s="6"/>
      <c r="J189" s="20"/>
      <c r="K189" s="47"/>
      <c r="L189" s="22"/>
      <c r="M189" s="45"/>
    </row>
    <row r="190" spans="1:13">
      <c r="A190" s="1">
        <v>115</v>
      </c>
      <c r="B190" s="1" t="s">
        <v>634</v>
      </c>
      <c r="D190" s="7"/>
      <c r="E190" s="7"/>
      <c r="F190" s="7"/>
      <c r="G190" s="7"/>
      <c r="H190" s="7"/>
      <c r="I190" s="7"/>
      <c r="J190" s="22"/>
      <c r="K190" s="37"/>
      <c r="L190" s="22"/>
      <c r="M190" s="45"/>
    </row>
    <row r="191" spans="1:13">
      <c r="A191" s="1">
        <v>116</v>
      </c>
      <c r="B191" s="1" t="s">
        <v>635</v>
      </c>
      <c r="D191" s="7"/>
      <c r="E191" s="7"/>
      <c r="F191" s="7"/>
      <c r="G191" s="7"/>
      <c r="H191" s="7"/>
      <c r="I191" s="7"/>
      <c r="J191" s="22"/>
      <c r="K191" s="37"/>
      <c r="L191" s="22"/>
      <c r="M191" s="45"/>
    </row>
    <row r="192" spans="1:13">
      <c r="A192" s="1">
        <v>117</v>
      </c>
      <c r="B192" s="1" t="s">
        <v>636</v>
      </c>
      <c r="D192" s="7"/>
      <c r="E192" s="7"/>
      <c r="F192" s="7"/>
      <c r="G192" s="7"/>
      <c r="H192" s="7"/>
      <c r="I192" s="7"/>
      <c r="J192" s="22"/>
      <c r="K192" s="37"/>
      <c r="L192" s="22"/>
      <c r="M192" s="45"/>
    </row>
    <row r="193" spans="1:13">
      <c r="A193" s="1">
        <v>118</v>
      </c>
      <c r="B193" s="1" t="s">
        <v>637</v>
      </c>
      <c r="D193" s="7"/>
      <c r="E193" s="7"/>
      <c r="F193" s="7"/>
      <c r="G193" s="7"/>
      <c r="H193" s="7"/>
      <c r="I193" s="7"/>
      <c r="J193" s="22"/>
      <c r="K193" s="37"/>
      <c r="L193" s="22"/>
      <c r="M193" s="45"/>
    </row>
    <row r="194" spans="1:13">
      <c r="A194" s="1">
        <v>119</v>
      </c>
      <c r="B194" s="1" t="s">
        <v>638</v>
      </c>
      <c r="D194" s="7"/>
      <c r="E194" s="7"/>
      <c r="F194" s="7"/>
      <c r="G194" s="7"/>
      <c r="H194" s="7"/>
      <c r="I194" s="7"/>
      <c r="J194" s="22"/>
      <c r="K194" s="37"/>
      <c r="L194" s="22"/>
      <c r="M194" s="45"/>
    </row>
    <row r="195" spans="1:13">
      <c r="A195" s="1">
        <v>120</v>
      </c>
      <c r="B195" s="1" t="s">
        <v>639</v>
      </c>
      <c r="D195" s="7"/>
      <c r="E195" s="7"/>
      <c r="F195" s="7"/>
      <c r="G195" s="7"/>
      <c r="H195" s="7"/>
      <c r="I195" s="7"/>
      <c r="J195" s="22"/>
      <c r="K195" s="37"/>
      <c r="L195" s="22"/>
      <c r="M195" s="45"/>
    </row>
    <row r="196" spans="1:13">
      <c r="A196" s="1">
        <v>121</v>
      </c>
      <c r="B196" s="1" t="s">
        <v>640</v>
      </c>
      <c r="D196" s="7"/>
      <c r="E196" s="7"/>
      <c r="F196" s="7"/>
      <c r="G196" s="7"/>
      <c r="H196" s="7"/>
      <c r="I196" s="7"/>
      <c r="J196" s="22"/>
      <c r="K196" s="37"/>
      <c r="L196" s="22"/>
      <c r="M196" s="45"/>
    </row>
    <row r="197" spans="1:13">
      <c r="A197" s="31">
        <v>122</v>
      </c>
      <c r="B197" s="31" t="s">
        <v>379</v>
      </c>
      <c r="C197" s="31"/>
      <c r="D197" s="15"/>
      <c r="E197" s="15"/>
      <c r="F197" s="15"/>
      <c r="G197" s="15"/>
      <c r="H197" s="15"/>
      <c r="I197" s="15"/>
      <c r="J197" s="25"/>
      <c r="K197" s="44"/>
      <c r="L197" s="22"/>
      <c r="M197" s="45"/>
    </row>
    <row r="198" spans="1:13">
      <c r="A198" s="1">
        <v>123</v>
      </c>
      <c r="B198" s="1" t="s">
        <v>380</v>
      </c>
      <c r="C198" s="1" t="s">
        <v>381</v>
      </c>
      <c r="D198" s="7"/>
      <c r="E198" s="7"/>
      <c r="F198" s="7">
        <v>4</v>
      </c>
      <c r="G198" s="7"/>
      <c r="H198" s="7">
        <v>3</v>
      </c>
      <c r="I198" s="7"/>
      <c r="J198" s="22" t="s">
        <v>382</v>
      </c>
      <c r="K198" s="19" t="s">
        <v>195</v>
      </c>
      <c r="L198" s="22"/>
      <c r="M198" s="45"/>
    </row>
    <row r="199" spans="1:13">
      <c r="A199" s="1">
        <v>123</v>
      </c>
      <c r="B199" s="1" t="s">
        <v>380</v>
      </c>
      <c r="C199" s="1" t="s">
        <v>383</v>
      </c>
      <c r="D199" s="7"/>
      <c r="E199" s="7"/>
      <c r="F199" s="7">
        <v>4</v>
      </c>
      <c r="G199" s="7"/>
      <c r="H199" s="7">
        <v>3</v>
      </c>
      <c r="I199" s="7"/>
      <c r="J199" s="22" t="s">
        <v>384</v>
      </c>
      <c r="K199" s="19" t="s">
        <v>195</v>
      </c>
      <c r="L199" s="22"/>
      <c r="M199" s="45"/>
    </row>
    <row r="200" spans="1:13">
      <c r="A200" s="1">
        <v>123</v>
      </c>
      <c r="B200" s="1" t="s">
        <v>380</v>
      </c>
      <c r="C200" s="1" t="s">
        <v>385</v>
      </c>
      <c r="D200" s="7"/>
      <c r="E200" s="7"/>
      <c r="F200" s="7">
        <v>4</v>
      </c>
      <c r="G200" s="7"/>
      <c r="H200" s="7">
        <v>1</v>
      </c>
      <c r="I200" s="7"/>
      <c r="J200" s="22" t="s">
        <v>386</v>
      </c>
      <c r="K200" s="19" t="s">
        <v>195</v>
      </c>
      <c r="L200" s="22"/>
      <c r="M200" s="22"/>
    </row>
    <row r="201" spans="1:13">
      <c r="A201" s="1">
        <v>123</v>
      </c>
      <c r="B201" s="1" t="s">
        <v>380</v>
      </c>
      <c r="C201" s="1" t="s">
        <v>387</v>
      </c>
      <c r="D201" s="7"/>
      <c r="E201" s="7"/>
      <c r="F201" s="7">
        <v>4</v>
      </c>
      <c r="G201" s="7"/>
      <c r="H201" s="7">
        <v>3</v>
      </c>
      <c r="I201" s="7"/>
      <c r="J201" s="22" t="s">
        <v>388</v>
      </c>
      <c r="K201" s="19" t="s">
        <v>195</v>
      </c>
      <c r="L201" s="22"/>
      <c r="M201" s="45"/>
    </row>
    <row r="202" spans="1:13">
      <c r="A202" s="2">
        <v>123</v>
      </c>
      <c r="B202" s="2" t="s">
        <v>380</v>
      </c>
      <c r="C202" s="2" t="s">
        <v>389</v>
      </c>
      <c r="D202" s="7"/>
      <c r="E202" s="7"/>
      <c r="F202" s="7">
        <v>4</v>
      </c>
      <c r="G202" s="7"/>
      <c r="H202" s="7">
        <v>1</v>
      </c>
      <c r="I202" s="7"/>
      <c r="J202" s="22" t="s">
        <v>390</v>
      </c>
      <c r="K202" s="19" t="s">
        <v>195</v>
      </c>
      <c r="L202" s="22"/>
      <c r="M202" s="45"/>
    </row>
    <row r="203" spans="1:13">
      <c r="A203" s="2">
        <v>123</v>
      </c>
      <c r="B203" s="2" t="s">
        <v>380</v>
      </c>
      <c r="C203" s="2" t="s">
        <v>391</v>
      </c>
      <c r="D203" s="7"/>
      <c r="E203" s="7"/>
      <c r="F203" s="7">
        <v>4</v>
      </c>
      <c r="G203" s="7"/>
      <c r="H203" s="7">
        <v>1</v>
      </c>
      <c r="I203" s="7"/>
      <c r="J203" s="22" t="s">
        <v>392</v>
      </c>
      <c r="K203" s="19" t="s">
        <v>195</v>
      </c>
      <c r="L203" s="22"/>
      <c r="M203" s="45"/>
    </row>
    <row r="204" spans="1:13">
      <c r="A204" s="2">
        <v>123</v>
      </c>
      <c r="B204" s="2" t="s">
        <v>380</v>
      </c>
      <c r="C204" s="2" t="s">
        <v>393</v>
      </c>
      <c r="D204" s="7"/>
      <c r="E204" s="7"/>
      <c r="F204" s="7">
        <v>4</v>
      </c>
      <c r="G204" s="7"/>
      <c r="H204" s="7">
        <v>3</v>
      </c>
      <c r="I204" s="7"/>
      <c r="J204" s="22" t="s">
        <v>394</v>
      </c>
      <c r="K204" s="19" t="s">
        <v>195</v>
      </c>
      <c r="L204" s="22"/>
      <c r="M204" s="45"/>
    </row>
    <row r="205" spans="1:13">
      <c r="A205" s="2">
        <v>123</v>
      </c>
      <c r="B205" s="2" t="s">
        <v>380</v>
      </c>
      <c r="C205" s="2" t="s">
        <v>395</v>
      </c>
      <c r="D205" s="7"/>
      <c r="E205" s="7"/>
      <c r="F205" s="7">
        <v>4</v>
      </c>
      <c r="G205" s="7"/>
      <c r="H205" s="7">
        <v>3</v>
      </c>
      <c r="I205" s="7"/>
      <c r="J205" s="22" t="s">
        <v>396</v>
      </c>
      <c r="K205" s="19" t="s">
        <v>195</v>
      </c>
      <c r="L205" s="22"/>
      <c r="M205" s="45"/>
    </row>
    <row r="206" spans="1:13">
      <c r="A206" s="2">
        <v>123</v>
      </c>
      <c r="B206" s="2" t="s">
        <v>380</v>
      </c>
      <c r="C206" s="2" t="s">
        <v>397</v>
      </c>
      <c r="D206" s="7"/>
      <c r="E206" s="7"/>
      <c r="F206" s="7">
        <v>4</v>
      </c>
      <c r="G206" s="7"/>
      <c r="H206" s="7">
        <v>1</v>
      </c>
      <c r="I206" s="7"/>
      <c r="J206" s="22" t="s">
        <v>398</v>
      </c>
      <c r="K206" s="19" t="s">
        <v>195</v>
      </c>
      <c r="L206" s="22"/>
      <c r="M206" s="45"/>
    </row>
    <row r="207" spans="1:13">
      <c r="A207" s="2">
        <v>123</v>
      </c>
      <c r="B207" s="2" t="s">
        <v>380</v>
      </c>
      <c r="C207" s="2" t="s">
        <v>399</v>
      </c>
      <c r="D207" s="7"/>
      <c r="E207" s="7"/>
      <c r="F207" s="7">
        <v>4</v>
      </c>
      <c r="G207" s="7"/>
      <c r="H207" s="7">
        <v>3</v>
      </c>
      <c r="I207" s="7"/>
      <c r="J207" s="22" t="s">
        <v>400</v>
      </c>
      <c r="K207" s="19" t="s">
        <v>195</v>
      </c>
      <c r="L207" s="22"/>
      <c r="M207" s="45"/>
    </row>
    <row r="208" spans="1:13">
      <c r="A208" s="2">
        <v>123</v>
      </c>
      <c r="B208" s="2" t="s">
        <v>380</v>
      </c>
      <c r="C208" s="2" t="s">
        <v>401</v>
      </c>
      <c r="D208" s="7"/>
      <c r="E208" s="7"/>
      <c r="F208" s="7">
        <v>4</v>
      </c>
      <c r="G208" s="7"/>
      <c r="H208" s="7">
        <v>3</v>
      </c>
      <c r="I208" s="7"/>
      <c r="J208" s="22" t="s">
        <v>402</v>
      </c>
      <c r="K208" s="19" t="s">
        <v>195</v>
      </c>
      <c r="L208" s="22"/>
      <c r="M208" s="45"/>
    </row>
    <row r="209" spans="1:13">
      <c r="A209" s="2">
        <v>123</v>
      </c>
      <c r="B209" s="2" t="s">
        <v>380</v>
      </c>
      <c r="C209" s="2" t="s">
        <v>403</v>
      </c>
      <c r="D209" s="7"/>
      <c r="E209" s="7"/>
      <c r="F209" s="7">
        <v>4</v>
      </c>
      <c r="G209" s="7"/>
      <c r="H209" s="7">
        <v>3</v>
      </c>
      <c r="I209" s="7"/>
      <c r="J209" s="22" t="s">
        <v>404</v>
      </c>
      <c r="K209" s="19" t="s">
        <v>195</v>
      </c>
      <c r="L209" s="22"/>
      <c r="M209" s="45"/>
    </row>
    <row r="210" spans="1:13">
      <c r="A210" s="2">
        <v>123</v>
      </c>
      <c r="B210" s="2" t="s">
        <v>380</v>
      </c>
      <c r="C210" s="2" t="s">
        <v>405</v>
      </c>
      <c r="D210" s="7"/>
      <c r="E210" s="7"/>
      <c r="F210" s="7">
        <v>4</v>
      </c>
      <c r="G210" s="7"/>
      <c r="H210" s="7">
        <v>3</v>
      </c>
      <c r="I210" s="7"/>
      <c r="J210" s="22" t="s">
        <v>406</v>
      </c>
      <c r="K210" s="19" t="s">
        <v>195</v>
      </c>
      <c r="L210" s="22"/>
      <c r="M210" s="45"/>
    </row>
    <row r="211" spans="1:13">
      <c r="A211" s="2">
        <v>123</v>
      </c>
      <c r="B211" s="2" t="s">
        <v>380</v>
      </c>
      <c r="C211" s="2" t="s">
        <v>407</v>
      </c>
      <c r="D211" s="7"/>
      <c r="E211" s="7"/>
      <c r="F211" s="7">
        <v>4</v>
      </c>
      <c r="G211" s="7"/>
      <c r="H211" s="7">
        <v>3</v>
      </c>
      <c r="I211" s="7"/>
      <c r="J211" s="22" t="s">
        <v>408</v>
      </c>
      <c r="K211" s="19" t="s">
        <v>195</v>
      </c>
      <c r="L211" s="22"/>
      <c r="M211" s="45"/>
    </row>
    <row r="212" spans="1:13">
      <c r="A212" s="2">
        <v>123</v>
      </c>
      <c r="B212" s="2" t="s">
        <v>380</v>
      </c>
      <c r="C212" s="2" t="s">
        <v>409</v>
      </c>
      <c r="D212" s="7"/>
      <c r="E212" s="7"/>
      <c r="F212" s="7">
        <v>4</v>
      </c>
      <c r="G212" s="7"/>
      <c r="H212" s="7">
        <v>3</v>
      </c>
      <c r="I212" s="7"/>
      <c r="J212" s="22" t="s">
        <v>410</v>
      </c>
      <c r="K212" s="19" t="s">
        <v>195</v>
      </c>
      <c r="L212" s="22"/>
      <c r="M212" s="45"/>
    </row>
    <row r="213" spans="1:13">
      <c r="A213" s="2">
        <v>123</v>
      </c>
      <c r="B213" s="2" t="s">
        <v>380</v>
      </c>
      <c r="C213" s="2" t="s">
        <v>411</v>
      </c>
      <c r="D213" s="7"/>
      <c r="E213" s="7"/>
      <c r="F213" s="7">
        <v>4</v>
      </c>
      <c r="G213" s="7"/>
      <c r="H213" s="7">
        <v>3</v>
      </c>
      <c r="I213" s="7"/>
      <c r="J213" s="22" t="s">
        <v>412</v>
      </c>
      <c r="K213" s="19" t="s">
        <v>195</v>
      </c>
      <c r="L213" s="22"/>
      <c r="M213" s="45"/>
    </row>
    <row r="214" spans="1:13">
      <c r="A214" s="2">
        <v>123</v>
      </c>
      <c r="B214" s="2" t="s">
        <v>380</v>
      </c>
      <c r="C214" s="2" t="s">
        <v>413</v>
      </c>
      <c r="D214" s="7"/>
      <c r="E214" s="7"/>
      <c r="F214" s="7">
        <v>4</v>
      </c>
      <c r="G214" s="7"/>
      <c r="H214" s="7">
        <v>3</v>
      </c>
      <c r="I214" s="7"/>
      <c r="J214" s="22" t="s">
        <v>414</v>
      </c>
      <c r="K214" s="19" t="s">
        <v>195</v>
      </c>
      <c r="L214" s="22"/>
      <c r="M214" s="45"/>
    </row>
    <row r="215" spans="1:13">
      <c r="A215" s="2">
        <v>123</v>
      </c>
      <c r="B215" s="2" t="s">
        <v>380</v>
      </c>
      <c r="C215" s="2" t="s">
        <v>415</v>
      </c>
      <c r="D215" s="7"/>
      <c r="E215" s="7"/>
      <c r="F215" s="7">
        <v>4</v>
      </c>
      <c r="G215" s="7"/>
      <c r="H215" s="7">
        <v>3</v>
      </c>
      <c r="I215" s="7"/>
      <c r="J215" s="22" t="s">
        <v>416</v>
      </c>
      <c r="K215" s="19" t="s">
        <v>195</v>
      </c>
      <c r="L215" s="22"/>
      <c r="M215" s="45"/>
    </row>
    <row r="216" spans="1:13">
      <c r="A216" s="2">
        <v>123</v>
      </c>
      <c r="B216" s="2" t="s">
        <v>380</v>
      </c>
      <c r="C216" s="2" t="s">
        <v>417</v>
      </c>
      <c r="D216" s="7"/>
      <c r="E216" s="7"/>
      <c r="F216" s="7">
        <v>4</v>
      </c>
      <c r="G216" s="7"/>
      <c r="H216" s="7">
        <v>1</v>
      </c>
      <c r="I216" s="7"/>
      <c r="J216" s="22" t="s">
        <v>418</v>
      </c>
      <c r="K216" s="19" t="s">
        <v>195</v>
      </c>
      <c r="L216" s="22"/>
      <c r="M216" s="45"/>
    </row>
    <row r="217" spans="1:13">
      <c r="A217" s="2">
        <v>123</v>
      </c>
      <c r="B217" s="2" t="s">
        <v>380</v>
      </c>
      <c r="C217" s="2" t="s">
        <v>419</v>
      </c>
      <c r="D217" s="7"/>
      <c r="E217" s="7"/>
      <c r="F217" s="7">
        <v>4</v>
      </c>
      <c r="G217" s="7"/>
      <c r="H217" s="7">
        <v>3</v>
      </c>
      <c r="I217" s="7"/>
      <c r="J217" s="22" t="s">
        <v>420</v>
      </c>
      <c r="K217" s="19" t="s">
        <v>195</v>
      </c>
      <c r="L217" s="22"/>
      <c r="M217" s="45"/>
    </row>
    <row r="218" spans="1:13">
      <c r="A218" s="2">
        <v>123</v>
      </c>
      <c r="B218" s="2" t="s">
        <v>380</v>
      </c>
      <c r="C218" s="2" t="s">
        <v>421</v>
      </c>
      <c r="D218" s="7"/>
      <c r="E218" s="7"/>
      <c r="F218" s="7">
        <v>4</v>
      </c>
      <c r="G218" s="7"/>
      <c r="H218" s="7">
        <v>1</v>
      </c>
      <c r="I218" s="7"/>
      <c r="J218" s="22" t="s">
        <v>422</v>
      </c>
      <c r="K218" s="19" t="s">
        <v>195</v>
      </c>
      <c r="L218" s="22"/>
      <c r="M218" s="45"/>
    </row>
    <row r="219" spans="1:13">
      <c r="A219" s="2">
        <v>123</v>
      </c>
      <c r="B219" s="2" t="s">
        <v>380</v>
      </c>
      <c r="C219" s="2" t="s">
        <v>423</v>
      </c>
      <c r="D219" s="7"/>
      <c r="E219" s="7"/>
      <c r="F219" s="7">
        <v>1</v>
      </c>
      <c r="G219" s="7">
        <v>4</v>
      </c>
      <c r="H219" s="7">
        <v>3</v>
      </c>
      <c r="I219" s="7"/>
      <c r="J219" s="22" t="s">
        <v>424</v>
      </c>
      <c r="K219" s="19" t="s">
        <v>425</v>
      </c>
      <c r="L219" s="22"/>
      <c r="M219" s="45"/>
    </row>
    <row r="220" spans="1:13">
      <c r="A220" s="2">
        <v>123</v>
      </c>
      <c r="B220" s="2" t="s">
        <v>380</v>
      </c>
      <c r="C220" s="2" t="s">
        <v>426</v>
      </c>
      <c r="D220" s="7"/>
      <c r="E220" s="7"/>
      <c r="F220" s="7">
        <v>1</v>
      </c>
      <c r="G220" s="7">
        <v>4</v>
      </c>
      <c r="H220" s="7">
        <v>3</v>
      </c>
      <c r="I220" s="7"/>
      <c r="J220" s="22" t="s">
        <v>427</v>
      </c>
      <c r="K220" s="19" t="s">
        <v>428</v>
      </c>
      <c r="L220" s="22"/>
      <c r="M220" s="45"/>
    </row>
    <row r="221" spans="1:13">
      <c r="A221" s="2">
        <v>123</v>
      </c>
      <c r="B221" s="2" t="s">
        <v>380</v>
      </c>
      <c r="C221" s="2" t="s">
        <v>429</v>
      </c>
      <c r="D221" s="7"/>
      <c r="E221" s="7"/>
      <c r="F221" s="7">
        <v>2</v>
      </c>
      <c r="G221" s="7">
        <v>4</v>
      </c>
      <c r="H221" s="7">
        <v>3</v>
      </c>
      <c r="I221" s="7"/>
      <c r="J221" s="22" t="s">
        <v>430</v>
      </c>
      <c r="K221" s="19" t="s">
        <v>431</v>
      </c>
      <c r="L221" s="22"/>
      <c r="M221" s="45"/>
    </row>
    <row r="222" spans="1:13">
      <c r="A222" s="2">
        <v>123</v>
      </c>
      <c r="B222" s="2" t="s">
        <v>380</v>
      </c>
      <c r="C222" s="2" t="s">
        <v>432</v>
      </c>
      <c r="D222" s="7"/>
      <c r="E222" s="7"/>
      <c r="F222" s="7">
        <v>2</v>
      </c>
      <c r="G222" s="7">
        <v>3</v>
      </c>
      <c r="H222" s="7">
        <v>3</v>
      </c>
      <c r="I222" s="7"/>
      <c r="J222" s="22" t="s">
        <v>433</v>
      </c>
      <c r="K222" s="39" t="s">
        <v>434</v>
      </c>
      <c r="L222" s="22"/>
      <c r="M222" s="45"/>
    </row>
    <row r="223" spans="1:13">
      <c r="A223" s="2">
        <v>123</v>
      </c>
      <c r="B223" s="2" t="s">
        <v>380</v>
      </c>
      <c r="C223" s="2" t="s">
        <v>435</v>
      </c>
      <c r="D223" s="7"/>
      <c r="E223" s="7"/>
      <c r="F223" s="7">
        <v>1</v>
      </c>
      <c r="G223" s="7"/>
      <c r="H223" s="7">
        <v>3</v>
      </c>
      <c r="I223" s="7"/>
      <c r="J223" s="22" t="s">
        <v>436</v>
      </c>
      <c r="K223" s="39" t="s">
        <v>437</v>
      </c>
      <c r="L223" s="22"/>
      <c r="M223" s="45"/>
    </row>
    <row r="224" spans="1:13">
      <c r="A224" s="2">
        <v>123</v>
      </c>
      <c r="B224" s="2" t="s">
        <v>380</v>
      </c>
      <c r="C224" s="2" t="s">
        <v>438</v>
      </c>
      <c r="D224" s="7"/>
      <c r="E224" s="7"/>
      <c r="F224" s="7">
        <v>1</v>
      </c>
      <c r="G224" s="7"/>
      <c r="H224" s="7">
        <v>2</v>
      </c>
      <c r="I224" s="7"/>
      <c r="J224" s="22" t="s">
        <v>65</v>
      </c>
      <c r="K224" s="39" t="s">
        <v>439</v>
      </c>
      <c r="L224" s="22"/>
      <c r="M224" s="45"/>
    </row>
    <row r="225" spans="1:13">
      <c r="A225" s="2">
        <v>123</v>
      </c>
      <c r="B225" s="2" t="s">
        <v>380</v>
      </c>
      <c r="C225" s="2" t="s">
        <v>438</v>
      </c>
      <c r="D225" s="7"/>
      <c r="E225" s="7"/>
      <c r="F225" s="7">
        <v>4</v>
      </c>
      <c r="G225" s="7"/>
      <c r="H225" s="7">
        <v>1</v>
      </c>
      <c r="I225" s="7"/>
      <c r="J225" s="22" t="s">
        <v>440</v>
      </c>
      <c r="K225" s="39" t="s">
        <v>441</v>
      </c>
      <c r="L225" s="22"/>
      <c r="M225" s="45"/>
    </row>
    <row r="226" spans="1:13">
      <c r="A226" s="2">
        <v>123</v>
      </c>
      <c r="B226" s="2" t="s">
        <v>380</v>
      </c>
      <c r="C226" s="2" t="s">
        <v>442</v>
      </c>
      <c r="D226" s="7"/>
      <c r="E226" s="7"/>
      <c r="F226" s="7">
        <v>4</v>
      </c>
      <c r="G226" s="7"/>
      <c r="H226" s="7">
        <v>3</v>
      </c>
      <c r="I226" s="7"/>
      <c r="J226" s="22" t="s">
        <v>443</v>
      </c>
      <c r="K226" s="39" t="s">
        <v>441</v>
      </c>
      <c r="L226" s="22"/>
      <c r="M226" s="45"/>
    </row>
    <row r="227" spans="1:13">
      <c r="A227" s="2">
        <v>123</v>
      </c>
      <c r="B227" s="2" t="s">
        <v>380</v>
      </c>
      <c r="C227" s="2" t="s">
        <v>444</v>
      </c>
      <c r="D227" s="7"/>
      <c r="E227" s="7"/>
      <c r="F227" s="7">
        <v>1</v>
      </c>
      <c r="G227" s="7">
        <v>4</v>
      </c>
      <c r="H227" s="7">
        <v>1</v>
      </c>
      <c r="I227" s="7"/>
      <c r="J227" s="22" t="s">
        <v>445</v>
      </c>
      <c r="K227" s="39" t="s">
        <v>446</v>
      </c>
      <c r="L227" s="22"/>
      <c r="M227" s="45"/>
    </row>
    <row r="228" spans="1:13">
      <c r="A228" s="2">
        <v>123</v>
      </c>
      <c r="B228" s="2" t="s">
        <v>380</v>
      </c>
      <c r="C228" s="2" t="s">
        <v>447</v>
      </c>
      <c r="D228" s="7"/>
      <c r="E228" s="7"/>
      <c r="F228" s="7">
        <v>4</v>
      </c>
      <c r="G228" s="7"/>
      <c r="H228" s="7">
        <v>3</v>
      </c>
      <c r="I228" s="7"/>
      <c r="J228" s="22" t="s">
        <v>448</v>
      </c>
      <c r="K228" s="39" t="s">
        <v>441</v>
      </c>
      <c r="L228" s="22"/>
      <c r="M228" s="45"/>
    </row>
    <row r="229" spans="1:13">
      <c r="A229" s="2">
        <v>123</v>
      </c>
      <c r="B229" s="2" t="s">
        <v>380</v>
      </c>
      <c r="C229" s="2" t="s">
        <v>449</v>
      </c>
      <c r="D229" s="7"/>
      <c r="E229" s="7"/>
      <c r="F229" s="7">
        <v>4</v>
      </c>
      <c r="G229" s="7"/>
      <c r="H229" s="7">
        <v>1</v>
      </c>
      <c r="I229" s="7"/>
      <c r="J229" s="22" t="s">
        <v>450</v>
      </c>
      <c r="K229" s="39" t="s">
        <v>441</v>
      </c>
      <c r="L229" s="22"/>
      <c r="M229" s="45"/>
    </row>
    <row r="230" spans="1:13">
      <c r="A230" s="2">
        <v>123</v>
      </c>
      <c r="B230" s="2" t="s">
        <v>380</v>
      </c>
      <c r="C230" s="2" t="s">
        <v>451</v>
      </c>
      <c r="D230" s="7"/>
      <c r="E230" s="7"/>
      <c r="F230" s="7">
        <v>4</v>
      </c>
      <c r="G230" s="7"/>
      <c r="H230" s="7">
        <v>3</v>
      </c>
      <c r="I230" s="7"/>
      <c r="J230" s="22" t="s">
        <v>452</v>
      </c>
      <c r="K230" s="39" t="s">
        <v>441</v>
      </c>
      <c r="L230" s="22"/>
      <c r="M230" s="45"/>
    </row>
    <row r="231" spans="1:13">
      <c r="A231" s="2">
        <v>123</v>
      </c>
      <c r="B231" s="2" t="s">
        <v>380</v>
      </c>
      <c r="C231" s="2" t="s">
        <v>453</v>
      </c>
      <c r="D231" s="7"/>
      <c r="E231" s="7"/>
      <c r="F231" s="7">
        <v>2</v>
      </c>
      <c r="G231" s="7">
        <v>4</v>
      </c>
      <c r="H231" s="7">
        <v>3</v>
      </c>
      <c r="I231" s="7"/>
      <c r="J231" s="22" t="s">
        <v>454</v>
      </c>
      <c r="K231" s="39" t="s">
        <v>441</v>
      </c>
      <c r="L231" s="22"/>
      <c r="M231" s="45"/>
    </row>
    <row r="232" spans="1:13">
      <c r="A232" s="2">
        <v>123</v>
      </c>
      <c r="B232" s="2" t="s">
        <v>380</v>
      </c>
      <c r="C232" s="2" t="s">
        <v>455</v>
      </c>
      <c r="D232" s="7"/>
      <c r="E232" s="7"/>
      <c r="F232" s="7">
        <v>4</v>
      </c>
      <c r="G232" s="7"/>
      <c r="H232" s="7">
        <v>3</v>
      </c>
      <c r="I232" s="7"/>
      <c r="J232" s="22" t="s">
        <v>456</v>
      </c>
      <c r="K232" s="39" t="s">
        <v>441</v>
      </c>
      <c r="L232" s="22"/>
      <c r="M232" s="45"/>
    </row>
    <row r="233" spans="1:13">
      <c r="A233" s="2">
        <v>123</v>
      </c>
      <c r="B233" s="2" t="s">
        <v>380</v>
      </c>
      <c r="C233" s="2" t="s">
        <v>457</v>
      </c>
      <c r="D233" s="7"/>
      <c r="E233" s="7"/>
      <c r="F233" s="7">
        <v>4</v>
      </c>
      <c r="G233" s="7"/>
      <c r="H233" s="7">
        <v>3</v>
      </c>
      <c r="I233" s="7"/>
      <c r="J233" s="22" t="s">
        <v>458</v>
      </c>
      <c r="K233" s="39" t="s">
        <v>459</v>
      </c>
      <c r="L233" s="22"/>
      <c r="M233" s="45"/>
    </row>
    <row r="234" spans="1:13">
      <c r="A234" s="2">
        <v>123</v>
      </c>
      <c r="B234" s="2" t="s">
        <v>380</v>
      </c>
      <c r="C234" s="2" t="s">
        <v>694</v>
      </c>
      <c r="D234" s="7"/>
      <c r="E234" s="7"/>
      <c r="F234" s="7">
        <v>2</v>
      </c>
      <c r="G234" s="7">
        <v>4</v>
      </c>
      <c r="H234" s="7">
        <v>1</v>
      </c>
      <c r="I234" s="7"/>
      <c r="J234" s="22" t="s">
        <v>440</v>
      </c>
      <c r="K234" s="39" t="s">
        <v>460</v>
      </c>
      <c r="L234" s="22"/>
      <c r="M234" s="45"/>
    </row>
    <row r="235" spans="1:13">
      <c r="A235" s="2">
        <v>123</v>
      </c>
      <c r="B235" s="2" t="s">
        <v>380</v>
      </c>
      <c r="C235" s="2" t="s">
        <v>461</v>
      </c>
      <c r="D235" s="7"/>
      <c r="E235" s="7"/>
      <c r="F235" s="7">
        <v>1</v>
      </c>
      <c r="G235" s="7"/>
      <c r="H235" s="7">
        <v>4</v>
      </c>
      <c r="I235" s="7"/>
      <c r="J235" s="22" t="s">
        <v>462</v>
      </c>
      <c r="K235" s="37" t="s">
        <v>463</v>
      </c>
      <c r="L235" s="22"/>
      <c r="M235" s="45"/>
    </row>
    <row r="236" spans="1:13">
      <c r="A236" s="2">
        <v>123</v>
      </c>
      <c r="B236" s="2" t="s">
        <v>380</v>
      </c>
      <c r="C236" s="45" t="s">
        <v>464</v>
      </c>
      <c r="D236" s="7"/>
      <c r="E236" s="7"/>
      <c r="F236" s="7">
        <v>2</v>
      </c>
      <c r="G236" s="7"/>
      <c r="H236" s="7">
        <v>1</v>
      </c>
      <c r="I236" s="7"/>
      <c r="J236" s="22" t="s">
        <v>465</v>
      </c>
      <c r="K236" s="37" t="s">
        <v>466</v>
      </c>
      <c r="L236" s="22"/>
    </row>
    <row r="237" spans="1:13">
      <c r="A237" s="2">
        <v>123</v>
      </c>
      <c r="B237" s="2" t="s">
        <v>380</v>
      </c>
      <c r="C237" s="45" t="s">
        <v>467</v>
      </c>
      <c r="D237" s="7"/>
      <c r="E237" s="7"/>
      <c r="F237" s="7">
        <v>2</v>
      </c>
      <c r="G237" s="7"/>
      <c r="H237" s="7">
        <v>3</v>
      </c>
      <c r="I237" s="7"/>
      <c r="J237" s="22" t="s">
        <v>458</v>
      </c>
      <c r="K237" s="37" t="s">
        <v>466</v>
      </c>
      <c r="L237" s="22"/>
    </row>
    <row r="238" spans="1:13">
      <c r="A238" s="2">
        <v>123</v>
      </c>
      <c r="B238" s="2" t="s">
        <v>380</v>
      </c>
      <c r="C238" s="2" t="s">
        <v>468</v>
      </c>
      <c r="D238" s="7"/>
      <c r="E238" s="7"/>
      <c r="F238" s="7">
        <v>2</v>
      </c>
      <c r="G238" s="7"/>
      <c r="H238" s="7">
        <v>3</v>
      </c>
      <c r="I238" s="7"/>
      <c r="J238" s="22" t="s">
        <v>469</v>
      </c>
      <c r="K238" s="37" t="s">
        <v>470</v>
      </c>
      <c r="L238" s="22"/>
    </row>
    <row r="239" spans="1:13">
      <c r="A239" s="2">
        <v>123</v>
      </c>
      <c r="B239" s="2" t="s">
        <v>380</v>
      </c>
      <c r="C239" s="2" t="s">
        <v>471</v>
      </c>
      <c r="D239" s="7"/>
      <c r="E239" s="7"/>
      <c r="F239" s="7">
        <v>2</v>
      </c>
      <c r="G239" s="7"/>
      <c r="H239" s="7">
        <v>3</v>
      </c>
      <c r="I239" s="7"/>
      <c r="J239" s="22" t="s">
        <v>469</v>
      </c>
      <c r="K239" s="37" t="s">
        <v>470</v>
      </c>
      <c r="L239" s="22"/>
    </row>
    <row r="240" spans="1:13">
      <c r="A240" s="2">
        <v>123</v>
      </c>
      <c r="B240" s="2" t="s">
        <v>380</v>
      </c>
      <c r="C240" s="2" t="s">
        <v>472</v>
      </c>
      <c r="D240" s="7"/>
      <c r="E240" s="7"/>
      <c r="F240" s="7">
        <v>2</v>
      </c>
      <c r="G240" s="7"/>
      <c r="H240" s="7">
        <v>3</v>
      </c>
      <c r="I240" s="7"/>
      <c r="J240" s="22" t="s">
        <v>469</v>
      </c>
      <c r="K240" s="37" t="s">
        <v>470</v>
      </c>
      <c r="L240" s="22"/>
    </row>
    <row r="241" spans="1:13">
      <c r="A241" s="1">
        <v>123</v>
      </c>
      <c r="B241" s="1" t="s">
        <v>380</v>
      </c>
      <c r="C241" s="2" t="s">
        <v>473</v>
      </c>
      <c r="D241" s="7"/>
      <c r="E241" s="7"/>
      <c r="F241" s="7">
        <v>1</v>
      </c>
      <c r="G241" s="7"/>
      <c r="H241" s="7">
        <v>1</v>
      </c>
      <c r="I241" s="7"/>
      <c r="J241" s="22" t="s">
        <v>474</v>
      </c>
      <c r="K241" s="37" t="s">
        <v>475</v>
      </c>
      <c r="L241" s="22"/>
    </row>
    <row r="242" spans="1:13">
      <c r="A242" s="1">
        <v>123</v>
      </c>
      <c r="B242" s="1" t="s">
        <v>380</v>
      </c>
      <c r="C242" s="1" t="s">
        <v>442</v>
      </c>
      <c r="D242" s="7"/>
      <c r="E242" s="7"/>
      <c r="F242" s="7">
        <v>1</v>
      </c>
      <c r="G242" s="7"/>
      <c r="H242" s="7">
        <v>3</v>
      </c>
      <c r="I242" s="7"/>
      <c r="J242" s="22" t="s">
        <v>476</v>
      </c>
      <c r="K242" s="37" t="s">
        <v>477</v>
      </c>
      <c r="L242" s="22"/>
    </row>
    <row r="243" spans="1:13">
      <c r="A243" s="2">
        <v>123</v>
      </c>
      <c r="B243" s="2" t="s">
        <v>380</v>
      </c>
      <c r="C243" s="2" t="s">
        <v>442</v>
      </c>
      <c r="D243" s="7"/>
      <c r="E243" s="7"/>
      <c r="F243" s="7">
        <v>2</v>
      </c>
      <c r="G243" s="7"/>
      <c r="H243" s="7">
        <v>3</v>
      </c>
      <c r="I243" s="7"/>
      <c r="J243" s="22" t="s">
        <v>478</v>
      </c>
      <c r="K243" s="37" t="s">
        <v>479</v>
      </c>
      <c r="L243" s="22"/>
    </row>
    <row r="244" spans="1:13">
      <c r="A244" s="2">
        <v>123</v>
      </c>
      <c r="B244" s="2" t="s">
        <v>380</v>
      </c>
      <c r="C244" s="2" t="s">
        <v>447</v>
      </c>
      <c r="D244" s="7"/>
      <c r="E244" s="7"/>
      <c r="F244" s="7">
        <v>1</v>
      </c>
      <c r="G244" s="7"/>
      <c r="H244" s="7">
        <v>3</v>
      </c>
      <c r="I244" s="7"/>
      <c r="J244" s="22" t="s">
        <v>480</v>
      </c>
      <c r="K244" s="37" t="s">
        <v>481</v>
      </c>
      <c r="L244" s="22"/>
    </row>
    <row r="245" spans="1:13">
      <c r="A245" s="2">
        <v>123</v>
      </c>
      <c r="B245" s="2" t="s">
        <v>380</v>
      </c>
      <c r="C245" s="2" t="s">
        <v>447</v>
      </c>
      <c r="D245" s="7"/>
      <c r="E245" s="7"/>
      <c r="F245" s="7">
        <v>2</v>
      </c>
      <c r="G245" s="7"/>
      <c r="H245" s="7">
        <v>3</v>
      </c>
      <c r="I245" s="7"/>
      <c r="J245" s="22" t="s">
        <v>482</v>
      </c>
      <c r="K245" s="37" t="s">
        <v>483</v>
      </c>
      <c r="L245" s="22"/>
    </row>
    <row r="246" spans="1:13">
      <c r="A246" s="2">
        <v>123</v>
      </c>
      <c r="B246" s="2" t="s">
        <v>380</v>
      </c>
      <c r="C246" s="2" t="s">
        <v>449</v>
      </c>
      <c r="D246" s="7"/>
      <c r="E246" s="7"/>
      <c r="F246" s="7">
        <v>2</v>
      </c>
      <c r="G246" s="7"/>
      <c r="H246" s="7">
        <v>3</v>
      </c>
      <c r="I246" s="7"/>
      <c r="J246" s="22" t="s">
        <v>482</v>
      </c>
      <c r="K246" s="37" t="s">
        <v>483</v>
      </c>
      <c r="L246" s="22"/>
    </row>
    <row r="247" spans="1:13">
      <c r="A247" s="2">
        <v>123</v>
      </c>
      <c r="B247" s="2" t="s">
        <v>380</v>
      </c>
      <c r="C247" s="2" t="s">
        <v>449</v>
      </c>
      <c r="D247" s="7"/>
      <c r="E247" s="7"/>
      <c r="F247" s="7">
        <v>2</v>
      </c>
      <c r="G247" s="7"/>
      <c r="H247" s="7">
        <v>2</v>
      </c>
      <c r="I247" s="7"/>
      <c r="J247" s="22" t="s">
        <v>484</v>
      </c>
      <c r="K247" s="37" t="s">
        <v>485</v>
      </c>
      <c r="L247" s="22"/>
    </row>
    <row r="248" spans="1:13">
      <c r="A248" s="1">
        <v>123</v>
      </c>
      <c r="B248" s="1" t="s">
        <v>380</v>
      </c>
      <c r="C248" s="2" t="s">
        <v>486</v>
      </c>
      <c r="D248" s="7"/>
      <c r="E248" s="7"/>
      <c r="F248" s="7">
        <v>2</v>
      </c>
      <c r="G248" s="7">
        <v>3</v>
      </c>
      <c r="H248" s="7">
        <v>1</v>
      </c>
      <c r="I248" s="7"/>
      <c r="J248" s="22" t="s">
        <v>487</v>
      </c>
      <c r="K248" s="37" t="s">
        <v>488</v>
      </c>
      <c r="L248" s="22"/>
      <c r="M248" s="45"/>
    </row>
    <row r="249" spans="1:13">
      <c r="A249" s="1">
        <v>123</v>
      </c>
      <c r="B249" s="1" t="s">
        <v>380</v>
      </c>
      <c r="C249" s="1" t="s">
        <v>395</v>
      </c>
      <c r="D249" s="7"/>
      <c r="E249" s="7"/>
      <c r="F249" s="7">
        <v>2</v>
      </c>
      <c r="G249" s="7"/>
      <c r="H249" s="7">
        <v>1</v>
      </c>
      <c r="I249" s="7"/>
      <c r="J249" s="22" t="s">
        <v>489</v>
      </c>
      <c r="K249" s="37" t="s">
        <v>488</v>
      </c>
      <c r="L249" s="22"/>
    </row>
    <row r="250" spans="1:13">
      <c r="A250" s="1">
        <v>123</v>
      </c>
      <c r="B250" s="1" t="s">
        <v>380</v>
      </c>
      <c r="C250" s="1" t="s">
        <v>490</v>
      </c>
      <c r="D250" s="7"/>
      <c r="E250" s="7"/>
      <c r="F250" s="7">
        <v>2</v>
      </c>
      <c r="G250" s="7"/>
      <c r="H250" s="7">
        <v>1</v>
      </c>
      <c r="I250" s="7"/>
      <c r="J250" s="22" t="s">
        <v>491</v>
      </c>
      <c r="K250" s="37" t="s">
        <v>488</v>
      </c>
      <c r="L250" s="22"/>
    </row>
    <row r="251" spans="1:13">
      <c r="A251" s="2">
        <v>123</v>
      </c>
      <c r="B251" s="2" t="s">
        <v>380</v>
      </c>
      <c r="C251" s="2" t="s">
        <v>492</v>
      </c>
      <c r="D251" s="7"/>
      <c r="E251" s="7"/>
      <c r="F251" s="7">
        <v>1</v>
      </c>
      <c r="G251" s="7"/>
      <c r="H251" s="7">
        <v>1</v>
      </c>
      <c r="I251" s="7"/>
      <c r="J251" s="22" t="s">
        <v>386</v>
      </c>
      <c r="K251" s="37" t="s">
        <v>493</v>
      </c>
      <c r="L251" s="22"/>
    </row>
    <row r="252" spans="1:13">
      <c r="A252" s="2">
        <v>123</v>
      </c>
      <c r="B252" s="2" t="s">
        <v>380</v>
      </c>
      <c r="C252" s="2" t="s">
        <v>494</v>
      </c>
      <c r="D252" s="7"/>
      <c r="E252" s="7"/>
      <c r="F252" s="7">
        <v>1</v>
      </c>
      <c r="G252" s="7"/>
      <c r="H252" s="7">
        <v>3</v>
      </c>
      <c r="I252" s="7"/>
      <c r="J252" s="22" t="s">
        <v>495</v>
      </c>
      <c r="K252" s="37" t="s">
        <v>496</v>
      </c>
      <c r="L252" s="22"/>
      <c r="M252" s="1"/>
    </row>
    <row r="253" spans="1:13">
      <c r="A253" s="2">
        <v>123</v>
      </c>
      <c r="B253" s="2" t="s">
        <v>380</v>
      </c>
      <c r="C253" s="2" t="s">
        <v>497</v>
      </c>
      <c r="D253" s="7"/>
      <c r="E253" s="7"/>
      <c r="F253" s="7">
        <v>2</v>
      </c>
      <c r="G253" s="7"/>
      <c r="H253" s="7">
        <v>1</v>
      </c>
      <c r="I253" s="7"/>
      <c r="J253" s="22" t="s">
        <v>498</v>
      </c>
      <c r="K253" s="37" t="s">
        <v>499</v>
      </c>
      <c r="L253" s="22"/>
    </row>
    <row r="254" spans="1:13">
      <c r="A254" s="2">
        <v>123</v>
      </c>
      <c r="B254" s="2" t="s">
        <v>380</v>
      </c>
      <c r="C254" s="2" t="s">
        <v>500</v>
      </c>
      <c r="D254" s="7"/>
      <c r="E254" s="7"/>
      <c r="F254" s="7">
        <v>2</v>
      </c>
      <c r="G254" s="7"/>
      <c r="H254" s="7">
        <v>1</v>
      </c>
      <c r="I254" s="7"/>
      <c r="J254" s="22" t="s">
        <v>501</v>
      </c>
      <c r="K254" s="37" t="s">
        <v>499</v>
      </c>
      <c r="L254" s="22"/>
    </row>
    <row r="255" spans="1:13">
      <c r="A255" s="2">
        <v>123</v>
      </c>
      <c r="B255" s="2" t="s">
        <v>380</v>
      </c>
      <c r="C255" s="2" t="s">
        <v>389</v>
      </c>
      <c r="D255" s="7"/>
      <c r="E255" s="7"/>
      <c r="F255" s="7">
        <v>2</v>
      </c>
      <c r="G255" s="7"/>
      <c r="H255" s="7">
        <v>3</v>
      </c>
      <c r="I255" s="7"/>
      <c r="J255" s="22" t="s">
        <v>502</v>
      </c>
      <c r="K255" s="37" t="s">
        <v>503</v>
      </c>
      <c r="L255" s="22"/>
    </row>
    <row r="256" spans="1:13">
      <c r="A256" s="2">
        <v>123</v>
      </c>
      <c r="B256" s="2" t="s">
        <v>380</v>
      </c>
      <c r="C256" s="2" t="s">
        <v>381</v>
      </c>
      <c r="D256" s="7"/>
      <c r="E256" s="7"/>
      <c r="F256" s="7">
        <v>2</v>
      </c>
      <c r="G256" s="7"/>
      <c r="H256" s="7">
        <v>3</v>
      </c>
      <c r="I256" s="7"/>
      <c r="J256" s="22" t="s">
        <v>502</v>
      </c>
      <c r="K256" s="37" t="s">
        <v>503</v>
      </c>
      <c r="L256" s="22"/>
    </row>
    <row r="257" spans="1:13">
      <c r="A257" s="2">
        <v>123</v>
      </c>
      <c r="B257" s="2" t="s">
        <v>380</v>
      </c>
      <c r="C257" s="2" t="s">
        <v>391</v>
      </c>
      <c r="D257" s="7"/>
      <c r="E257" s="7"/>
      <c r="F257" s="7">
        <v>2</v>
      </c>
      <c r="G257" s="7"/>
      <c r="H257" s="7">
        <v>3</v>
      </c>
      <c r="I257" s="7"/>
      <c r="J257" s="22" t="s">
        <v>502</v>
      </c>
      <c r="K257" s="37" t="s">
        <v>503</v>
      </c>
      <c r="L257" s="22"/>
    </row>
    <row r="258" spans="1:13">
      <c r="A258" s="2">
        <v>123</v>
      </c>
      <c r="B258" s="2" t="s">
        <v>380</v>
      </c>
      <c r="C258" s="2" t="s">
        <v>504</v>
      </c>
      <c r="D258" s="7"/>
      <c r="E258" s="7"/>
      <c r="F258" s="7">
        <v>1</v>
      </c>
      <c r="G258" s="7"/>
      <c r="H258" s="7">
        <v>3</v>
      </c>
      <c r="I258" s="7"/>
      <c r="J258" s="22" t="s">
        <v>505</v>
      </c>
      <c r="K258" s="37" t="s">
        <v>506</v>
      </c>
      <c r="L258" s="22"/>
    </row>
    <row r="259" spans="1:13">
      <c r="A259" s="2">
        <v>123</v>
      </c>
      <c r="B259" s="2" t="s">
        <v>380</v>
      </c>
      <c r="C259" s="2" t="s">
        <v>507</v>
      </c>
      <c r="D259" s="7"/>
      <c r="E259" s="7"/>
      <c r="F259" s="7">
        <v>1</v>
      </c>
      <c r="G259" s="7"/>
      <c r="H259" s="7">
        <v>1</v>
      </c>
      <c r="I259" s="7"/>
      <c r="J259" s="22" t="s">
        <v>508</v>
      </c>
      <c r="K259" s="37" t="s">
        <v>509</v>
      </c>
      <c r="L259" s="22"/>
    </row>
    <row r="260" spans="1:13">
      <c r="A260" s="1">
        <v>123</v>
      </c>
      <c r="B260" s="1" t="s">
        <v>380</v>
      </c>
      <c r="C260" s="1" t="s">
        <v>510</v>
      </c>
      <c r="D260" s="7"/>
      <c r="E260" s="7"/>
      <c r="F260" s="7">
        <v>2</v>
      </c>
      <c r="G260" s="7"/>
      <c r="H260" s="7">
        <v>4</v>
      </c>
      <c r="I260" s="7"/>
      <c r="J260" s="22" t="s">
        <v>511</v>
      </c>
      <c r="K260" s="37" t="s">
        <v>512</v>
      </c>
      <c r="L260" s="22"/>
    </row>
    <row r="261" spans="1:13">
      <c r="A261" s="1">
        <v>123</v>
      </c>
      <c r="B261" s="1" t="s">
        <v>380</v>
      </c>
      <c r="C261" s="1" t="s">
        <v>513</v>
      </c>
      <c r="D261" s="7"/>
      <c r="E261" s="7"/>
      <c r="F261" s="7">
        <v>1</v>
      </c>
      <c r="G261" s="7"/>
      <c r="H261" s="7">
        <v>3</v>
      </c>
      <c r="I261" s="7"/>
      <c r="J261" s="22" t="s">
        <v>514</v>
      </c>
      <c r="K261" s="37" t="s">
        <v>515</v>
      </c>
      <c r="L261" s="22"/>
    </row>
    <row r="262" spans="1:13">
      <c r="A262" s="2">
        <v>123</v>
      </c>
      <c r="B262" s="2" t="s">
        <v>380</v>
      </c>
      <c r="C262" s="2" t="s">
        <v>516</v>
      </c>
      <c r="D262" s="7"/>
      <c r="E262" s="7"/>
      <c r="F262" s="7">
        <v>1</v>
      </c>
      <c r="G262" s="7"/>
      <c r="H262" s="7">
        <v>3</v>
      </c>
      <c r="I262" s="7"/>
      <c r="J262" s="22" t="s">
        <v>517</v>
      </c>
      <c r="K262" s="37" t="s">
        <v>518</v>
      </c>
      <c r="L262" s="22"/>
    </row>
    <row r="263" spans="1:13">
      <c r="A263" s="2">
        <v>123</v>
      </c>
      <c r="B263" s="2" t="s">
        <v>380</v>
      </c>
      <c r="C263" s="2" t="s">
        <v>451</v>
      </c>
      <c r="D263" s="7"/>
      <c r="E263" s="7"/>
      <c r="F263" s="7">
        <v>1</v>
      </c>
      <c r="G263" s="7"/>
      <c r="H263" s="7">
        <v>2</v>
      </c>
      <c r="I263" s="7"/>
      <c r="J263" s="22" t="s">
        <v>65</v>
      </c>
      <c r="K263" s="37" t="s">
        <v>519</v>
      </c>
      <c r="L263" s="22"/>
    </row>
    <row r="264" spans="1:13">
      <c r="A264" s="1">
        <v>123</v>
      </c>
      <c r="B264" s="1" t="s">
        <v>380</v>
      </c>
      <c r="C264" s="1" t="s">
        <v>520</v>
      </c>
      <c r="D264" s="48"/>
      <c r="E264" s="7"/>
      <c r="F264" s="7">
        <v>2</v>
      </c>
      <c r="G264" s="7"/>
      <c r="H264" s="7">
        <v>3</v>
      </c>
      <c r="I264" s="7"/>
      <c r="J264" s="22" t="s">
        <v>521</v>
      </c>
      <c r="K264" s="37" t="s">
        <v>522</v>
      </c>
      <c r="L264" s="22"/>
    </row>
    <row r="265" spans="1:13">
      <c r="A265" s="1">
        <v>123</v>
      </c>
      <c r="B265" s="1" t="s">
        <v>380</v>
      </c>
      <c r="C265" s="2" t="s">
        <v>523</v>
      </c>
      <c r="D265" s="7"/>
      <c r="E265" s="7"/>
      <c r="F265" s="7">
        <v>2</v>
      </c>
      <c r="G265" s="7"/>
      <c r="H265" s="7">
        <v>1</v>
      </c>
      <c r="I265" s="7"/>
      <c r="J265" s="22" t="s">
        <v>422</v>
      </c>
      <c r="K265" s="37" t="s">
        <v>524</v>
      </c>
      <c r="L265" s="22"/>
      <c r="M265" s="45"/>
    </row>
    <row r="266" spans="1:13">
      <c r="A266" s="2">
        <v>123</v>
      </c>
      <c r="B266" s="2" t="s">
        <v>380</v>
      </c>
      <c r="C266" s="2" t="s">
        <v>525</v>
      </c>
      <c r="D266" s="7"/>
      <c r="E266" s="7"/>
      <c r="F266" s="7">
        <v>2</v>
      </c>
      <c r="G266" s="7"/>
      <c r="H266" s="7">
        <v>1</v>
      </c>
      <c r="I266" s="7"/>
      <c r="J266" s="22" t="s">
        <v>526</v>
      </c>
      <c r="K266" s="37" t="s">
        <v>524</v>
      </c>
      <c r="L266" s="22"/>
      <c r="M266" s="45"/>
    </row>
    <row r="267" spans="1:13">
      <c r="A267" s="49">
        <v>123</v>
      </c>
      <c r="B267" s="49" t="s">
        <v>380</v>
      </c>
      <c r="C267" s="49" t="s">
        <v>527</v>
      </c>
      <c r="D267" s="50"/>
      <c r="E267" s="50"/>
      <c r="F267" s="50">
        <v>2</v>
      </c>
      <c r="G267" s="50"/>
      <c r="H267" s="50">
        <v>3</v>
      </c>
      <c r="I267" s="50"/>
      <c r="J267" s="52" t="s">
        <v>528</v>
      </c>
      <c r="K267" s="53" t="s">
        <v>529</v>
      </c>
      <c r="L267" s="22"/>
      <c r="M267" s="45"/>
    </row>
    <row r="268" spans="1:13">
      <c r="A268" s="51">
        <v>123</v>
      </c>
      <c r="B268" s="51" t="s">
        <v>380</v>
      </c>
      <c r="C268" s="49" t="s">
        <v>530</v>
      </c>
      <c r="D268" s="50"/>
      <c r="E268" s="50"/>
      <c r="F268" s="50">
        <v>2</v>
      </c>
      <c r="G268" s="50"/>
      <c r="H268" s="50">
        <v>1</v>
      </c>
      <c r="I268" s="50"/>
      <c r="J268" s="52" t="s">
        <v>531</v>
      </c>
      <c r="K268" s="53" t="s">
        <v>532</v>
      </c>
      <c r="L268" s="22"/>
      <c r="M268" s="45"/>
    </row>
    <row r="269" spans="1:13">
      <c r="A269" s="49">
        <v>123</v>
      </c>
      <c r="B269" s="49" t="s">
        <v>380</v>
      </c>
      <c r="C269" s="49" t="s">
        <v>533</v>
      </c>
      <c r="D269" s="50"/>
      <c r="E269" s="50"/>
      <c r="F269" s="50">
        <v>2</v>
      </c>
      <c r="G269" s="50"/>
      <c r="H269" s="50">
        <v>1</v>
      </c>
      <c r="I269" s="50"/>
      <c r="J269" s="52" t="s">
        <v>534</v>
      </c>
      <c r="K269" s="53" t="s">
        <v>535</v>
      </c>
      <c r="L269" s="22"/>
      <c r="M269" s="45"/>
    </row>
    <row r="270" spans="1:13">
      <c r="A270" s="51">
        <v>123</v>
      </c>
      <c r="B270" s="51" t="s">
        <v>380</v>
      </c>
      <c r="C270" s="49" t="s">
        <v>536</v>
      </c>
      <c r="D270" s="50"/>
      <c r="E270" s="50"/>
      <c r="F270" s="50">
        <v>2</v>
      </c>
      <c r="G270" s="50"/>
      <c r="H270" s="50">
        <v>2</v>
      </c>
      <c r="I270" s="50">
        <v>3</v>
      </c>
      <c r="J270" s="52" t="s">
        <v>537</v>
      </c>
      <c r="K270" s="53" t="s">
        <v>538</v>
      </c>
      <c r="L270" s="22"/>
      <c r="M270" s="45"/>
    </row>
    <row r="271" spans="1:13">
      <c r="A271" s="49">
        <v>123</v>
      </c>
      <c r="B271" s="49" t="s">
        <v>380</v>
      </c>
      <c r="C271" s="49" t="s">
        <v>539</v>
      </c>
      <c r="D271" s="50"/>
      <c r="E271" s="50"/>
      <c r="F271" s="50">
        <v>2</v>
      </c>
      <c r="G271" s="50"/>
      <c r="H271" s="50">
        <v>2</v>
      </c>
      <c r="I271" s="50"/>
      <c r="J271" s="52" t="s">
        <v>540</v>
      </c>
      <c r="K271" s="53" t="s">
        <v>538</v>
      </c>
      <c r="L271" s="22"/>
      <c r="M271" s="45"/>
    </row>
    <row r="272" spans="1:13">
      <c r="A272" s="46">
        <v>124</v>
      </c>
      <c r="B272" s="46" t="s">
        <v>541</v>
      </c>
      <c r="C272" s="46"/>
      <c r="D272" s="6"/>
      <c r="E272" s="6"/>
      <c r="F272" s="6"/>
      <c r="G272" s="6"/>
      <c r="H272" s="6"/>
      <c r="I272" s="6"/>
      <c r="J272" s="20"/>
      <c r="K272" s="47"/>
      <c r="L272" s="22"/>
      <c r="M272" s="45"/>
    </row>
    <row r="273" spans="1:13">
      <c r="A273" s="5">
        <v>125</v>
      </c>
      <c r="B273" s="5" t="s">
        <v>542</v>
      </c>
      <c r="C273" s="46" t="s">
        <v>543</v>
      </c>
      <c r="D273" s="6"/>
      <c r="E273" s="6"/>
      <c r="F273" s="6">
        <v>1</v>
      </c>
      <c r="G273" s="6"/>
      <c r="H273" s="6">
        <v>2</v>
      </c>
      <c r="I273" s="6"/>
      <c r="J273" s="20" t="s">
        <v>544</v>
      </c>
      <c r="K273" s="47" t="s">
        <v>545</v>
      </c>
      <c r="L273" s="22"/>
      <c r="M273" s="45"/>
    </row>
    <row r="274" spans="1:13">
      <c r="A274" s="8">
        <v>125</v>
      </c>
      <c r="B274" s="8" t="s">
        <v>542</v>
      </c>
      <c r="C274" s="8" t="s">
        <v>546</v>
      </c>
      <c r="D274" s="15"/>
      <c r="E274" s="15"/>
      <c r="F274" s="15">
        <v>3</v>
      </c>
      <c r="G274" s="9"/>
      <c r="H274" s="15">
        <v>2</v>
      </c>
      <c r="I274" s="15"/>
      <c r="J274" s="25" t="s">
        <v>183</v>
      </c>
      <c r="K274" s="44" t="s">
        <v>547</v>
      </c>
      <c r="L274" s="22"/>
    </row>
    <row r="275" spans="1:13">
      <c r="A275" s="1">
        <v>126</v>
      </c>
      <c r="B275" s="1" t="s">
        <v>548</v>
      </c>
      <c r="D275" s="7"/>
      <c r="E275" s="7"/>
      <c r="F275" s="7"/>
      <c r="G275" s="7"/>
      <c r="H275" s="7"/>
      <c r="I275" s="7"/>
      <c r="J275" s="22"/>
      <c r="K275" s="37"/>
      <c r="L275" s="22"/>
      <c r="M275" s="45"/>
    </row>
    <row r="276" spans="1:13">
      <c r="A276" s="1">
        <v>127</v>
      </c>
      <c r="B276" s="1" t="s">
        <v>549</v>
      </c>
      <c r="D276" s="7"/>
      <c r="E276" s="7"/>
      <c r="F276" s="7"/>
      <c r="G276" s="7"/>
      <c r="H276" s="7"/>
      <c r="I276" s="7"/>
      <c r="J276" s="22"/>
      <c r="K276" s="37"/>
      <c r="L276" s="22"/>
      <c r="M276" s="45"/>
    </row>
    <row r="277" spans="1:13">
      <c r="A277" s="31">
        <v>128</v>
      </c>
      <c r="B277" s="31" t="s">
        <v>550</v>
      </c>
      <c r="C277" s="31"/>
      <c r="D277" s="15"/>
      <c r="E277" s="15"/>
      <c r="F277" s="15"/>
      <c r="G277" s="15"/>
      <c r="H277" s="15"/>
      <c r="I277" s="15"/>
      <c r="J277" s="25"/>
      <c r="K277" s="44"/>
      <c r="L277" s="22"/>
      <c r="M277" s="45"/>
    </row>
    <row r="278" spans="1:13">
      <c r="A278" s="1">
        <v>129</v>
      </c>
      <c r="B278" s="1" t="s">
        <v>551</v>
      </c>
      <c r="C278" s="2" t="s">
        <v>552</v>
      </c>
      <c r="D278" s="7"/>
      <c r="E278" s="7"/>
      <c r="F278" s="7">
        <v>2</v>
      </c>
      <c r="G278" s="7"/>
      <c r="H278" s="7">
        <v>1</v>
      </c>
      <c r="I278" s="7"/>
      <c r="J278" s="22" t="s">
        <v>553</v>
      </c>
      <c r="K278" s="37" t="s">
        <v>554</v>
      </c>
      <c r="L278" s="22"/>
    </row>
    <row r="279" spans="1:13">
      <c r="A279" s="1">
        <v>129</v>
      </c>
      <c r="B279" s="1" t="s">
        <v>551</v>
      </c>
      <c r="C279" s="2" t="s">
        <v>555</v>
      </c>
      <c r="D279" s="7"/>
      <c r="E279" s="7"/>
      <c r="F279" s="7">
        <v>2</v>
      </c>
      <c r="G279" s="7"/>
      <c r="H279" s="7">
        <v>1</v>
      </c>
      <c r="I279" s="7"/>
      <c r="J279" s="22" t="s">
        <v>556</v>
      </c>
      <c r="K279" s="37" t="s">
        <v>554</v>
      </c>
      <c r="L279" s="22"/>
    </row>
    <row r="280" spans="1:13">
      <c r="A280" s="31">
        <v>129</v>
      </c>
      <c r="B280" s="31" t="s">
        <v>551</v>
      </c>
      <c r="C280" s="31" t="s">
        <v>557</v>
      </c>
      <c r="D280" s="15"/>
      <c r="E280" s="15"/>
      <c r="F280" s="15">
        <v>2</v>
      </c>
      <c r="G280" s="15"/>
      <c r="H280" s="15">
        <v>1</v>
      </c>
      <c r="I280" s="15"/>
      <c r="J280" s="25" t="s">
        <v>558</v>
      </c>
      <c r="K280" s="37" t="s">
        <v>554</v>
      </c>
      <c r="L280" s="22"/>
    </row>
    <row r="281" spans="1:13">
      <c r="A281" s="1">
        <v>130</v>
      </c>
      <c r="B281" s="1" t="s">
        <v>559</v>
      </c>
      <c r="C281" s="2" t="s">
        <v>560</v>
      </c>
      <c r="D281" s="7"/>
      <c r="E281" s="7"/>
      <c r="F281" s="7">
        <v>1</v>
      </c>
      <c r="G281" s="7">
        <v>3</v>
      </c>
      <c r="H281" s="7">
        <v>1</v>
      </c>
      <c r="I281" s="7"/>
      <c r="J281" s="22" t="s">
        <v>561</v>
      </c>
      <c r="K281" s="37" t="s">
        <v>562</v>
      </c>
      <c r="L281" s="22"/>
    </row>
    <row r="282" spans="1:13">
      <c r="A282" s="1">
        <v>130</v>
      </c>
      <c r="B282" s="1" t="s">
        <v>559</v>
      </c>
      <c r="C282" s="2" t="s">
        <v>563</v>
      </c>
      <c r="D282" s="7"/>
      <c r="E282" s="7"/>
      <c r="F282" s="7">
        <v>2</v>
      </c>
      <c r="G282" s="7">
        <v>3</v>
      </c>
      <c r="H282" s="7">
        <v>1</v>
      </c>
      <c r="I282" s="7"/>
      <c r="J282" s="22" t="s">
        <v>564</v>
      </c>
      <c r="K282" s="37" t="s">
        <v>565</v>
      </c>
      <c r="L282" s="22"/>
    </row>
    <row r="283" spans="1:13">
      <c r="A283" s="31">
        <v>130</v>
      </c>
      <c r="B283" s="31" t="s">
        <v>559</v>
      </c>
      <c r="C283" s="31" t="s">
        <v>566</v>
      </c>
      <c r="D283" s="15"/>
      <c r="E283" s="15"/>
      <c r="F283" s="15">
        <v>2</v>
      </c>
      <c r="G283" s="15">
        <v>3</v>
      </c>
      <c r="H283" s="15">
        <v>1</v>
      </c>
      <c r="I283" s="15"/>
      <c r="J283" s="25" t="s">
        <v>567</v>
      </c>
      <c r="K283" s="44" t="s">
        <v>565</v>
      </c>
      <c r="L283" s="22"/>
    </row>
    <row r="284" spans="1:13">
      <c r="A284" s="1">
        <v>131</v>
      </c>
      <c r="B284" s="1" t="s">
        <v>568</v>
      </c>
      <c r="C284" s="2" t="s">
        <v>569</v>
      </c>
      <c r="D284" s="7"/>
      <c r="E284" s="7"/>
      <c r="F284" s="7">
        <v>1</v>
      </c>
      <c r="G284" s="7"/>
      <c r="H284" s="7">
        <v>1</v>
      </c>
      <c r="I284" s="7"/>
      <c r="J284" s="22" t="s">
        <v>570</v>
      </c>
      <c r="K284" s="37" t="s">
        <v>571</v>
      </c>
      <c r="L284" s="22"/>
    </row>
    <row r="285" spans="1:13">
      <c r="A285" s="31">
        <v>131</v>
      </c>
      <c r="B285" s="31" t="s">
        <v>568</v>
      </c>
      <c r="C285" s="31" t="s">
        <v>572</v>
      </c>
      <c r="D285" s="15"/>
      <c r="E285" s="15"/>
      <c r="F285" s="15">
        <v>1</v>
      </c>
      <c r="G285" s="15"/>
      <c r="H285" s="15">
        <v>2</v>
      </c>
      <c r="I285" s="15"/>
      <c r="J285" s="25" t="s">
        <v>573</v>
      </c>
      <c r="K285" s="44" t="s">
        <v>574</v>
      </c>
      <c r="L285" s="22"/>
    </row>
    <row r="286" spans="1:13">
      <c r="A286" s="1">
        <v>132</v>
      </c>
      <c r="B286" s="1" t="s">
        <v>575</v>
      </c>
      <c r="C286" s="58" t="s">
        <v>704</v>
      </c>
      <c r="D286" s="7"/>
      <c r="E286" s="7"/>
      <c r="F286" s="7">
        <v>2</v>
      </c>
      <c r="G286" s="7"/>
      <c r="H286" s="7">
        <v>1</v>
      </c>
      <c r="I286" s="7"/>
      <c r="J286" s="22" t="s">
        <v>576</v>
      </c>
      <c r="K286" s="37" t="s">
        <v>577</v>
      </c>
      <c r="L286" s="22"/>
    </row>
    <row r="287" spans="1:13">
      <c r="A287" s="27">
        <v>133</v>
      </c>
      <c r="B287" s="27" t="s">
        <v>578</v>
      </c>
      <c r="C287" s="27" t="s">
        <v>579</v>
      </c>
      <c r="D287" s="30"/>
      <c r="E287" s="30"/>
      <c r="F287" s="30">
        <v>3</v>
      </c>
      <c r="G287" s="30"/>
      <c r="H287" s="30">
        <v>1</v>
      </c>
      <c r="I287" s="30"/>
      <c r="J287" s="33" t="s">
        <v>580</v>
      </c>
      <c r="K287" s="34" t="s">
        <v>581</v>
      </c>
      <c r="L287" s="22"/>
    </row>
    <row r="288" spans="1:13">
      <c r="A288" s="1">
        <v>134</v>
      </c>
      <c r="B288" s="1" t="s">
        <v>582</v>
      </c>
      <c r="D288" s="7"/>
      <c r="E288" s="7"/>
      <c r="F288" s="7"/>
      <c r="G288" s="7"/>
      <c r="H288" s="7"/>
      <c r="I288" s="7"/>
      <c r="J288" s="22"/>
      <c r="K288" s="37"/>
      <c r="L288" s="22"/>
      <c r="M288" s="45"/>
    </row>
    <row r="289" spans="1:13">
      <c r="A289" s="1">
        <v>135</v>
      </c>
      <c r="B289" s="1" t="s">
        <v>583</v>
      </c>
      <c r="D289" s="7"/>
      <c r="E289" s="7"/>
      <c r="F289" s="7"/>
      <c r="G289" s="7"/>
      <c r="H289" s="7"/>
      <c r="I289" s="7"/>
      <c r="J289" s="22"/>
      <c r="K289" s="37"/>
      <c r="L289" s="22"/>
      <c r="M289" s="45"/>
    </row>
    <row r="290" spans="1:13">
      <c r="A290" s="1">
        <v>136</v>
      </c>
      <c r="B290" s="1" t="s">
        <v>584</v>
      </c>
      <c r="D290" s="7"/>
      <c r="E290" s="7"/>
      <c r="F290" s="7"/>
      <c r="G290" s="7"/>
      <c r="H290" s="7"/>
      <c r="I290" s="7"/>
      <c r="J290" s="22"/>
      <c r="K290" s="37"/>
      <c r="L290" s="22"/>
      <c r="M290" s="45"/>
    </row>
    <row r="291" spans="1:13">
      <c r="A291" s="1">
        <v>137</v>
      </c>
      <c r="B291" s="1" t="s">
        <v>585</v>
      </c>
      <c r="D291" s="7"/>
      <c r="E291" s="7"/>
      <c r="F291" s="7"/>
      <c r="G291" s="7"/>
      <c r="H291" s="7"/>
      <c r="I291" s="7"/>
      <c r="J291" s="22"/>
      <c r="K291" s="37"/>
      <c r="L291" s="22"/>
      <c r="M291" s="45"/>
    </row>
    <row r="292" spans="1:13">
      <c r="A292" s="1">
        <v>138</v>
      </c>
      <c r="B292" s="1" t="s">
        <v>586</v>
      </c>
      <c r="D292" s="7"/>
      <c r="E292" s="7"/>
      <c r="F292" s="7"/>
      <c r="G292" s="7"/>
      <c r="H292" s="7"/>
      <c r="I292" s="7"/>
      <c r="J292" s="22"/>
      <c r="K292" s="37"/>
      <c r="L292" s="22"/>
      <c r="M292" s="45"/>
    </row>
    <row r="293" spans="1:13">
      <c r="A293" s="27">
        <v>139</v>
      </c>
      <c r="B293" s="27" t="s">
        <v>587</v>
      </c>
      <c r="C293" s="27" t="s">
        <v>588</v>
      </c>
      <c r="D293" s="30"/>
      <c r="E293" s="30"/>
      <c r="F293" s="30">
        <v>1</v>
      </c>
      <c r="G293" s="30"/>
      <c r="H293" s="30">
        <v>2</v>
      </c>
      <c r="I293" s="30"/>
      <c r="J293" s="33" t="s">
        <v>589</v>
      </c>
      <c r="K293" s="34" t="s">
        <v>590</v>
      </c>
      <c r="L293" s="22"/>
    </row>
    <row r="294" spans="1:13">
      <c r="A294" s="31">
        <v>140</v>
      </c>
      <c r="B294" s="31" t="s">
        <v>591</v>
      </c>
      <c r="C294" s="31"/>
      <c r="D294" s="15"/>
      <c r="E294" s="15"/>
      <c r="F294" s="15"/>
      <c r="G294" s="15"/>
      <c r="H294" s="15"/>
      <c r="I294" s="15"/>
      <c r="J294" s="25"/>
      <c r="K294" s="44"/>
      <c r="L294" s="22"/>
      <c r="M294" s="45"/>
    </row>
    <row r="295" spans="1:13">
      <c r="A295" s="1">
        <v>141</v>
      </c>
      <c r="B295" s="1" t="s">
        <v>592</v>
      </c>
      <c r="C295" s="1" t="s">
        <v>593</v>
      </c>
      <c r="D295" s="7"/>
      <c r="E295" s="7"/>
      <c r="F295" s="7">
        <v>1</v>
      </c>
      <c r="G295" s="7"/>
      <c r="H295" s="7">
        <v>1</v>
      </c>
      <c r="I295" s="7"/>
      <c r="J295" s="22" t="s">
        <v>104</v>
      </c>
      <c r="K295" s="37" t="s">
        <v>594</v>
      </c>
      <c r="L295" s="22"/>
    </row>
    <row r="296" spans="1:13">
      <c r="A296" s="46">
        <v>142</v>
      </c>
      <c r="B296" s="46" t="s">
        <v>595</v>
      </c>
      <c r="C296" s="46"/>
      <c r="D296" s="6"/>
      <c r="E296" s="6"/>
      <c r="F296" s="6"/>
      <c r="G296" s="6"/>
      <c r="H296" s="6"/>
      <c r="I296" s="6"/>
      <c r="J296" s="20"/>
      <c r="K296" s="47"/>
      <c r="L296" s="22"/>
      <c r="M296" s="45"/>
    </row>
    <row r="297" spans="1:13">
      <c r="A297" s="1">
        <v>143</v>
      </c>
      <c r="B297" s="1" t="s">
        <v>596</v>
      </c>
      <c r="D297" s="7"/>
      <c r="E297" s="7"/>
      <c r="F297" s="7"/>
      <c r="G297" s="7"/>
      <c r="H297" s="7"/>
      <c r="I297" s="7"/>
      <c r="J297" s="22"/>
      <c r="K297" s="37"/>
      <c r="L297" s="22"/>
      <c r="M297" s="45"/>
    </row>
    <row r="298" spans="1:13">
      <c r="A298" s="1">
        <v>144</v>
      </c>
      <c r="B298" s="1" t="s">
        <v>597</v>
      </c>
      <c r="D298" s="7"/>
      <c r="E298" s="7"/>
      <c r="F298" s="7"/>
      <c r="G298" s="7"/>
      <c r="H298" s="7"/>
      <c r="I298" s="7"/>
      <c r="J298" s="22"/>
      <c r="K298" s="37"/>
      <c r="L298" s="22"/>
      <c r="M298" s="45"/>
    </row>
    <row r="299" spans="1:13">
      <c r="A299" s="1">
        <v>145</v>
      </c>
      <c r="B299" s="1" t="s">
        <v>598</v>
      </c>
      <c r="D299" s="7"/>
      <c r="E299" s="7"/>
      <c r="F299" s="7"/>
      <c r="G299" s="7"/>
      <c r="H299" s="7"/>
      <c r="I299" s="7"/>
      <c r="J299" s="22"/>
      <c r="K299" s="37"/>
      <c r="L299" s="22"/>
      <c r="M299" s="45"/>
    </row>
    <row r="300" spans="1:13">
      <c r="A300" s="1">
        <v>146</v>
      </c>
      <c r="B300" s="1" t="s">
        <v>599</v>
      </c>
      <c r="D300" s="7"/>
      <c r="E300" s="7"/>
      <c r="F300" s="7"/>
      <c r="G300" s="7"/>
      <c r="H300" s="7"/>
      <c r="I300" s="7"/>
      <c r="J300" s="22"/>
      <c r="K300" s="37"/>
      <c r="L300" s="22"/>
      <c r="M300" s="45"/>
    </row>
    <row r="301" spans="1:13">
      <c r="A301" s="1">
        <v>147</v>
      </c>
      <c r="B301" s="1" t="s">
        <v>600</v>
      </c>
      <c r="D301" s="7"/>
      <c r="E301" s="7"/>
      <c r="F301" s="7"/>
      <c r="G301" s="7"/>
      <c r="H301" s="7"/>
      <c r="I301" s="7"/>
      <c r="J301" s="22"/>
      <c r="K301" s="37"/>
      <c r="L301" s="22"/>
      <c r="M301" s="45"/>
    </row>
    <row r="302" spans="1:13">
      <c r="A302" s="1">
        <v>148</v>
      </c>
      <c r="B302" s="1" t="s">
        <v>601</v>
      </c>
      <c r="D302" s="7"/>
      <c r="E302" s="7"/>
      <c r="F302" s="7"/>
      <c r="G302" s="7"/>
      <c r="H302" s="7"/>
      <c r="I302" s="7"/>
      <c r="J302" s="22"/>
      <c r="K302" s="37"/>
      <c r="L302" s="22"/>
      <c r="M302" s="45"/>
    </row>
    <row r="303" spans="1:13">
      <c r="A303" s="27">
        <v>149</v>
      </c>
      <c r="B303" s="27" t="s">
        <v>602</v>
      </c>
      <c r="C303" s="27" t="s">
        <v>603</v>
      </c>
      <c r="D303" s="30"/>
      <c r="E303" s="30"/>
      <c r="F303" s="30">
        <v>3</v>
      </c>
      <c r="G303" s="30"/>
      <c r="H303" s="30">
        <v>1</v>
      </c>
      <c r="I303" s="30"/>
      <c r="J303" s="33" t="s">
        <v>386</v>
      </c>
      <c r="K303" s="34" t="s">
        <v>604</v>
      </c>
      <c r="L303" s="22"/>
    </row>
    <row r="304" spans="1:13">
      <c r="A304" s="1">
        <v>150</v>
      </c>
      <c r="B304" s="1" t="s">
        <v>605</v>
      </c>
      <c r="D304" s="7"/>
      <c r="E304" s="7"/>
      <c r="F304" s="7"/>
      <c r="G304" s="7"/>
      <c r="H304" s="7"/>
      <c r="I304" s="7"/>
      <c r="J304" s="22"/>
      <c r="K304" s="37"/>
      <c r="L304" s="22"/>
      <c r="M304" s="45"/>
    </row>
    <row r="305" spans="1:13">
      <c r="A305" s="1">
        <v>151</v>
      </c>
      <c r="B305" s="1" t="s">
        <v>606</v>
      </c>
      <c r="D305" s="7"/>
      <c r="E305" s="7"/>
      <c r="F305" s="7"/>
      <c r="G305" s="7"/>
      <c r="H305" s="7"/>
      <c r="I305" s="7"/>
      <c r="J305" s="22"/>
      <c r="K305" s="37"/>
      <c r="L305" s="22"/>
      <c r="M305" s="45"/>
    </row>
    <row r="306" spans="1:13">
      <c r="A306" s="31">
        <v>152</v>
      </c>
      <c r="B306" s="31" t="s">
        <v>287</v>
      </c>
      <c r="C306" s="31"/>
      <c r="D306" s="15"/>
      <c r="E306" s="15"/>
      <c r="F306" s="15"/>
      <c r="G306" s="15"/>
      <c r="H306" s="15"/>
      <c r="I306" s="15"/>
      <c r="J306" s="25"/>
      <c r="K306" s="44"/>
      <c r="L306" s="22"/>
      <c r="M306" s="45"/>
    </row>
    <row r="307" spans="1:13">
      <c r="A307" s="1">
        <v>153</v>
      </c>
      <c r="B307" s="1" t="s">
        <v>288</v>
      </c>
      <c r="C307" s="2" t="s">
        <v>289</v>
      </c>
      <c r="D307" s="7"/>
      <c r="E307" s="7"/>
      <c r="F307" s="7">
        <v>3</v>
      </c>
      <c r="G307" s="7">
        <v>4</v>
      </c>
      <c r="H307" s="7">
        <v>1</v>
      </c>
      <c r="I307" s="7"/>
      <c r="J307" s="22" t="s">
        <v>290</v>
      </c>
      <c r="K307" s="37" t="s">
        <v>291</v>
      </c>
      <c r="L307" s="22"/>
      <c r="M307" s="45"/>
    </row>
    <row r="308" spans="1:13">
      <c r="A308" s="1">
        <v>153</v>
      </c>
      <c r="B308" s="1" t="s">
        <v>288</v>
      </c>
      <c r="C308" s="2" t="s">
        <v>292</v>
      </c>
      <c r="D308" s="7"/>
      <c r="E308" s="7"/>
      <c r="F308" s="7">
        <v>3</v>
      </c>
      <c r="G308" s="7">
        <v>4</v>
      </c>
      <c r="H308" s="7">
        <v>1</v>
      </c>
      <c r="I308" s="7"/>
      <c r="J308" s="22" t="s">
        <v>293</v>
      </c>
      <c r="K308" s="37" t="s">
        <v>291</v>
      </c>
      <c r="L308" s="22"/>
      <c r="M308" s="45"/>
    </row>
    <row r="309" spans="1:13">
      <c r="A309" s="1">
        <v>153</v>
      </c>
      <c r="B309" s="1" t="s">
        <v>288</v>
      </c>
      <c r="C309" s="2" t="s">
        <v>294</v>
      </c>
      <c r="D309" s="7"/>
      <c r="E309" s="7"/>
      <c r="F309" s="7">
        <v>3</v>
      </c>
      <c r="G309" s="7">
        <v>4</v>
      </c>
      <c r="H309" s="7">
        <v>1</v>
      </c>
      <c r="I309" s="7"/>
      <c r="J309" s="22" t="s">
        <v>295</v>
      </c>
      <c r="K309" s="37" t="s">
        <v>291</v>
      </c>
      <c r="L309" s="22"/>
      <c r="M309" s="45"/>
    </row>
    <row r="310" spans="1:13">
      <c r="A310" s="1">
        <v>153</v>
      </c>
      <c r="B310" s="1" t="s">
        <v>288</v>
      </c>
      <c r="C310" s="2" t="s">
        <v>296</v>
      </c>
      <c r="D310" s="7"/>
      <c r="E310" s="7"/>
      <c r="F310" s="7">
        <v>3</v>
      </c>
      <c r="G310" s="7">
        <v>4</v>
      </c>
      <c r="H310" s="7">
        <v>1</v>
      </c>
      <c r="I310" s="7"/>
      <c r="J310" s="22" t="s">
        <v>297</v>
      </c>
      <c r="K310" s="37" t="s">
        <v>291</v>
      </c>
      <c r="L310" s="22"/>
      <c r="M310" s="45"/>
    </row>
    <row r="311" spans="1:13">
      <c r="A311" s="1">
        <v>153</v>
      </c>
      <c r="B311" s="1" t="s">
        <v>288</v>
      </c>
      <c r="C311" s="2" t="s">
        <v>298</v>
      </c>
      <c r="D311" s="7"/>
      <c r="E311" s="7"/>
      <c r="F311" s="7">
        <v>3</v>
      </c>
      <c r="G311" s="7">
        <v>4</v>
      </c>
      <c r="H311" s="7">
        <v>1</v>
      </c>
      <c r="I311" s="7"/>
      <c r="J311" s="22" t="s">
        <v>299</v>
      </c>
      <c r="K311" s="37" t="s">
        <v>291</v>
      </c>
      <c r="L311" s="22"/>
      <c r="M311" s="45"/>
    </row>
    <row r="312" spans="1:13">
      <c r="A312" s="1">
        <v>153</v>
      </c>
      <c r="B312" s="1" t="s">
        <v>288</v>
      </c>
      <c r="C312" s="2" t="s">
        <v>300</v>
      </c>
      <c r="D312" s="7"/>
      <c r="E312" s="7"/>
      <c r="F312" s="7">
        <v>3</v>
      </c>
      <c r="G312" s="7">
        <v>4</v>
      </c>
      <c r="H312" s="7">
        <v>1</v>
      </c>
      <c r="I312" s="7"/>
      <c r="J312" s="22" t="s">
        <v>301</v>
      </c>
      <c r="K312" s="37" t="s">
        <v>291</v>
      </c>
      <c r="L312" s="22"/>
      <c r="M312" s="45"/>
    </row>
    <row r="313" spans="1:13">
      <c r="A313" s="1">
        <v>153</v>
      </c>
      <c r="B313" s="1" t="s">
        <v>288</v>
      </c>
      <c r="C313" s="2" t="s">
        <v>302</v>
      </c>
      <c r="D313" s="7"/>
      <c r="E313" s="7"/>
      <c r="F313" s="7">
        <v>3</v>
      </c>
      <c r="G313" s="7">
        <v>4</v>
      </c>
      <c r="H313" s="7">
        <v>1</v>
      </c>
      <c r="I313" s="7"/>
      <c r="J313" s="22" t="s">
        <v>303</v>
      </c>
      <c r="K313" s="37" t="s">
        <v>291</v>
      </c>
      <c r="L313" s="22"/>
      <c r="M313" s="45"/>
    </row>
    <row r="314" spans="1:13">
      <c r="A314" s="1">
        <v>153</v>
      </c>
      <c r="B314" s="1" t="s">
        <v>288</v>
      </c>
      <c r="C314" s="2" t="s">
        <v>304</v>
      </c>
      <c r="D314" s="7"/>
      <c r="E314" s="7"/>
      <c r="F314" s="7">
        <v>3</v>
      </c>
      <c r="G314" s="7">
        <v>4</v>
      </c>
      <c r="H314" s="7">
        <v>1</v>
      </c>
      <c r="I314" s="7"/>
      <c r="J314" s="22" t="s">
        <v>305</v>
      </c>
      <c r="K314" s="37" t="s">
        <v>291</v>
      </c>
      <c r="L314" s="22"/>
      <c r="M314" s="45"/>
    </row>
    <row r="315" spans="1:13">
      <c r="A315" s="1">
        <v>153</v>
      </c>
      <c r="B315" s="1" t="s">
        <v>288</v>
      </c>
      <c r="C315" s="2" t="s">
        <v>306</v>
      </c>
      <c r="D315" s="7"/>
      <c r="E315" s="7"/>
      <c r="F315" s="7">
        <v>3</v>
      </c>
      <c r="G315" s="7">
        <v>4</v>
      </c>
      <c r="H315" s="7">
        <v>1</v>
      </c>
      <c r="I315" s="7"/>
      <c r="J315" s="22" t="s">
        <v>307</v>
      </c>
      <c r="K315" s="37" t="s">
        <v>291</v>
      </c>
      <c r="L315" s="22"/>
      <c r="M315" s="45"/>
    </row>
    <row r="316" spans="1:13">
      <c r="A316" s="1">
        <v>153</v>
      </c>
      <c r="B316" s="1" t="s">
        <v>288</v>
      </c>
      <c r="C316" s="2" t="s">
        <v>308</v>
      </c>
      <c r="D316" s="7"/>
      <c r="E316" s="7"/>
      <c r="F316" s="7">
        <v>3</v>
      </c>
      <c r="G316" s="7">
        <v>4</v>
      </c>
      <c r="H316" s="7">
        <v>1</v>
      </c>
      <c r="I316" s="7"/>
      <c r="J316" s="22" t="s">
        <v>309</v>
      </c>
      <c r="K316" s="37" t="s">
        <v>291</v>
      </c>
      <c r="L316" s="22"/>
      <c r="M316" s="45"/>
    </row>
    <row r="317" spans="1:13">
      <c r="A317" s="1">
        <v>153</v>
      </c>
      <c r="B317" s="1" t="s">
        <v>288</v>
      </c>
      <c r="C317" s="2" t="s">
        <v>310</v>
      </c>
      <c r="D317" s="7"/>
      <c r="E317" s="7"/>
      <c r="F317" s="7">
        <v>3</v>
      </c>
      <c r="G317" s="7">
        <v>4</v>
      </c>
      <c r="H317" s="7">
        <v>1</v>
      </c>
      <c r="I317" s="7"/>
      <c r="J317" s="22" t="s">
        <v>311</v>
      </c>
      <c r="K317" s="37" t="s">
        <v>291</v>
      </c>
      <c r="L317" s="22"/>
      <c r="M317" s="45"/>
    </row>
    <row r="318" spans="1:13">
      <c r="A318" s="1">
        <v>153</v>
      </c>
      <c r="B318" s="1" t="s">
        <v>288</v>
      </c>
      <c r="C318" s="2" t="s">
        <v>312</v>
      </c>
      <c r="D318" s="7"/>
      <c r="E318" s="7"/>
      <c r="F318" s="7">
        <v>3</v>
      </c>
      <c r="G318" s="7">
        <v>4</v>
      </c>
      <c r="H318" s="7">
        <v>1</v>
      </c>
      <c r="I318" s="7"/>
      <c r="J318" s="22" t="s">
        <v>313</v>
      </c>
      <c r="K318" s="37" t="s">
        <v>291</v>
      </c>
      <c r="L318" s="22"/>
      <c r="M318" s="45"/>
    </row>
    <row r="319" spans="1:13">
      <c r="A319" s="1">
        <v>153</v>
      </c>
      <c r="B319" s="1" t="s">
        <v>288</v>
      </c>
      <c r="C319" s="2" t="s">
        <v>314</v>
      </c>
      <c r="D319" s="7"/>
      <c r="E319" s="7"/>
      <c r="F319" s="7">
        <v>3</v>
      </c>
      <c r="G319" s="7">
        <v>4</v>
      </c>
      <c r="H319" s="7">
        <v>1</v>
      </c>
      <c r="I319" s="7"/>
      <c r="J319" s="22" t="s">
        <v>315</v>
      </c>
      <c r="K319" s="37" t="s">
        <v>291</v>
      </c>
      <c r="L319" s="22"/>
      <c r="M319" s="45"/>
    </row>
    <row r="320" spans="1:13">
      <c r="A320" s="1">
        <v>153</v>
      </c>
      <c r="B320" s="1" t="s">
        <v>288</v>
      </c>
      <c r="C320" s="2" t="s">
        <v>316</v>
      </c>
      <c r="D320" s="7"/>
      <c r="E320" s="7"/>
      <c r="F320" s="7">
        <v>3</v>
      </c>
      <c r="G320" s="7">
        <v>4</v>
      </c>
      <c r="H320" s="7">
        <v>1</v>
      </c>
      <c r="I320" s="7"/>
      <c r="J320" s="22" t="s">
        <v>317</v>
      </c>
      <c r="K320" s="37" t="s">
        <v>291</v>
      </c>
      <c r="L320" s="22"/>
      <c r="M320" s="45"/>
    </row>
    <row r="321" spans="1:13">
      <c r="A321" s="1">
        <v>153</v>
      </c>
      <c r="B321" s="1" t="s">
        <v>288</v>
      </c>
      <c r="C321" s="2" t="s">
        <v>318</v>
      </c>
      <c r="D321" s="7"/>
      <c r="E321" s="7"/>
      <c r="F321" s="7">
        <v>3</v>
      </c>
      <c r="G321" s="7">
        <v>4</v>
      </c>
      <c r="H321" s="7">
        <v>1</v>
      </c>
      <c r="I321" s="7"/>
      <c r="J321" s="22" t="s">
        <v>319</v>
      </c>
      <c r="K321" s="37" t="s">
        <v>291</v>
      </c>
      <c r="L321" s="22"/>
      <c r="M321" s="45"/>
    </row>
    <row r="322" spans="1:13">
      <c r="A322" s="1">
        <v>153</v>
      </c>
      <c r="B322" s="1" t="s">
        <v>288</v>
      </c>
      <c r="C322" s="2" t="s">
        <v>320</v>
      </c>
      <c r="D322" s="7"/>
      <c r="E322" s="7"/>
      <c r="F322" s="7">
        <v>3</v>
      </c>
      <c r="G322" s="7">
        <v>4</v>
      </c>
      <c r="H322" s="7">
        <v>1</v>
      </c>
      <c r="I322" s="7"/>
      <c r="J322" s="22" t="s">
        <v>321</v>
      </c>
      <c r="K322" s="37" t="s">
        <v>291</v>
      </c>
      <c r="L322" s="22"/>
      <c r="M322" s="45"/>
    </row>
    <row r="323" spans="1:13">
      <c r="A323" s="1">
        <v>153</v>
      </c>
      <c r="B323" s="1" t="s">
        <v>288</v>
      </c>
      <c r="C323" s="2" t="s">
        <v>322</v>
      </c>
      <c r="D323" s="7"/>
      <c r="E323" s="7"/>
      <c r="F323" s="7">
        <v>3</v>
      </c>
      <c r="G323" s="7">
        <v>4</v>
      </c>
      <c r="H323" s="7">
        <v>1</v>
      </c>
      <c r="I323" s="7"/>
      <c r="J323" s="22" t="s">
        <v>323</v>
      </c>
      <c r="K323" s="37" t="s">
        <v>291</v>
      </c>
      <c r="L323" s="22"/>
      <c r="M323" s="45"/>
    </row>
    <row r="324" spans="1:13">
      <c r="A324" s="1">
        <v>153</v>
      </c>
      <c r="B324" s="1" t="s">
        <v>288</v>
      </c>
      <c r="C324" s="2" t="s">
        <v>324</v>
      </c>
      <c r="D324" s="7"/>
      <c r="E324" s="7"/>
      <c r="F324" s="7">
        <v>3</v>
      </c>
      <c r="G324" s="7">
        <v>4</v>
      </c>
      <c r="H324" s="7">
        <v>1</v>
      </c>
      <c r="I324" s="7"/>
      <c r="J324" s="22" t="s">
        <v>199</v>
      </c>
      <c r="K324" s="37" t="s">
        <v>291</v>
      </c>
      <c r="L324" s="22"/>
      <c r="M324" s="45"/>
    </row>
    <row r="325" spans="1:13">
      <c r="A325" s="1">
        <v>153</v>
      </c>
      <c r="B325" s="1" t="s">
        <v>288</v>
      </c>
      <c r="C325" s="2" t="s">
        <v>325</v>
      </c>
      <c r="D325" s="7"/>
      <c r="E325" s="7"/>
      <c r="F325" s="7">
        <v>3</v>
      </c>
      <c r="G325" s="7">
        <v>2</v>
      </c>
      <c r="H325" s="7">
        <v>1</v>
      </c>
      <c r="I325" s="7"/>
      <c r="J325" s="22" t="s">
        <v>326</v>
      </c>
      <c r="K325" s="37" t="s">
        <v>327</v>
      </c>
      <c r="L325" s="22"/>
    </row>
    <row r="326" spans="1:13">
      <c r="A326" s="1">
        <v>153</v>
      </c>
      <c r="B326" s="1" t="s">
        <v>288</v>
      </c>
      <c r="C326" s="2" t="s">
        <v>328</v>
      </c>
      <c r="D326" s="7"/>
      <c r="E326" s="7"/>
      <c r="F326" s="7">
        <v>3</v>
      </c>
      <c r="G326" s="7">
        <v>2</v>
      </c>
      <c r="H326" s="7">
        <v>1</v>
      </c>
      <c r="I326" s="7"/>
      <c r="J326" s="22" t="s">
        <v>329</v>
      </c>
      <c r="K326" s="68" t="s">
        <v>715</v>
      </c>
      <c r="L326" s="22"/>
    </row>
    <row r="327" spans="1:13">
      <c r="A327" s="1">
        <v>153</v>
      </c>
      <c r="B327" s="1" t="s">
        <v>288</v>
      </c>
      <c r="C327" s="2" t="s">
        <v>330</v>
      </c>
      <c r="D327" s="7"/>
      <c r="E327" s="7"/>
      <c r="F327" s="7">
        <v>3</v>
      </c>
      <c r="G327" s="7">
        <v>2</v>
      </c>
      <c r="H327" s="7">
        <v>1</v>
      </c>
      <c r="I327" s="7"/>
      <c r="J327" s="22" t="s">
        <v>331</v>
      </c>
      <c r="K327" s="37" t="s">
        <v>332</v>
      </c>
      <c r="L327" s="22"/>
    </row>
    <row r="328" spans="1:13">
      <c r="A328" s="31">
        <v>153</v>
      </c>
      <c r="B328" s="31" t="s">
        <v>288</v>
      </c>
      <c r="C328" s="31" t="s">
        <v>333</v>
      </c>
      <c r="D328" s="15"/>
      <c r="E328" s="15"/>
      <c r="F328" s="15">
        <v>3</v>
      </c>
      <c r="G328" s="15"/>
      <c r="H328" s="15">
        <v>1</v>
      </c>
      <c r="I328" s="15"/>
      <c r="J328" s="25" t="s">
        <v>334</v>
      </c>
      <c r="K328" s="44" t="s">
        <v>335</v>
      </c>
      <c r="L328" s="22"/>
    </row>
    <row r="329" spans="1:13">
      <c r="A329" s="1">
        <v>154</v>
      </c>
      <c r="B329" s="1" t="s">
        <v>336</v>
      </c>
      <c r="D329" s="7"/>
      <c r="E329" s="7"/>
      <c r="F329" s="7"/>
      <c r="G329" s="7"/>
      <c r="H329" s="7"/>
      <c r="I329" s="7"/>
      <c r="J329" s="22"/>
      <c r="K329" s="37"/>
      <c r="L329" s="22"/>
      <c r="M329" s="45"/>
    </row>
    <row r="330" spans="1:13">
      <c r="A330" s="1">
        <v>155</v>
      </c>
      <c r="B330" s="1" t="s">
        <v>337</v>
      </c>
      <c r="D330" s="7"/>
      <c r="E330" s="7"/>
      <c r="F330" s="7"/>
      <c r="G330" s="7"/>
      <c r="H330" s="7"/>
      <c r="I330" s="7"/>
      <c r="J330" s="22"/>
      <c r="K330" s="37"/>
      <c r="L330" s="22"/>
      <c r="M330" s="45"/>
    </row>
    <row r="331" spans="1:13">
      <c r="A331" s="1">
        <v>156</v>
      </c>
      <c r="B331" s="1" t="s">
        <v>338</v>
      </c>
      <c r="D331" s="7"/>
      <c r="E331" s="7"/>
      <c r="F331" s="7"/>
      <c r="G331" s="7"/>
      <c r="H331" s="7"/>
      <c r="I331" s="7"/>
      <c r="J331" s="22"/>
      <c r="K331" s="37"/>
      <c r="L331" s="22"/>
      <c r="M331" s="45"/>
    </row>
    <row r="332" spans="1:13">
      <c r="A332" s="1">
        <v>157</v>
      </c>
      <c r="B332" s="1" t="s">
        <v>339</v>
      </c>
      <c r="D332" s="7"/>
      <c r="E332" s="7"/>
      <c r="F332" s="7"/>
      <c r="G332" s="7"/>
      <c r="H332" s="7"/>
      <c r="I332" s="7"/>
      <c r="J332" s="22"/>
      <c r="K332" s="37"/>
      <c r="L332" s="22"/>
      <c r="M332" s="45"/>
    </row>
    <row r="333" spans="1:13">
      <c r="A333" s="1">
        <v>158</v>
      </c>
      <c r="B333" s="1" t="s">
        <v>340</v>
      </c>
      <c r="D333" s="7"/>
      <c r="E333" s="7"/>
      <c r="F333" s="7"/>
      <c r="G333" s="7"/>
      <c r="H333" s="7"/>
      <c r="I333" s="7"/>
      <c r="J333" s="22"/>
      <c r="K333" s="37"/>
      <c r="L333" s="22"/>
      <c r="M333" s="45"/>
    </row>
    <row r="334" spans="1:13">
      <c r="A334" s="31">
        <v>159</v>
      </c>
      <c r="B334" s="31" t="s">
        <v>341</v>
      </c>
      <c r="C334" s="31"/>
      <c r="D334" s="15"/>
      <c r="E334" s="15"/>
      <c r="F334" s="15"/>
      <c r="G334" s="15"/>
      <c r="H334" s="15"/>
      <c r="I334" s="15"/>
      <c r="J334" s="25"/>
      <c r="K334" s="44"/>
      <c r="L334" s="22"/>
      <c r="M334" s="45"/>
    </row>
    <row r="335" spans="1:13">
      <c r="A335" s="1">
        <v>160</v>
      </c>
      <c r="B335" s="1" t="s">
        <v>342</v>
      </c>
      <c r="C335" s="2" t="s">
        <v>343</v>
      </c>
      <c r="D335" s="7"/>
      <c r="E335" s="7"/>
      <c r="F335" s="7">
        <v>2</v>
      </c>
      <c r="G335" s="7">
        <v>3</v>
      </c>
      <c r="H335" s="7">
        <v>1</v>
      </c>
      <c r="I335" s="7"/>
      <c r="J335" s="22" t="s">
        <v>344</v>
      </c>
      <c r="K335" s="37" t="s">
        <v>345</v>
      </c>
      <c r="L335" s="22"/>
      <c r="M335" s="1"/>
    </row>
    <row r="336" spans="1:13">
      <c r="A336" s="1">
        <v>160</v>
      </c>
      <c r="B336" s="1" t="s">
        <v>342</v>
      </c>
      <c r="C336" s="2" t="s">
        <v>346</v>
      </c>
      <c r="D336" s="7"/>
      <c r="E336" s="7"/>
      <c r="F336" s="7">
        <v>2</v>
      </c>
      <c r="G336" s="7">
        <v>3</v>
      </c>
      <c r="H336" s="7">
        <v>1</v>
      </c>
      <c r="I336" s="7"/>
      <c r="J336" s="22" t="s">
        <v>344</v>
      </c>
      <c r="K336" s="37" t="s">
        <v>345</v>
      </c>
      <c r="L336" s="22"/>
    </row>
    <row r="337" spans="1:13">
      <c r="A337" s="31">
        <v>160</v>
      </c>
      <c r="B337" s="31" t="s">
        <v>342</v>
      </c>
      <c r="C337" s="31" t="s">
        <v>347</v>
      </c>
      <c r="D337" s="15"/>
      <c r="E337" s="15"/>
      <c r="F337" s="15">
        <v>1</v>
      </c>
      <c r="G337" s="15"/>
      <c r="H337" s="15">
        <v>2</v>
      </c>
      <c r="I337" s="15"/>
      <c r="J337" s="25" t="s">
        <v>145</v>
      </c>
      <c r="K337" s="44" t="s">
        <v>348</v>
      </c>
      <c r="L337" s="22"/>
      <c r="M337" s="1"/>
    </row>
    <row r="338" spans="1:13">
      <c r="A338" s="1">
        <v>161</v>
      </c>
      <c r="B338" s="1" t="s">
        <v>349</v>
      </c>
      <c r="C338" s="1" t="s">
        <v>350</v>
      </c>
      <c r="D338" s="7"/>
      <c r="E338" s="7"/>
      <c r="F338" s="7">
        <v>2</v>
      </c>
      <c r="G338" s="7"/>
      <c r="H338" s="7">
        <v>1</v>
      </c>
      <c r="I338" s="7"/>
      <c r="J338" s="22" t="s">
        <v>351</v>
      </c>
      <c r="K338" s="37" t="s">
        <v>352</v>
      </c>
      <c r="L338" s="22"/>
    </row>
    <row r="339" spans="1:13">
      <c r="A339" s="31">
        <v>161</v>
      </c>
      <c r="B339" s="31" t="s">
        <v>349</v>
      </c>
      <c r="C339" s="31" t="s">
        <v>353</v>
      </c>
      <c r="D339" s="15"/>
      <c r="E339" s="15"/>
      <c r="F339" s="15">
        <v>2</v>
      </c>
      <c r="G339" s="15"/>
      <c r="H339" s="15">
        <v>1</v>
      </c>
      <c r="I339" s="15"/>
      <c r="J339" s="25" t="s">
        <v>354</v>
      </c>
      <c r="K339" s="44" t="s">
        <v>352</v>
      </c>
      <c r="L339" s="22"/>
    </row>
    <row r="340" spans="1:13">
      <c r="A340" s="1">
        <v>162</v>
      </c>
      <c r="B340" s="1" t="s">
        <v>355</v>
      </c>
      <c r="D340" s="7"/>
      <c r="E340" s="7"/>
      <c r="F340" s="7"/>
      <c r="G340" s="7"/>
      <c r="H340" s="7"/>
      <c r="I340" s="7"/>
      <c r="J340" s="22"/>
      <c r="K340" s="37"/>
      <c r="L340" s="22"/>
      <c r="M340" s="45"/>
    </row>
    <row r="341" spans="1:13">
      <c r="A341" s="1">
        <v>163</v>
      </c>
      <c r="B341" s="1" t="s">
        <v>356</v>
      </c>
      <c r="D341" s="7"/>
      <c r="E341" s="7"/>
      <c r="F341" s="7"/>
      <c r="G341" s="7"/>
      <c r="H341" s="7"/>
      <c r="I341" s="7"/>
      <c r="J341" s="22"/>
      <c r="K341" s="37"/>
      <c r="L341" s="22"/>
      <c r="M341" s="45"/>
    </row>
    <row r="342" spans="1:13">
      <c r="A342" s="1">
        <v>164</v>
      </c>
      <c r="B342" s="1" t="s">
        <v>357</v>
      </c>
      <c r="D342" s="7"/>
      <c r="E342" s="7"/>
      <c r="F342" s="7"/>
      <c r="G342" s="7"/>
      <c r="H342" s="7"/>
      <c r="I342" s="7"/>
      <c r="J342" s="22"/>
      <c r="K342" s="37"/>
      <c r="L342" s="22"/>
      <c r="M342" s="45"/>
    </row>
    <row r="343" spans="1:13">
      <c r="A343" s="27">
        <v>165</v>
      </c>
      <c r="B343" s="27" t="s">
        <v>358</v>
      </c>
      <c r="C343" s="27" t="s">
        <v>359</v>
      </c>
      <c r="D343" s="30"/>
      <c r="E343" s="30"/>
      <c r="F343" s="30">
        <v>1</v>
      </c>
      <c r="G343" s="30"/>
      <c r="H343" s="30">
        <v>1</v>
      </c>
      <c r="I343" s="30"/>
      <c r="J343" s="33" t="s">
        <v>360</v>
      </c>
      <c r="K343" s="34" t="s">
        <v>361</v>
      </c>
      <c r="L343" s="22"/>
    </row>
    <row r="344" spans="1:13">
      <c r="A344" s="31">
        <v>166</v>
      </c>
      <c r="B344" s="31" t="s">
        <v>362</v>
      </c>
      <c r="C344" s="31"/>
      <c r="D344" s="15"/>
      <c r="E344" s="15"/>
      <c r="F344" s="15"/>
      <c r="G344" s="15"/>
      <c r="H344" s="15"/>
      <c r="I344" s="15"/>
      <c r="J344" s="25"/>
      <c r="K344" s="44"/>
      <c r="L344" s="22"/>
      <c r="M344" s="45"/>
    </row>
    <row r="345" spans="1:13">
      <c r="A345" s="5">
        <v>167</v>
      </c>
      <c r="B345" s="5" t="s">
        <v>363</v>
      </c>
      <c r="C345" s="46" t="s">
        <v>364</v>
      </c>
      <c r="D345" s="6"/>
      <c r="E345" s="6"/>
      <c r="F345" s="6">
        <v>2</v>
      </c>
      <c r="G345" s="6">
        <v>3</v>
      </c>
      <c r="H345" s="6">
        <v>1</v>
      </c>
      <c r="I345" s="6"/>
      <c r="J345" s="20" t="s">
        <v>365</v>
      </c>
      <c r="K345" s="47" t="s">
        <v>366</v>
      </c>
      <c r="L345" s="22"/>
    </row>
    <row r="346" spans="1:13">
      <c r="A346" s="1">
        <v>167</v>
      </c>
      <c r="B346" s="1" t="s">
        <v>363</v>
      </c>
      <c r="C346" s="2" t="s">
        <v>367</v>
      </c>
      <c r="D346" s="7"/>
      <c r="E346" s="7"/>
      <c r="F346" s="7">
        <v>2</v>
      </c>
      <c r="G346" s="7">
        <v>3</v>
      </c>
      <c r="H346" s="7">
        <v>1</v>
      </c>
      <c r="I346" s="7"/>
      <c r="J346" s="22" t="s">
        <v>368</v>
      </c>
      <c r="K346" s="37" t="s">
        <v>369</v>
      </c>
      <c r="L346" s="22"/>
    </row>
    <row r="347" spans="1:13">
      <c r="A347" s="2">
        <v>167</v>
      </c>
      <c r="B347" s="2" t="s">
        <v>363</v>
      </c>
      <c r="C347" s="2" t="s">
        <v>370</v>
      </c>
      <c r="D347" s="7"/>
      <c r="E347" s="7"/>
      <c r="F347" s="7">
        <v>4</v>
      </c>
      <c r="G347" s="7"/>
      <c r="H347" s="7">
        <v>1</v>
      </c>
      <c r="I347" s="7"/>
      <c r="J347" s="22" t="s">
        <v>371</v>
      </c>
      <c r="K347" s="37" t="s">
        <v>14</v>
      </c>
      <c r="L347" s="22"/>
      <c r="M347" s="45"/>
    </row>
    <row r="348" spans="1:13">
      <c r="A348" s="31">
        <v>167</v>
      </c>
      <c r="B348" s="31" t="s">
        <v>363</v>
      </c>
      <c r="C348" s="31" t="s">
        <v>372</v>
      </c>
      <c r="D348" s="15"/>
      <c r="E348" s="15"/>
      <c r="F348" s="15">
        <v>3</v>
      </c>
      <c r="G348" s="15">
        <v>4</v>
      </c>
      <c r="H348" s="15">
        <v>1</v>
      </c>
      <c r="I348" s="15"/>
      <c r="J348" s="25" t="s">
        <v>373</v>
      </c>
      <c r="K348" s="44" t="s">
        <v>374</v>
      </c>
      <c r="L348" s="22"/>
      <c r="M348" s="45"/>
    </row>
    <row r="349" spans="1:13">
      <c r="A349" s="1">
        <v>168</v>
      </c>
      <c r="B349" s="1" t="s">
        <v>375</v>
      </c>
      <c r="D349" s="7"/>
      <c r="E349" s="7"/>
      <c r="F349" s="7"/>
      <c r="G349" s="7"/>
      <c r="H349" s="7"/>
      <c r="I349" s="7"/>
      <c r="J349" s="22"/>
      <c r="K349" s="37"/>
      <c r="L349" s="22"/>
      <c r="M349" s="45"/>
    </row>
    <row r="350" spans="1:13">
      <c r="A350" s="1">
        <v>169</v>
      </c>
      <c r="B350" s="1" t="s">
        <v>376</v>
      </c>
      <c r="D350" s="7"/>
      <c r="E350" s="7"/>
      <c r="F350" s="7"/>
      <c r="G350" s="7"/>
      <c r="H350" s="7"/>
      <c r="I350" s="7"/>
      <c r="J350" s="22"/>
      <c r="K350" s="37"/>
      <c r="L350" s="22"/>
      <c r="M350" s="45"/>
    </row>
    <row r="351" spans="1:13">
      <c r="A351" s="1">
        <v>170</v>
      </c>
      <c r="B351" s="1" t="s">
        <v>377</v>
      </c>
      <c r="D351" s="7"/>
      <c r="E351" s="7"/>
      <c r="F351" s="7"/>
      <c r="G351" s="7"/>
      <c r="H351" s="7"/>
      <c r="I351" s="7"/>
      <c r="J351" s="22"/>
      <c r="K351" s="37"/>
      <c r="L351" s="22"/>
      <c r="M351" s="45"/>
    </row>
    <row r="352" spans="1:13">
      <c r="A352" s="1">
        <v>171</v>
      </c>
      <c r="B352" s="1" t="s">
        <v>378</v>
      </c>
      <c r="D352" s="7"/>
      <c r="E352" s="7"/>
      <c r="F352" s="7"/>
      <c r="G352" s="7"/>
      <c r="H352" s="7"/>
      <c r="I352" s="7"/>
      <c r="J352" s="22"/>
      <c r="K352" s="37"/>
      <c r="L352" s="22"/>
      <c r="M352" s="45"/>
    </row>
    <row r="353" spans="1:13">
      <c r="A353" s="1">
        <v>172</v>
      </c>
      <c r="B353" s="1" t="s">
        <v>641</v>
      </c>
      <c r="D353" s="7"/>
      <c r="E353" s="7"/>
      <c r="F353" s="7"/>
      <c r="G353" s="7"/>
      <c r="H353" s="7"/>
      <c r="I353" s="7"/>
      <c r="J353" s="22"/>
      <c r="K353" s="37"/>
      <c r="L353" s="22"/>
      <c r="M353" s="45"/>
    </row>
    <row r="354" spans="1:13">
      <c r="A354" s="2">
        <v>173</v>
      </c>
      <c r="B354" s="2" t="s">
        <v>642</v>
      </c>
      <c r="D354" s="7"/>
      <c r="E354" s="7"/>
      <c r="F354" s="7"/>
      <c r="G354" s="7"/>
      <c r="H354" s="7"/>
      <c r="I354" s="7"/>
      <c r="J354" s="22"/>
      <c r="K354" s="37"/>
      <c r="L354" s="22"/>
      <c r="M354" s="45"/>
    </row>
    <row r="355" spans="1:13">
      <c r="A355" s="2">
        <v>174</v>
      </c>
      <c r="B355" s="2" t="s">
        <v>643</v>
      </c>
      <c r="D355" s="7"/>
      <c r="E355" s="7"/>
      <c r="F355" s="7"/>
      <c r="G355" s="7"/>
      <c r="H355" s="7"/>
      <c r="I355" s="7"/>
      <c r="J355" s="22"/>
      <c r="K355" s="37"/>
      <c r="L355" s="22"/>
      <c r="M355" s="45"/>
    </row>
    <row r="356" spans="1:13">
      <c r="A356" s="1">
        <v>175</v>
      </c>
      <c r="B356" s="1" t="s">
        <v>644</v>
      </c>
      <c r="D356" s="7"/>
      <c r="E356" s="7"/>
      <c r="F356" s="7"/>
      <c r="G356" s="7"/>
      <c r="H356" s="7"/>
      <c r="I356" s="7"/>
      <c r="J356" s="22"/>
      <c r="K356" s="37"/>
      <c r="L356" s="22"/>
      <c r="M356" s="45"/>
    </row>
    <row r="357" spans="1:13">
      <c r="A357" s="1">
        <v>176</v>
      </c>
      <c r="B357" s="1" t="s">
        <v>645</v>
      </c>
      <c r="D357" s="7"/>
      <c r="E357" s="7"/>
      <c r="F357" s="7"/>
      <c r="G357" s="7"/>
      <c r="H357" s="7"/>
      <c r="I357" s="7"/>
      <c r="J357" s="22"/>
      <c r="K357" s="37"/>
      <c r="L357" s="22"/>
      <c r="M357" s="45"/>
    </row>
    <row r="358" spans="1:13">
      <c r="A358" s="1">
        <v>177</v>
      </c>
      <c r="B358" s="1" t="s">
        <v>646</v>
      </c>
      <c r="D358" s="7"/>
      <c r="E358" s="7"/>
      <c r="F358" s="7"/>
      <c r="G358" s="7"/>
      <c r="H358" s="7"/>
      <c r="I358" s="7"/>
      <c r="J358" s="22"/>
      <c r="K358" s="37"/>
      <c r="L358" s="22"/>
      <c r="M358" s="45"/>
    </row>
    <row r="359" spans="1:13">
      <c r="A359" s="1">
        <v>178</v>
      </c>
      <c r="B359" s="1" t="s">
        <v>647</v>
      </c>
      <c r="D359" s="7"/>
      <c r="E359" s="7"/>
      <c r="F359" s="7"/>
      <c r="G359" s="7"/>
      <c r="H359" s="7"/>
      <c r="I359" s="7"/>
      <c r="J359" s="22"/>
      <c r="K359" s="37"/>
      <c r="L359" s="22"/>
      <c r="M359" s="45"/>
    </row>
    <row r="360" spans="1:13">
      <c r="A360" s="1">
        <v>179</v>
      </c>
      <c r="B360" s="1" t="s">
        <v>648</v>
      </c>
      <c r="D360" s="7"/>
      <c r="E360" s="7"/>
      <c r="F360" s="7"/>
      <c r="G360" s="7"/>
      <c r="H360" s="7"/>
      <c r="I360" s="7"/>
      <c r="J360" s="22"/>
      <c r="K360" s="37"/>
      <c r="L360" s="22"/>
      <c r="M360" s="45"/>
    </row>
    <row r="361" spans="1:13">
      <c r="A361" s="1">
        <v>180</v>
      </c>
      <c r="B361" s="1" t="s">
        <v>649</v>
      </c>
      <c r="D361" s="7"/>
      <c r="E361" s="7"/>
      <c r="F361" s="7"/>
      <c r="G361" s="7"/>
      <c r="H361" s="7"/>
      <c r="I361" s="7"/>
      <c r="J361" s="22"/>
      <c r="K361" s="37"/>
      <c r="L361" s="22"/>
      <c r="M361" s="45"/>
    </row>
    <row r="362" spans="1:13">
      <c r="A362" s="1">
        <v>181</v>
      </c>
      <c r="B362" s="1" t="s">
        <v>650</v>
      </c>
      <c r="D362" s="7"/>
      <c r="E362" s="7"/>
      <c r="F362" s="7"/>
      <c r="G362" s="7"/>
      <c r="H362" s="7"/>
      <c r="I362" s="7"/>
      <c r="J362" s="22"/>
      <c r="K362" s="37"/>
      <c r="L362" s="22"/>
      <c r="M362" s="45"/>
    </row>
    <row r="363" spans="1:13">
      <c r="A363" s="31">
        <v>182</v>
      </c>
      <c r="B363" s="31" t="s">
        <v>651</v>
      </c>
      <c r="C363" s="31"/>
      <c r="D363" s="15"/>
      <c r="E363" s="15"/>
      <c r="F363" s="15"/>
      <c r="G363" s="15"/>
      <c r="H363" s="15"/>
      <c r="I363" s="15"/>
      <c r="J363" s="25"/>
      <c r="K363" s="44"/>
      <c r="L363" s="22"/>
      <c r="M363" s="45"/>
    </row>
    <row r="364" spans="1:13">
      <c r="A364" s="1">
        <v>183</v>
      </c>
      <c r="B364" s="1" t="s">
        <v>652</v>
      </c>
      <c r="C364" s="1" t="s">
        <v>653</v>
      </c>
      <c r="D364" s="7"/>
      <c r="E364" s="7"/>
      <c r="F364" s="7">
        <v>3</v>
      </c>
      <c r="G364" s="7"/>
      <c r="H364" s="7">
        <v>2</v>
      </c>
      <c r="I364" s="7"/>
      <c r="J364" s="22" t="s">
        <v>654</v>
      </c>
      <c r="K364" s="37" t="s">
        <v>655</v>
      </c>
      <c r="L364" s="22"/>
    </row>
    <row r="365" spans="1:13">
      <c r="A365" s="31">
        <v>183</v>
      </c>
      <c r="B365" s="31" t="s">
        <v>652</v>
      </c>
      <c r="C365" s="31" t="s">
        <v>656</v>
      </c>
      <c r="D365" s="15"/>
      <c r="E365" s="15"/>
      <c r="F365" s="15">
        <v>1</v>
      </c>
      <c r="G365" s="15"/>
      <c r="H365" s="15">
        <v>2</v>
      </c>
      <c r="I365" s="15"/>
      <c r="J365" s="25" t="s">
        <v>657</v>
      </c>
      <c r="K365" s="44" t="s">
        <v>658</v>
      </c>
      <c r="L365" s="22"/>
      <c r="M365" s="45"/>
    </row>
    <row r="366" spans="1:13">
      <c r="A366" s="1">
        <v>184</v>
      </c>
      <c r="B366" s="1" t="s">
        <v>659</v>
      </c>
      <c r="D366" s="7"/>
      <c r="E366" s="7"/>
      <c r="F366" s="7"/>
      <c r="G366" s="7"/>
      <c r="H366" s="7"/>
      <c r="I366" s="7"/>
      <c r="J366" s="22"/>
      <c r="K366" s="37"/>
      <c r="L366" s="22"/>
      <c r="M366" s="45"/>
    </row>
    <row r="367" spans="1:13">
      <c r="A367" s="1">
        <v>185</v>
      </c>
      <c r="B367" s="1" t="s">
        <v>660</v>
      </c>
      <c r="D367" s="7"/>
      <c r="E367" s="7"/>
      <c r="F367" s="7"/>
      <c r="G367" s="7"/>
      <c r="H367" s="7"/>
      <c r="I367" s="7"/>
      <c r="J367" s="22"/>
      <c r="K367" s="37"/>
      <c r="L367" s="22"/>
      <c r="M367" s="45"/>
    </row>
    <row r="368" spans="1:13">
      <c r="A368" s="1">
        <v>186</v>
      </c>
      <c r="B368" s="1" t="s">
        <v>661</v>
      </c>
      <c r="D368" s="7"/>
      <c r="E368" s="7"/>
      <c r="F368" s="7"/>
      <c r="G368" s="7"/>
      <c r="H368" s="7"/>
      <c r="I368" s="7"/>
      <c r="J368" s="22"/>
      <c r="K368" s="37"/>
      <c r="L368" s="22"/>
      <c r="M368" s="45"/>
    </row>
    <row r="369" spans="1:13">
      <c r="A369" s="31">
        <v>187</v>
      </c>
      <c r="B369" s="31" t="s">
        <v>662</v>
      </c>
      <c r="C369" s="31"/>
      <c r="D369" s="15"/>
      <c r="E369" s="15"/>
      <c r="F369" s="15"/>
      <c r="G369" s="15"/>
      <c r="H369" s="15"/>
      <c r="I369" s="15"/>
      <c r="J369" s="25"/>
      <c r="K369" s="44"/>
      <c r="L369" s="22"/>
      <c r="M369" s="45"/>
    </row>
    <row r="370" spans="1:13">
      <c r="A370" s="2">
        <v>188</v>
      </c>
      <c r="B370" s="2" t="s">
        <v>663</v>
      </c>
      <c r="C370" s="2" t="s">
        <v>664</v>
      </c>
      <c r="D370" s="7"/>
      <c r="E370" s="7"/>
      <c r="F370" s="7">
        <v>1</v>
      </c>
      <c r="G370" s="7"/>
      <c r="H370" s="7">
        <v>2</v>
      </c>
      <c r="I370" s="7">
        <v>3</v>
      </c>
      <c r="J370" s="22" t="s">
        <v>665</v>
      </c>
      <c r="K370" s="37" t="s">
        <v>666</v>
      </c>
      <c r="L370" s="22"/>
    </row>
    <row r="371" spans="1:13">
      <c r="A371" s="2">
        <v>188</v>
      </c>
      <c r="B371" s="2" t="s">
        <v>663</v>
      </c>
      <c r="C371" s="2" t="s">
        <v>667</v>
      </c>
      <c r="D371" s="7"/>
      <c r="E371" s="7"/>
      <c r="F371" s="7">
        <v>2</v>
      </c>
      <c r="G371" s="7"/>
      <c r="H371" s="7">
        <v>1</v>
      </c>
      <c r="I371" s="7"/>
      <c r="J371" s="22" t="s">
        <v>668</v>
      </c>
      <c r="K371" s="37" t="s">
        <v>669</v>
      </c>
      <c r="L371" s="22"/>
    </row>
    <row r="372" spans="1:13">
      <c r="A372" s="31">
        <v>188</v>
      </c>
      <c r="B372" s="31" t="s">
        <v>663</v>
      </c>
      <c r="C372" s="31" t="s">
        <v>670</v>
      </c>
      <c r="D372" s="15"/>
      <c r="E372" s="15"/>
      <c r="F372" s="15">
        <v>2</v>
      </c>
      <c r="G372" s="15"/>
      <c r="H372" s="15">
        <v>1</v>
      </c>
      <c r="I372" s="15"/>
      <c r="J372" s="25" t="s">
        <v>671</v>
      </c>
      <c r="K372" s="44" t="s">
        <v>672</v>
      </c>
      <c r="L372" s="22"/>
    </row>
    <row r="373" spans="1:13">
      <c r="A373" s="1">
        <v>189</v>
      </c>
      <c r="B373" s="1" t="s">
        <v>673</v>
      </c>
      <c r="D373" s="7"/>
      <c r="E373" s="7"/>
      <c r="F373" s="7"/>
      <c r="G373" s="7"/>
      <c r="H373" s="7"/>
      <c r="I373" s="7"/>
      <c r="J373" s="22"/>
      <c r="K373" s="37"/>
      <c r="L373" s="22"/>
      <c r="M373" s="45"/>
    </row>
    <row r="374" spans="1:13">
      <c r="A374" s="27">
        <v>190</v>
      </c>
      <c r="B374" s="27" t="s">
        <v>674</v>
      </c>
      <c r="C374" s="27" t="s">
        <v>675</v>
      </c>
      <c r="D374" s="30"/>
      <c r="E374" s="30"/>
      <c r="F374" s="30">
        <v>3</v>
      </c>
      <c r="G374" s="30"/>
      <c r="H374" s="30">
        <v>1</v>
      </c>
      <c r="I374" s="30"/>
      <c r="J374" s="33" t="s">
        <v>676</v>
      </c>
      <c r="K374" s="34" t="s">
        <v>677</v>
      </c>
      <c r="L374" s="22"/>
    </row>
    <row r="375" spans="1:13">
      <c r="A375" s="1">
        <v>191</v>
      </c>
      <c r="B375" s="1" t="s">
        <v>678</v>
      </c>
      <c r="D375" s="7"/>
      <c r="E375" s="7"/>
      <c r="F375" s="7"/>
      <c r="G375" s="7"/>
      <c r="H375" s="7"/>
      <c r="I375" s="7"/>
      <c r="J375" s="22"/>
      <c r="K375" s="37"/>
      <c r="L375" s="22"/>
      <c r="M375" s="45"/>
    </row>
    <row r="376" spans="1:13">
      <c r="A376" s="31">
        <v>192</v>
      </c>
      <c r="B376" s="31" t="s">
        <v>679</v>
      </c>
      <c r="C376" s="31"/>
      <c r="D376" s="15"/>
      <c r="E376" s="15"/>
      <c r="F376" s="15"/>
      <c r="G376" s="15"/>
      <c r="H376" s="15"/>
      <c r="I376" s="15"/>
      <c r="J376" s="25"/>
      <c r="K376" s="44"/>
      <c r="L376" s="22"/>
      <c r="M376" s="45"/>
    </row>
    <row r="377" spans="1:13">
      <c r="A377" s="1">
        <v>193</v>
      </c>
      <c r="B377" s="1" t="s">
        <v>680</v>
      </c>
      <c r="C377" s="1" t="s">
        <v>681</v>
      </c>
      <c r="D377" s="7"/>
      <c r="E377" s="7"/>
      <c r="F377" s="7">
        <v>1</v>
      </c>
      <c r="G377" s="7"/>
      <c r="H377" s="7">
        <v>2</v>
      </c>
      <c r="I377" s="7"/>
      <c r="J377" s="22" t="s">
        <v>682</v>
      </c>
      <c r="K377" s="37" t="s">
        <v>683</v>
      </c>
      <c r="L377" s="22"/>
    </row>
    <row r="378" spans="1:13">
      <c r="A378" s="46">
        <v>194</v>
      </c>
      <c r="B378" s="46" t="s">
        <v>684</v>
      </c>
      <c r="C378" s="46"/>
      <c r="D378" s="6"/>
      <c r="E378" s="6"/>
      <c r="F378" s="6"/>
      <c r="G378" s="6"/>
      <c r="H378" s="6"/>
      <c r="I378" s="6"/>
      <c r="J378" s="20"/>
      <c r="K378" s="47"/>
      <c r="L378" s="22"/>
      <c r="M378" s="45"/>
    </row>
    <row r="379" spans="1:13">
      <c r="A379" s="1">
        <v>195</v>
      </c>
      <c r="B379" s="1" t="s">
        <v>685</v>
      </c>
      <c r="D379" s="7"/>
      <c r="E379" s="7"/>
      <c r="F379" s="7"/>
      <c r="G379" s="7"/>
      <c r="H379" s="7"/>
      <c r="I379" s="7"/>
      <c r="J379" s="22"/>
      <c r="K379" s="37"/>
      <c r="L379" s="22"/>
      <c r="M379" s="45"/>
    </row>
    <row r="380" spans="1:13">
      <c r="A380" s="1">
        <v>196</v>
      </c>
      <c r="B380" s="1" t="s">
        <v>686</v>
      </c>
      <c r="D380" s="7"/>
      <c r="E380" s="7"/>
      <c r="F380" s="7"/>
      <c r="G380" s="7"/>
      <c r="H380" s="7"/>
      <c r="I380" s="7"/>
      <c r="J380" s="22"/>
      <c r="K380" s="37"/>
      <c r="L380" s="22"/>
      <c r="M380" s="45"/>
    </row>
    <row r="381" spans="1:13">
      <c r="A381" s="1">
        <v>197</v>
      </c>
      <c r="B381" s="1" t="s">
        <v>687</v>
      </c>
      <c r="D381" s="7"/>
      <c r="E381" s="7"/>
      <c r="F381" s="7"/>
      <c r="G381" s="7"/>
      <c r="H381" s="7"/>
      <c r="I381" s="7"/>
      <c r="J381" s="22"/>
      <c r="K381" s="37"/>
      <c r="L381" s="22"/>
      <c r="M381" s="45"/>
    </row>
    <row r="382" spans="1:13">
      <c r="A382" s="1">
        <v>198</v>
      </c>
      <c r="B382" s="1" t="s">
        <v>688</v>
      </c>
      <c r="D382" s="7"/>
      <c r="E382" s="7"/>
      <c r="F382" s="7"/>
      <c r="G382" s="7"/>
      <c r="H382" s="7"/>
      <c r="I382" s="7"/>
      <c r="J382" s="22"/>
      <c r="K382" s="37"/>
      <c r="L382" s="22"/>
      <c r="M382" s="45"/>
    </row>
    <row r="383" spans="1:13">
      <c r="A383" s="1">
        <v>199</v>
      </c>
      <c r="B383" s="1" t="s">
        <v>689</v>
      </c>
      <c r="D383" s="7"/>
      <c r="E383" s="7"/>
      <c r="F383" s="7"/>
      <c r="G383" s="7"/>
      <c r="H383" s="7"/>
      <c r="I383" s="7"/>
      <c r="J383" s="22"/>
      <c r="K383" s="37"/>
      <c r="L383" s="22"/>
      <c r="M383" s="45"/>
    </row>
    <row r="384" spans="1:13">
      <c r="A384" s="1">
        <v>199</v>
      </c>
      <c r="B384" s="1" t="s">
        <v>690</v>
      </c>
      <c r="D384" s="7"/>
      <c r="E384" s="7"/>
      <c r="F384" s="7"/>
      <c r="G384" s="7"/>
      <c r="H384" s="7"/>
      <c r="I384" s="7"/>
      <c r="J384" s="22"/>
      <c r="K384" s="37"/>
      <c r="L384" s="22"/>
      <c r="M384" s="45"/>
    </row>
    <row r="385" spans="1:13">
      <c r="A385" s="1">
        <v>199</v>
      </c>
      <c r="B385" s="1" t="s">
        <v>691</v>
      </c>
      <c r="D385" s="7"/>
      <c r="E385" s="7"/>
      <c r="F385" s="7"/>
      <c r="G385" s="7"/>
      <c r="H385" s="7"/>
      <c r="I385" s="7"/>
      <c r="J385" s="22"/>
      <c r="K385" s="37"/>
      <c r="L385" s="22"/>
      <c r="M385" s="45"/>
    </row>
    <row r="386" spans="1:13">
      <c r="A386" s="8">
        <v>200</v>
      </c>
      <c r="B386" s="8" t="s">
        <v>692</v>
      </c>
      <c r="C386" s="31"/>
      <c r="D386" s="15"/>
      <c r="E386" s="15"/>
      <c r="F386" s="15"/>
      <c r="G386" s="15"/>
      <c r="H386" s="15"/>
      <c r="I386" s="15"/>
      <c r="J386" s="25"/>
      <c r="K386" s="44"/>
      <c r="L386" s="22"/>
      <c r="M386" s="45"/>
    </row>
  </sheetData>
  <mergeCells count="3">
    <mergeCell ref="D1:E1"/>
    <mergeCell ref="F1:G1"/>
    <mergeCell ref="H1:I1"/>
  </mergeCells>
  <phoneticPr fontId="5" type="noConversion"/>
  <pageMargins left="0.75" right="0.75" top="1" bottom="1" header="0.5" footer="0.5"/>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U221"/>
  <sheetViews>
    <sheetView tabSelected="1" workbookViewId="0">
      <selection activeCell="G55" sqref="G55"/>
    </sheetView>
  </sheetViews>
  <sheetFormatPr baseColWidth="10" defaultColWidth="8.83203125" defaultRowHeight="16"/>
  <sheetData>
    <row r="1" spans="1:21">
      <c r="A1" s="54" t="s">
        <v>0</v>
      </c>
      <c r="B1" s="54" t="s">
        <v>1</v>
      </c>
      <c r="C1" s="54" t="s">
        <v>2</v>
      </c>
      <c r="D1" s="66" t="s">
        <v>3</v>
      </c>
      <c r="E1" s="67"/>
      <c r="F1" s="66" t="s">
        <v>4</v>
      </c>
      <c r="G1" s="67"/>
      <c r="H1" s="66" t="s">
        <v>5</v>
      </c>
      <c r="I1" s="67"/>
      <c r="J1" s="54" t="s">
        <v>693</v>
      </c>
    </row>
    <row r="2" spans="1:21">
      <c r="A2" s="1">
        <v>5</v>
      </c>
      <c r="B2" s="1" t="s">
        <v>12</v>
      </c>
      <c r="C2" s="1" t="s">
        <v>13</v>
      </c>
      <c r="D2" s="7"/>
      <c r="E2" s="7"/>
      <c r="F2" s="7">
        <v>4</v>
      </c>
      <c r="G2" s="7"/>
      <c r="H2" s="7">
        <v>1</v>
      </c>
      <c r="I2" s="7"/>
      <c r="J2" s="22">
        <v>3.05</v>
      </c>
      <c r="K2" s="1"/>
      <c r="L2" s="1"/>
      <c r="M2" s="1"/>
      <c r="N2" s="1"/>
      <c r="O2" s="7"/>
      <c r="P2" s="7"/>
      <c r="Q2" s="7"/>
      <c r="R2" s="7"/>
      <c r="S2" s="7"/>
      <c r="T2" s="7"/>
      <c r="U2" s="22"/>
    </row>
    <row r="3" spans="1:21">
      <c r="A3" s="1">
        <v>5</v>
      </c>
      <c r="B3" s="1" t="s">
        <v>12</v>
      </c>
      <c r="C3" s="1" t="s">
        <v>15</v>
      </c>
      <c r="D3" s="7"/>
      <c r="E3" s="7"/>
      <c r="F3" s="7">
        <v>4</v>
      </c>
      <c r="G3" s="7"/>
      <c r="H3" s="7">
        <v>1</v>
      </c>
      <c r="I3" s="7"/>
      <c r="J3" s="22">
        <v>3.05</v>
      </c>
      <c r="K3" s="1"/>
      <c r="L3" s="1"/>
      <c r="M3" s="1"/>
      <c r="N3" s="1"/>
      <c r="O3" s="7"/>
      <c r="P3" s="7"/>
      <c r="Q3" s="7"/>
      <c r="R3" s="7"/>
      <c r="S3" s="7"/>
      <c r="T3" s="7"/>
      <c r="U3" s="22"/>
    </row>
    <row r="4" spans="1:21">
      <c r="A4" s="1">
        <v>5</v>
      </c>
      <c r="B4" s="1" t="s">
        <v>12</v>
      </c>
      <c r="C4" s="1" t="s">
        <v>16</v>
      </c>
      <c r="D4" s="7"/>
      <c r="E4" s="7"/>
      <c r="F4" s="7">
        <v>4</v>
      </c>
      <c r="G4" s="7"/>
      <c r="H4" s="7">
        <v>1</v>
      </c>
      <c r="I4" s="7"/>
      <c r="J4" s="22">
        <v>1.66</v>
      </c>
      <c r="K4" s="1"/>
      <c r="L4" s="1"/>
      <c r="M4" s="1"/>
      <c r="N4" s="1"/>
      <c r="O4" s="7"/>
      <c r="P4" s="7"/>
      <c r="Q4" s="7"/>
      <c r="R4" s="7"/>
      <c r="S4" s="7"/>
      <c r="T4" s="7"/>
      <c r="U4" s="22"/>
    </row>
    <row r="5" spans="1:21">
      <c r="A5" s="1">
        <v>5</v>
      </c>
      <c r="B5" s="1" t="s">
        <v>12</v>
      </c>
      <c r="C5" s="1" t="s">
        <v>17</v>
      </c>
      <c r="D5" s="3"/>
      <c r="E5" s="3"/>
      <c r="F5" s="3">
        <v>4</v>
      </c>
      <c r="G5" s="3"/>
      <c r="H5" s="3">
        <v>1</v>
      </c>
      <c r="I5" s="3"/>
      <c r="J5" s="3">
        <v>3.1</v>
      </c>
      <c r="K5" s="1"/>
      <c r="L5" s="1"/>
      <c r="M5" s="1"/>
      <c r="N5" s="1"/>
      <c r="O5" s="3"/>
      <c r="P5" s="3"/>
      <c r="Q5" s="3"/>
      <c r="R5" s="3"/>
      <c r="S5" s="3"/>
      <c r="T5" s="3"/>
      <c r="U5" s="3"/>
    </row>
    <row r="6" spans="1:21">
      <c r="A6" s="1">
        <v>7</v>
      </c>
      <c r="B6" s="1" t="s">
        <v>19</v>
      </c>
      <c r="C6" s="1" t="s">
        <v>20</v>
      </c>
      <c r="D6" s="3"/>
      <c r="E6" s="3"/>
      <c r="F6" s="3">
        <v>1</v>
      </c>
      <c r="G6" s="3"/>
      <c r="H6" s="3">
        <v>1</v>
      </c>
      <c r="I6" s="3"/>
      <c r="J6" s="3">
        <v>0.82</v>
      </c>
      <c r="K6" s="1"/>
      <c r="L6" s="1"/>
      <c r="M6" s="1"/>
      <c r="N6" s="1"/>
      <c r="O6" s="3"/>
      <c r="P6" s="3"/>
      <c r="Q6" s="3"/>
      <c r="R6" s="3"/>
      <c r="S6" s="3"/>
      <c r="T6" s="3"/>
      <c r="U6" s="3"/>
    </row>
    <row r="7" spans="1:21">
      <c r="A7" s="1">
        <v>7</v>
      </c>
      <c r="B7" s="1" t="s">
        <v>19</v>
      </c>
      <c r="C7" s="1" t="s">
        <v>22</v>
      </c>
      <c r="D7" s="3"/>
      <c r="E7" s="3"/>
      <c r="F7" s="3">
        <v>1</v>
      </c>
      <c r="G7" s="3"/>
      <c r="H7" s="3">
        <v>1</v>
      </c>
      <c r="I7" s="3"/>
      <c r="J7" s="3">
        <v>0.8</v>
      </c>
      <c r="K7" s="1"/>
      <c r="L7" s="1"/>
      <c r="M7" s="1"/>
      <c r="N7" s="1"/>
      <c r="O7" s="3"/>
      <c r="P7" s="3"/>
      <c r="Q7" s="3"/>
      <c r="R7" s="3"/>
      <c r="S7" s="3"/>
      <c r="T7" s="3"/>
      <c r="U7" s="3"/>
    </row>
    <row r="8" spans="1:21">
      <c r="A8" s="1">
        <v>8</v>
      </c>
      <c r="B8" s="1" t="s">
        <v>24</v>
      </c>
      <c r="C8" s="1" t="s">
        <v>25</v>
      </c>
      <c r="D8" s="3"/>
      <c r="E8" s="3"/>
      <c r="F8" s="3">
        <v>1</v>
      </c>
      <c r="G8" s="3"/>
      <c r="H8" s="3">
        <v>1</v>
      </c>
      <c r="I8" s="3"/>
      <c r="J8" s="3" t="s">
        <v>26</v>
      </c>
      <c r="K8" s="1"/>
      <c r="L8" s="1"/>
      <c r="M8" s="1"/>
      <c r="N8" s="1"/>
      <c r="O8" s="3"/>
      <c r="P8" s="3"/>
      <c r="Q8" s="3"/>
      <c r="R8" s="3"/>
      <c r="S8" s="3"/>
      <c r="T8" s="3"/>
      <c r="U8" s="3"/>
    </row>
    <row r="9" spans="1:21">
      <c r="A9" s="1">
        <v>11</v>
      </c>
      <c r="B9" s="1" t="s">
        <v>30</v>
      </c>
      <c r="C9" s="1" t="s">
        <v>31</v>
      </c>
      <c r="D9" s="7"/>
      <c r="E9" s="7"/>
      <c r="F9" s="7">
        <v>3</v>
      </c>
      <c r="G9" s="7"/>
      <c r="H9" s="7">
        <v>1</v>
      </c>
      <c r="I9" s="7"/>
      <c r="J9" s="22" t="s">
        <v>32</v>
      </c>
      <c r="K9" s="1"/>
      <c r="L9" s="1"/>
      <c r="M9" s="1"/>
      <c r="N9" s="1"/>
      <c r="O9" s="7"/>
      <c r="P9" s="7"/>
      <c r="Q9" s="7"/>
      <c r="R9" s="7"/>
      <c r="S9" s="7"/>
      <c r="T9" s="7"/>
      <c r="U9" s="22"/>
    </row>
    <row r="10" spans="1:21">
      <c r="A10" s="1">
        <v>11</v>
      </c>
      <c r="B10" s="1" t="s">
        <v>30</v>
      </c>
      <c r="C10" s="1" t="s">
        <v>31</v>
      </c>
      <c r="D10" s="7"/>
      <c r="E10" s="7"/>
      <c r="F10" s="7">
        <v>1</v>
      </c>
      <c r="G10" s="7"/>
      <c r="H10" s="7">
        <v>1</v>
      </c>
      <c r="I10" s="7"/>
      <c r="J10" s="22" t="s">
        <v>33</v>
      </c>
      <c r="K10" s="1"/>
      <c r="L10" s="1"/>
      <c r="M10" s="1"/>
      <c r="N10" s="1"/>
      <c r="O10" s="7"/>
      <c r="P10" s="7"/>
      <c r="Q10" s="7"/>
      <c r="R10" s="7"/>
      <c r="S10" s="7"/>
      <c r="T10" s="7"/>
      <c r="U10" s="22"/>
    </row>
    <row r="11" spans="1:21">
      <c r="A11" s="1">
        <v>11</v>
      </c>
      <c r="B11" s="1" t="s">
        <v>30</v>
      </c>
      <c r="C11" s="1" t="s">
        <v>34</v>
      </c>
      <c r="D11" s="7"/>
      <c r="E11" s="7"/>
      <c r="F11" s="7">
        <v>3</v>
      </c>
      <c r="G11" s="7"/>
      <c r="H11" s="7">
        <v>1</v>
      </c>
      <c r="I11" s="7"/>
      <c r="J11" s="22" t="s">
        <v>35</v>
      </c>
      <c r="K11" s="1"/>
      <c r="L11" s="1"/>
      <c r="M11" s="1"/>
      <c r="N11" s="1"/>
      <c r="O11" s="7"/>
      <c r="P11" s="7"/>
      <c r="Q11" s="7"/>
      <c r="R11" s="7"/>
      <c r="S11" s="7"/>
      <c r="T11" s="7"/>
      <c r="U11" s="22"/>
    </row>
    <row r="12" spans="1:21">
      <c r="A12" s="1">
        <v>12</v>
      </c>
      <c r="B12" s="1" t="s">
        <v>37</v>
      </c>
      <c r="C12" s="1" t="s">
        <v>705</v>
      </c>
      <c r="D12" s="7"/>
      <c r="E12" s="7"/>
      <c r="F12" s="7">
        <v>3</v>
      </c>
      <c r="G12" s="7"/>
      <c r="H12" s="7">
        <v>2</v>
      </c>
      <c r="I12" s="7"/>
      <c r="J12" s="22" t="s">
        <v>38</v>
      </c>
      <c r="K12" s="1"/>
      <c r="L12" s="1"/>
      <c r="M12" s="1"/>
      <c r="N12" s="1"/>
      <c r="O12" s="7"/>
      <c r="P12" s="7"/>
      <c r="Q12" s="7"/>
      <c r="R12" s="7"/>
      <c r="S12" s="7"/>
      <c r="T12" s="7"/>
      <c r="U12" s="22"/>
    </row>
    <row r="13" spans="1:21">
      <c r="A13" s="1">
        <v>14</v>
      </c>
      <c r="B13" s="1" t="s">
        <v>41</v>
      </c>
      <c r="C13" s="1" t="s">
        <v>42</v>
      </c>
      <c r="D13" s="3"/>
      <c r="E13" s="3"/>
      <c r="F13" s="3">
        <v>2</v>
      </c>
      <c r="G13" s="3">
        <v>4</v>
      </c>
      <c r="H13" s="3">
        <v>1</v>
      </c>
      <c r="I13" s="3"/>
      <c r="J13" s="3">
        <v>1.1299999999999999</v>
      </c>
      <c r="K13" s="1"/>
      <c r="L13" s="1"/>
      <c r="M13" s="1"/>
      <c r="N13" s="1"/>
      <c r="O13" s="3"/>
      <c r="P13" s="3"/>
      <c r="Q13" s="3"/>
      <c r="R13" s="3"/>
      <c r="S13" s="3"/>
      <c r="T13" s="3"/>
      <c r="U13" s="3"/>
    </row>
    <row r="14" spans="1:21">
      <c r="A14" s="1">
        <v>14</v>
      </c>
      <c r="B14" s="1" t="s">
        <v>41</v>
      </c>
      <c r="C14" s="1" t="s">
        <v>44</v>
      </c>
      <c r="D14" s="3"/>
      <c r="E14" s="3"/>
      <c r="F14" s="3">
        <v>2</v>
      </c>
      <c r="G14" s="3"/>
      <c r="H14" s="3">
        <v>2</v>
      </c>
      <c r="I14" s="3"/>
      <c r="J14" s="3" t="s">
        <v>45</v>
      </c>
      <c r="K14" s="1"/>
      <c r="L14" s="1"/>
      <c r="M14" s="1"/>
      <c r="N14" s="1"/>
      <c r="O14" s="3"/>
      <c r="P14" s="3"/>
      <c r="Q14" s="3"/>
      <c r="R14" s="3"/>
      <c r="S14" s="3"/>
      <c r="T14" s="3"/>
      <c r="U14" s="3"/>
    </row>
    <row r="15" spans="1:21">
      <c r="A15" s="1">
        <v>14</v>
      </c>
      <c r="B15" s="1" t="s">
        <v>41</v>
      </c>
      <c r="C15" s="1" t="s">
        <v>47</v>
      </c>
      <c r="D15" s="3"/>
      <c r="E15" s="3"/>
      <c r="F15" s="3">
        <v>4</v>
      </c>
      <c r="G15" s="3"/>
      <c r="H15" s="3">
        <v>1</v>
      </c>
      <c r="I15" s="3"/>
      <c r="J15" s="3">
        <v>2.2599999999999998</v>
      </c>
      <c r="K15" s="1"/>
      <c r="L15" s="1"/>
      <c r="M15" s="1"/>
      <c r="N15" s="1"/>
      <c r="O15" s="3"/>
      <c r="P15" s="3"/>
      <c r="Q15" s="3"/>
      <c r="R15" s="3"/>
      <c r="S15" s="3"/>
      <c r="T15" s="3"/>
      <c r="U15" s="3"/>
    </row>
    <row r="16" spans="1:21">
      <c r="A16" s="1">
        <v>14</v>
      </c>
      <c r="B16" s="1" t="s">
        <v>41</v>
      </c>
      <c r="C16" s="1" t="s">
        <v>47</v>
      </c>
      <c r="D16" s="3"/>
      <c r="E16" s="3"/>
      <c r="F16" s="3">
        <v>2</v>
      </c>
      <c r="G16" s="3">
        <v>3</v>
      </c>
      <c r="H16" s="3">
        <v>2</v>
      </c>
      <c r="I16" s="3">
        <v>5</v>
      </c>
      <c r="J16" s="3" t="s">
        <v>48</v>
      </c>
      <c r="K16" s="1"/>
      <c r="L16" s="1"/>
      <c r="M16" s="1"/>
      <c r="N16" s="1"/>
      <c r="O16" s="3"/>
      <c r="P16" s="3"/>
      <c r="Q16" s="3"/>
      <c r="R16" s="3"/>
      <c r="S16" s="3"/>
      <c r="T16" s="3"/>
      <c r="U16" s="3"/>
    </row>
    <row r="17" spans="1:21">
      <c r="A17" s="1">
        <v>14</v>
      </c>
      <c r="B17" s="1" t="s">
        <v>41</v>
      </c>
      <c r="C17" s="1" t="s">
        <v>50</v>
      </c>
      <c r="D17" s="3"/>
      <c r="E17" s="3"/>
      <c r="F17" s="3">
        <v>2</v>
      </c>
      <c r="G17" s="3">
        <v>4</v>
      </c>
      <c r="H17" s="3">
        <v>1</v>
      </c>
      <c r="I17" s="3"/>
      <c r="J17" s="3">
        <v>0</v>
      </c>
      <c r="K17" s="1"/>
      <c r="L17" s="1"/>
      <c r="M17" s="1"/>
      <c r="N17" s="1"/>
      <c r="O17" s="3"/>
      <c r="P17" s="3"/>
      <c r="Q17" s="3"/>
      <c r="R17" s="3"/>
      <c r="S17" s="3"/>
      <c r="T17" s="3"/>
      <c r="U17" s="3"/>
    </row>
    <row r="18" spans="1:21">
      <c r="A18" s="1">
        <v>14</v>
      </c>
      <c r="B18" s="1" t="s">
        <v>41</v>
      </c>
      <c r="C18" s="1" t="s">
        <v>51</v>
      </c>
      <c r="D18" s="3"/>
      <c r="E18" s="3"/>
      <c r="F18" s="3">
        <v>2</v>
      </c>
      <c r="G18" s="3">
        <v>4</v>
      </c>
      <c r="H18" s="3">
        <v>1</v>
      </c>
      <c r="I18" s="3"/>
      <c r="J18" s="3">
        <v>0</v>
      </c>
      <c r="K18" s="1"/>
      <c r="L18" s="1"/>
      <c r="M18" s="1"/>
      <c r="N18" s="1"/>
      <c r="O18" s="3"/>
      <c r="P18" s="3"/>
      <c r="Q18" s="3"/>
      <c r="R18" s="3"/>
      <c r="S18" s="3"/>
      <c r="T18" s="3"/>
      <c r="U18" s="3"/>
    </row>
    <row r="19" spans="1:21">
      <c r="A19" s="1">
        <v>14</v>
      </c>
      <c r="B19" s="1" t="s">
        <v>41</v>
      </c>
      <c r="C19" s="1" t="s">
        <v>52</v>
      </c>
      <c r="D19" s="3"/>
      <c r="E19" s="3"/>
      <c r="F19" s="3">
        <v>2</v>
      </c>
      <c r="G19" s="3">
        <v>4</v>
      </c>
      <c r="H19" s="3">
        <v>1</v>
      </c>
      <c r="I19" s="3"/>
      <c r="J19" s="3">
        <v>0</v>
      </c>
      <c r="K19" s="1"/>
      <c r="L19" s="1"/>
      <c r="M19" s="1"/>
      <c r="N19" s="1"/>
      <c r="O19" s="3"/>
      <c r="P19" s="3"/>
      <c r="Q19" s="3"/>
      <c r="R19" s="3"/>
      <c r="S19" s="3"/>
      <c r="T19" s="3"/>
      <c r="U19" s="3"/>
    </row>
    <row r="20" spans="1:21">
      <c r="A20" s="1">
        <v>14</v>
      </c>
      <c r="B20" s="1" t="s">
        <v>41</v>
      </c>
      <c r="C20" s="4" t="s">
        <v>53</v>
      </c>
      <c r="D20" s="3"/>
      <c r="E20" s="3"/>
      <c r="F20" s="3">
        <v>2</v>
      </c>
      <c r="G20" s="3">
        <v>4</v>
      </c>
      <c r="H20" s="3">
        <v>1</v>
      </c>
      <c r="I20" s="3"/>
      <c r="J20" s="3">
        <v>1.1200000000000001</v>
      </c>
      <c r="K20" s="1"/>
      <c r="L20" s="1"/>
      <c r="M20" s="1"/>
      <c r="N20" s="4"/>
      <c r="O20" s="3"/>
      <c r="P20" s="3"/>
      <c r="Q20" s="3"/>
      <c r="R20" s="3"/>
      <c r="S20" s="3"/>
      <c r="T20" s="3"/>
      <c r="U20" s="3"/>
    </row>
    <row r="21" spans="1:21">
      <c r="A21" s="1">
        <v>14</v>
      </c>
      <c r="B21" s="1" t="s">
        <v>41</v>
      </c>
      <c r="C21" s="1" t="s">
        <v>55</v>
      </c>
      <c r="D21" s="3"/>
      <c r="E21" s="3"/>
      <c r="F21" s="3">
        <v>2</v>
      </c>
      <c r="G21" s="3"/>
      <c r="H21" s="3">
        <v>2</v>
      </c>
      <c r="I21" s="3"/>
      <c r="J21" s="3" t="s">
        <v>56</v>
      </c>
      <c r="K21" s="1"/>
      <c r="L21" s="1"/>
      <c r="M21" s="1"/>
      <c r="N21" s="1"/>
      <c r="O21" s="3"/>
      <c r="P21" s="3"/>
      <c r="Q21" s="3"/>
      <c r="R21" s="3"/>
      <c r="S21" s="3"/>
      <c r="T21" s="3"/>
      <c r="U21" s="3"/>
    </row>
    <row r="22" spans="1:21">
      <c r="A22" s="1">
        <v>14</v>
      </c>
      <c r="B22" s="1" t="s">
        <v>41</v>
      </c>
      <c r="C22" s="1" t="s">
        <v>706</v>
      </c>
      <c r="D22" s="3"/>
      <c r="E22" s="3"/>
      <c r="F22" s="3">
        <v>4</v>
      </c>
      <c r="G22" s="3"/>
      <c r="H22" s="3">
        <v>1</v>
      </c>
      <c r="I22" s="3"/>
      <c r="J22" s="3">
        <v>1.94</v>
      </c>
      <c r="K22" s="1"/>
      <c r="L22" s="1"/>
      <c r="M22" s="1"/>
      <c r="N22" s="1"/>
      <c r="O22" s="3"/>
      <c r="P22" s="3"/>
      <c r="Q22" s="3"/>
      <c r="R22" s="3"/>
      <c r="S22" s="3"/>
      <c r="T22" s="3"/>
      <c r="U22" s="3"/>
    </row>
    <row r="23" spans="1:21">
      <c r="A23" s="1">
        <v>14</v>
      </c>
      <c r="B23" s="1" t="s">
        <v>41</v>
      </c>
      <c r="C23" s="1" t="s">
        <v>706</v>
      </c>
      <c r="D23" s="3"/>
      <c r="E23" s="3"/>
      <c r="F23" s="3">
        <v>2</v>
      </c>
      <c r="G23" s="3">
        <v>3</v>
      </c>
      <c r="H23" s="3">
        <v>2</v>
      </c>
      <c r="I23" s="3">
        <v>5</v>
      </c>
      <c r="J23" s="3" t="s">
        <v>58</v>
      </c>
      <c r="K23" s="1"/>
      <c r="L23" s="1"/>
      <c r="M23" s="1"/>
      <c r="N23" s="1"/>
      <c r="O23" s="3"/>
      <c r="P23" s="3"/>
      <c r="Q23" s="3"/>
      <c r="R23" s="3"/>
      <c r="S23" s="3"/>
      <c r="T23" s="3"/>
      <c r="U23" s="3"/>
    </row>
    <row r="24" spans="1:21">
      <c r="A24" s="1">
        <v>14</v>
      </c>
      <c r="B24" s="1" t="s">
        <v>41</v>
      </c>
      <c r="C24" s="1" t="s">
        <v>59</v>
      </c>
      <c r="D24" s="3"/>
      <c r="E24" s="3"/>
      <c r="F24" s="3">
        <v>4</v>
      </c>
      <c r="G24" s="3"/>
      <c r="H24" s="3">
        <v>1</v>
      </c>
      <c r="I24" s="3"/>
      <c r="J24" s="3">
        <v>0.67</v>
      </c>
      <c r="K24" s="1"/>
      <c r="L24" s="1"/>
      <c r="M24" s="1"/>
      <c r="N24" s="1"/>
      <c r="O24" s="3"/>
      <c r="P24" s="3"/>
      <c r="Q24" s="3"/>
      <c r="R24" s="3"/>
      <c r="S24" s="3"/>
      <c r="T24" s="3"/>
      <c r="U24" s="3"/>
    </row>
    <row r="25" spans="1:21">
      <c r="A25" s="1">
        <v>14</v>
      </c>
      <c r="B25" s="1" t="s">
        <v>41</v>
      </c>
      <c r="C25" s="1" t="s">
        <v>59</v>
      </c>
      <c r="D25" s="3"/>
      <c r="E25" s="3"/>
      <c r="F25" s="3">
        <v>2</v>
      </c>
      <c r="G25" s="3"/>
      <c r="H25" s="3">
        <v>1</v>
      </c>
      <c r="I25" s="3"/>
      <c r="J25" s="3">
        <v>0.7</v>
      </c>
      <c r="K25" s="1"/>
      <c r="L25" s="1"/>
      <c r="M25" s="1"/>
      <c r="N25" s="1"/>
      <c r="O25" s="3"/>
      <c r="P25" s="3"/>
      <c r="Q25" s="3"/>
      <c r="R25" s="3"/>
      <c r="S25" s="3"/>
      <c r="T25" s="3"/>
      <c r="U25" s="3"/>
    </row>
    <row r="26" spans="1:21">
      <c r="A26" s="1">
        <v>14</v>
      </c>
      <c r="B26" s="1" t="s">
        <v>41</v>
      </c>
      <c r="C26" s="1" t="s">
        <v>61</v>
      </c>
      <c r="D26" s="3"/>
      <c r="E26" s="3"/>
      <c r="F26" s="3">
        <v>2</v>
      </c>
      <c r="G26" s="3">
        <v>4</v>
      </c>
      <c r="H26" s="3">
        <v>1</v>
      </c>
      <c r="I26" s="3"/>
      <c r="J26" s="3">
        <v>0</v>
      </c>
      <c r="K26" s="1"/>
      <c r="L26" s="1"/>
      <c r="M26" s="1"/>
      <c r="N26" s="1"/>
      <c r="O26" s="3"/>
      <c r="P26" s="3"/>
      <c r="Q26" s="3"/>
      <c r="R26" s="3"/>
      <c r="S26" s="3"/>
      <c r="T26" s="3"/>
      <c r="U26" s="3"/>
    </row>
    <row r="27" spans="1:21">
      <c r="A27" s="1">
        <v>14</v>
      </c>
      <c r="B27" s="1" t="s">
        <v>41</v>
      </c>
      <c r="C27" s="1" t="s">
        <v>63</v>
      </c>
      <c r="D27" s="3"/>
      <c r="E27" s="3"/>
      <c r="F27" s="3">
        <v>2</v>
      </c>
      <c r="G27" s="3">
        <v>4</v>
      </c>
      <c r="H27" s="3">
        <v>1</v>
      </c>
      <c r="I27" s="3"/>
      <c r="J27" s="3">
        <v>0</v>
      </c>
      <c r="K27" s="1"/>
      <c r="L27" s="1"/>
      <c r="M27" s="1"/>
      <c r="N27" s="1"/>
      <c r="O27" s="3"/>
      <c r="P27" s="3"/>
      <c r="Q27" s="3"/>
      <c r="R27" s="3"/>
      <c r="S27" s="3"/>
      <c r="T27" s="3"/>
      <c r="U27" s="3"/>
    </row>
    <row r="28" spans="1:21">
      <c r="A28" s="1">
        <v>14</v>
      </c>
      <c r="B28" s="1" t="s">
        <v>41</v>
      </c>
      <c r="C28" s="1" t="s">
        <v>64</v>
      </c>
      <c r="D28" s="3"/>
      <c r="E28" s="3"/>
      <c r="F28" s="3">
        <v>2</v>
      </c>
      <c r="G28" s="3"/>
      <c r="H28" s="3">
        <v>2</v>
      </c>
      <c r="I28" s="3"/>
      <c r="J28" s="3" t="s">
        <v>65</v>
      </c>
      <c r="K28" s="1"/>
      <c r="L28" s="1"/>
      <c r="M28" s="1"/>
      <c r="N28" s="1"/>
      <c r="O28" s="3"/>
      <c r="P28" s="3"/>
      <c r="Q28" s="3"/>
      <c r="R28" s="3"/>
      <c r="S28" s="3"/>
      <c r="T28" s="3"/>
      <c r="U28" s="3"/>
    </row>
    <row r="29" spans="1:21">
      <c r="A29" s="1">
        <v>14</v>
      </c>
      <c r="B29" s="1" t="s">
        <v>41</v>
      </c>
      <c r="C29" s="4" t="s">
        <v>66</v>
      </c>
      <c r="D29" s="3"/>
      <c r="E29" s="3"/>
      <c r="F29" s="3">
        <v>2</v>
      </c>
      <c r="G29" s="3">
        <v>4</v>
      </c>
      <c r="H29" s="3">
        <v>1</v>
      </c>
      <c r="I29" s="3"/>
      <c r="J29" s="3">
        <v>2.0499999999999998</v>
      </c>
      <c r="K29" s="1"/>
      <c r="L29" s="1"/>
      <c r="M29" s="1"/>
      <c r="N29" s="4"/>
      <c r="O29" s="3"/>
      <c r="P29" s="3"/>
      <c r="Q29" s="3"/>
      <c r="R29" s="3"/>
      <c r="S29" s="3"/>
      <c r="T29" s="3"/>
      <c r="U29" s="3"/>
    </row>
    <row r="30" spans="1:21">
      <c r="A30" s="1">
        <v>14</v>
      </c>
      <c r="B30" s="1" t="s">
        <v>41</v>
      </c>
      <c r="C30" s="1" t="s">
        <v>67</v>
      </c>
      <c r="D30" s="3"/>
      <c r="E30" s="3"/>
      <c r="F30" s="3">
        <v>4</v>
      </c>
      <c r="G30" s="3"/>
      <c r="H30" s="3">
        <v>1</v>
      </c>
      <c r="I30" s="3"/>
      <c r="J30" s="3" t="s">
        <v>68</v>
      </c>
      <c r="K30" s="1"/>
      <c r="L30" s="1"/>
      <c r="M30" s="1"/>
      <c r="N30" s="1"/>
      <c r="O30" s="3"/>
      <c r="P30" s="3"/>
      <c r="Q30" s="3"/>
      <c r="R30" s="3"/>
      <c r="S30" s="3"/>
      <c r="T30" s="3"/>
      <c r="U30" s="3"/>
    </row>
    <row r="31" spans="1:21">
      <c r="A31" s="1">
        <v>14</v>
      </c>
      <c r="B31" s="1" t="s">
        <v>41</v>
      </c>
      <c r="C31" s="1" t="s">
        <v>67</v>
      </c>
      <c r="D31" s="3"/>
      <c r="E31" s="3"/>
      <c r="F31" s="3">
        <v>2</v>
      </c>
      <c r="G31" s="3"/>
      <c r="H31" s="3">
        <v>1</v>
      </c>
      <c r="I31" s="3"/>
      <c r="J31" s="3">
        <v>1.1000000000000001</v>
      </c>
      <c r="K31" s="1"/>
      <c r="L31" s="1"/>
      <c r="M31" s="1"/>
      <c r="N31" s="1"/>
      <c r="O31" s="3"/>
      <c r="P31" s="3"/>
      <c r="Q31" s="3"/>
      <c r="R31" s="3"/>
      <c r="S31" s="3"/>
      <c r="T31" s="3"/>
      <c r="U31" s="3"/>
    </row>
    <row r="32" spans="1:21">
      <c r="A32" s="1">
        <v>14</v>
      </c>
      <c r="B32" s="1" t="s">
        <v>41</v>
      </c>
      <c r="C32" s="1" t="s">
        <v>69</v>
      </c>
      <c r="D32" s="3"/>
      <c r="E32" s="3"/>
      <c r="F32" s="3">
        <v>2</v>
      </c>
      <c r="G32" s="3">
        <v>4</v>
      </c>
      <c r="H32" s="3">
        <v>1</v>
      </c>
      <c r="I32" s="3"/>
      <c r="J32" s="3">
        <v>0</v>
      </c>
      <c r="K32" s="1"/>
      <c r="L32" s="1"/>
      <c r="M32" s="1"/>
      <c r="N32" s="1"/>
      <c r="O32" s="3"/>
      <c r="P32" s="3"/>
      <c r="Q32" s="3"/>
      <c r="R32" s="3"/>
      <c r="S32" s="3"/>
      <c r="T32" s="3"/>
      <c r="U32" s="3"/>
    </row>
    <row r="33" spans="1:21">
      <c r="A33" s="1">
        <v>18</v>
      </c>
      <c r="B33" s="1" t="s">
        <v>73</v>
      </c>
      <c r="C33" s="4" t="s">
        <v>74</v>
      </c>
      <c r="D33" s="7"/>
      <c r="E33" s="7"/>
      <c r="F33" s="7">
        <v>2</v>
      </c>
      <c r="G33" s="7">
        <v>3</v>
      </c>
      <c r="H33" s="7">
        <v>1</v>
      </c>
      <c r="I33" s="7"/>
      <c r="J33" s="22">
        <v>0</v>
      </c>
      <c r="K33" s="1"/>
      <c r="L33" s="1"/>
      <c r="M33" s="1"/>
      <c r="N33" s="4"/>
      <c r="O33" s="7"/>
      <c r="P33" s="7"/>
      <c r="Q33" s="7"/>
      <c r="R33" s="7"/>
      <c r="S33" s="7"/>
      <c r="T33" s="7"/>
      <c r="U33" s="22"/>
    </row>
    <row r="34" spans="1:21">
      <c r="A34" s="1">
        <v>18</v>
      </c>
      <c r="B34" s="1" t="s">
        <v>73</v>
      </c>
      <c r="C34" s="4" t="s">
        <v>76</v>
      </c>
      <c r="D34" s="7"/>
      <c r="E34" s="7"/>
      <c r="F34" s="7">
        <v>2</v>
      </c>
      <c r="G34" s="7">
        <v>3</v>
      </c>
      <c r="H34" s="7">
        <v>2</v>
      </c>
      <c r="I34" s="7"/>
      <c r="J34" s="22" t="s">
        <v>77</v>
      </c>
      <c r="K34" s="1"/>
      <c r="L34" s="1"/>
      <c r="M34" s="1"/>
      <c r="N34" s="4"/>
      <c r="O34" s="7"/>
      <c r="P34" s="7"/>
      <c r="Q34" s="7"/>
      <c r="R34" s="7"/>
      <c r="S34" s="7"/>
      <c r="T34" s="7"/>
      <c r="U34" s="22"/>
    </row>
    <row r="35" spans="1:21">
      <c r="A35" s="1">
        <v>18</v>
      </c>
      <c r="B35" s="1" t="s">
        <v>73</v>
      </c>
      <c r="C35" s="4" t="s">
        <v>76</v>
      </c>
      <c r="D35" s="7"/>
      <c r="E35" s="7"/>
      <c r="F35" s="7">
        <v>1</v>
      </c>
      <c r="G35" s="7">
        <v>3</v>
      </c>
      <c r="H35" s="7">
        <v>1</v>
      </c>
      <c r="I35" s="7"/>
      <c r="J35" s="22">
        <v>1.04</v>
      </c>
      <c r="K35" s="1"/>
      <c r="L35" s="1"/>
      <c r="M35" s="1"/>
      <c r="N35" s="4"/>
      <c r="O35" s="7"/>
      <c r="P35" s="7"/>
      <c r="Q35" s="7"/>
      <c r="R35" s="7"/>
      <c r="S35" s="7"/>
      <c r="T35" s="7"/>
      <c r="U35" s="22"/>
    </row>
    <row r="36" spans="1:21">
      <c r="A36" s="1">
        <v>18</v>
      </c>
      <c r="B36" s="1" t="s">
        <v>73</v>
      </c>
      <c r="C36" s="4" t="s">
        <v>80</v>
      </c>
      <c r="D36" s="7"/>
      <c r="E36" s="7"/>
      <c r="F36" s="7">
        <v>1</v>
      </c>
      <c r="G36" s="7">
        <v>3</v>
      </c>
      <c r="H36" s="7">
        <v>2</v>
      </c>
      <c r="I36" s="7"/>
      <c r="J36" s="22" t="s">
        <v>81</v>
      </c>
      <c r="K36" s="1"/>
      <c r="L36" s="1"/>
      <c r="M36" s="1"/>
      <c r="N36" s="4"/>
      <c r="O36" s="7"/>
      <c r="P36" s="7"/>
      <c r="Q36" s="7"/>
      <c r="R36" s="7"/>
      <c r="S36" s="7"/>
      <c r="T36" s="7"/>
      <c r="U36" s="22"/>
    </row>
    <row r="37" spans="1:21">
      <c r="A37" s="1">
        <v>18</v>
      </c>
      <c r="B37" s="1" t="s">
        <v>73</v>
      </c>
      <c r="C37" s="4" t="s">
        <v>83</v>
      </c>
      <c r="D37" s="7"/>
      <c r="E37" s="7"/>
      <c r="F37" s="7">
        <v>1</v>
      </c>
      <c r="G37" s="7"/>
      <c r="H37" s="7">
        <v>2</v>
      </c>
      <c r="I37" s="7"/>
      <c r="J37" s="22" t="s">
        <v>84</v>
      </c>
      <c r="K37" s="1"/>
      <c r="L37" s="1"/>
      <c r="M37" s="1"/>
      <c r="N37" s="4"/>
      <c r="O37" s="7"/>
      <c r="P37" s="7"/>
      <c r="Q37" s="7"/>
      <c r="R37" s="7"/>
      <c r="S37" s="7"/>
      <c r="T37" s="7"/>
      <c r="U37" s="22"/>
    </row>
    <row r="38" spans="1:21">
      <c r="A38" s="1">
        <v>18</v>
      </c>
      <c r="B38" s="1" t="s">
        <v>73</v>
      </c>
      <c r="C38" s="4" t="s">
        <v>80</v>
      </c>
      <c r="D38" s="7"/>
      <c r="E38" s="7"/>
      <c r="F38" s="7">
        <v>1</v>
      </c>
      <c r="G38" s="7">
        <v>3</v>
      </c>
      <c r="H38" s="7">
        <v>1</v>
      </c>
      <c r="I38" s="7"/>
      <c r="J38" s="22" t="s">
        <v>86</v>
      </c>
      <c r="K38" s="1"/>
      <c r="L38" s="1"/>
      <c r="M38" s="1"/>
      <c r="N38" s="4"/>
      <c r="O38" s="7"/>
      <c r="P38" s="7"/>
      <c r="Q38" s="7"/>
      <c r="R38" s="7"/>
      <c r="S38" s="7"/>
      <c r="T38" s="7"/>
      <c r="U38" s="22"/>
    </row>
    <row r="39" spans="1:21">
      <c r="A39" s="1">
        <v>18</v>
      </c>
      <c r="B39" s="1" t="s">
        <v>73</v>
      </c>
      <c r="C39" s="4" t="s">
        <v>707</v>
      </c>
      <c r="D39" s="7"/>
      <c r="E39" s="7"/>
      <c r="F39" s="7">
        <v>1</v>
      </c>
      <c r="G39" s="7">
        <v>3</v>
      </c>
      <c r="H39" s="7">
        <v>1</v>
      </c>
      <c r="I39" s="7"/>
      <c r="J39" s="22" t="s">
        <v>88</v>
      </c>
      <c r="K39" s="1"/>
      <c r="L39" s="1"/>
      <c r="M39" s="1"/>
      <c r="N39" s="4"/>
      <c r="O39" s="7"/>
      <c r="P39" s="7"/>
      <c r="Q39" s="7"/>
      <c r="R39" s="7"/>
      <c r="S39" s="7"/>
      <c r="T39" s="7"/>
      <c r="U39" s="22"/>
    </row>
    <row r="40" spans="1:21">
      <c r="A40" s="1">
        <v>18</v>
      </c>
      <c r="B40" s="1" t="s">
        <v>73</v>
      </c>
      <c r="C40" s="4" t="s">
        <v>90</v>
      </c>
      <c r="D40" s="7"/>
      <c r="E40" s="7"/>
      <c r="F40" s="7">
        <v>1</v>
      </c>
      <c r="G40" s="7">
        <v>3</v>
      </c>
      <c r="H40" s="7">
        <v>1</v>
      </c>
      <c r="I40" s="7"/>
      <c r="J40" s="22" t="s">
        <v>91</v>
      </c>
      <c r="K40" s="1"/>
      <c r="L40" s="1"/>
      <c r="M40" s="1"/>
      <c r="N40" s="4"/>
      <c r="O40" s="7"/>
      <c r="P40" s="7"/>
      <c r="Q40" s="7"/>
      <c r="R40" s="7"/>
      <c r="S40" s="7"/>
      <c r="T40" s="7"/>
      <c r="U40" s="22"/>
    </row>
    <row r="41" spans="1:21">
      <c r="A41" s="1">
        <v>18</v>
      </c>
      <c r="B41" s="1" t="s">
        <v>73</v>
      </c>
      <c r="C41" s="4" t="s">
        <v>93</v>
      </c>
      <c r="D41" s="7"/>
      <c r="E41" s="7"/>
      <c r="F41" s="7">
        <v>1</v>
      </c>
      <c r="G41" s="7">
        <v>3</v>
      </c>
      <c r="H41" s="7">
        <v>2</v>
      </c>
      <c r="I41" s="7"/>
      <c r="J41" s="22" t="s">
        <v>94</v>
      </c>
      <c r="K41" s="1"/>
      <c r="L41" s="1"/>
      <c r="M41" s="1"/>
      <c r="N41" s="4"/>
      <c r="O41" s="7"/>
      <c r="P41" s="7"/>
      <c r="Q41" s="7"/>
      <c r="R41" s="7"/>
      <c r="S41" s="7"/>
      <c r="T41" s="7"/>
      <c r="U41" s="22"/>
    </row>
    <row r="42" spans="1:21">
      <c r="A42" s="1">
        <v>19</v>
      </c>
      <c r="B42" s="1" t="s">
        <v>96</v>
      </c>
      <c r="C42" s="16" t="s">
        <v>700</v>
      </c>
      <c r="D42" s="3"/>
      <c r="E42" s="3"/>
      <c r="F42" s="7">
        <v>2</v>
      </c>
      <c r="G42" s="7"/>
      <c r="H42" s="7">
        <v>1</v>
      </c>
      <c r="I42" s="7"/>
      <c r="J42" s="7" t="s">
        <v>99</v>
      </c>
      <c r="K42" s="1"/>
      <c r="L42" s="1"/>
      <c r="M42" s="1"/>
      <c r="N42" s="16"/>
      <c r="O42" s="3"/>
      <c r="P42" s="3"/>
      <c r="Q42" s="7"/>
      <c r="R42" s="7"/>
      <c r="S42" s="7"/>
      <c r="T42" s="7"/>
      <c r="U42" s="7"/>
    </row>
    <row r="43" spans="1:21">
      <c r="A43" s="1">
        <v>19</v>
      </c>
      <c r="B43" s="1" t="s">
        <v>96</v>
      </c>
      <c r="C43" s="16" t="s">
        <v>101</v>
      </c>
      <c r="D43" s="3"/>
      <c r="E43" s="3"/>
      <c r="F43" s="7">
        <v>2</v>
      </c>
      <c r="G43" s="7"/>
      <c r="H43" s="7">
        <v>1</v>
      </c>
      <c r="I43" s="7"/>
      <c r="J43" s="7" t="s">
        <v>102</v>
      </c>
      <c r="K43" s="1"/>
      <c r="L43" s="1"/>
      <c r="M43" s="1"/>
      <c r="N43" s="16"/>
      <c r="O43" s="3"/>
      <c r="P43" s="3"/>
      <c r="Q43" s="7"/>
      <c r="R43" s="7"/>
      <c r="S43" s="7"/>
      <c r="T43" s="7"/>
      <c r="U43" s="7"/>
    </row>
    <row r="44" spans="1:21">
      <c r="A44" s="1">
        <v>19</v>
      </c>
      <c r="B44" s="1" t="s">
        <v>96</v>
      </c>
      <c r="C44" s="16" t="s">
        <v>103</v>
      </c>
      <c r="D44" s="3"/>
      <c r="E44" s="3"/>
      <c r="F44" s="7">
        <v>2</v>
      </c>
      <c r="G44" s="7"/>
      <c r="H44" s="7">
        <v>1</v>
      </c>
      <c r="I44" s="7"/>
      <c r="J44" s="7" t="s">
        <v>104</v>
      </c>
      <c r="K44" s="1"/>
      <c r="L44" s="1"/>
      <c r="M44" s="1"/>
      <c r="N44" s="16"/>
      <c r="O44" s="3"/>
      <c r="P44" s="3"/>
      <c r="Q44" s="7"/>
      <c r="R44" s="7"/>
      <c r="S44" s="7"/>
      <c r="T44" s="7"/>
      <c r="U44" s="7"/>
    </row>
    <row r="45" spans="1:21">
      <c r="A45" s="1">
        <v>19</v>
      </c>
      <c r="B45" s="1" t="s">
        <v>96</v>
      </c>
      <c r="C45" s="16" t="s">
        <v>701</v>
      </c>
      <c r="D45" s="3"/>
      <c r="E45" s="3"/>
      <c r="F45" s="7">
        <v>1</v>
      </c>
      <c r="G45" s="7">
        <v>3</v>
      </c>
      <c r="H45" s="7">
        <v>1</v>
      </c>
      <c r="I45" s="7"/>
      <c r="J45" s="7" t="s">
        <v>97</v>
      </c>
      <c r="K45" s="1"/>
      <c r="L45" s="1"/>
      <c r="M45" s="1"/>
      <c r="N45" s="16"/>
      <c r="O45" s="3"/>
      <c r="P45" s="3"/>
      <c r="Q45" s="7"/>
      <c r="R45" s="7"/>
      <c r="S45" s="7"/>
      <c r="T45" s="7"/>
      <c r="U45" s="7"/>
    </row>
    <row r="46" spans="1:21">
      <c r="A46" s="1">
        <v>19</v>
      </c>
      <c r="B46" s="1" t="s">
        <v>96</v>
      </c>
      <c r="C46" s="16" t="s">
        <v>106</v>
      </c>
      <c r="D46" s="3"/>
      <c r="E46" s="3"/>
      <c r="F46" s="7">
        <v>2</v>
      </c>
      <c r="G46" s="7"/>
      <c r="H46" s="7">
        <v>4</v>
      </c>
      <c r="I46" s="7"/>
      <c r="J46" s="35" t="s">
        <v>107</v>
      </c>
      <c r="K46" s="1"/>
      <c r="L46" s="1"/>
      <c r="M46" s="1"/>
      <c r="N46" s="16"/>
      <c r="O46" s="3"/>
      <c r="P46" s="3"/>
      <c r="Q46" s="7"/>
      <c r="R46" s="7"/>
      <c r="S46" s="7"/>
      <c r="T46" s="7"/>
      <c r="U46" s="35"/>
    </row>
    <row r="47" spans="1:21">
      <c r="A47" s="1">
        <v>24</v>
      </c>
      <c r="B47" s="1" t="s">
        <v>113</v>
      </c>
      <c r="C47" s="4" t="s">
        <v>114</v>
      </c>
      <c r="D47" s="7"/>
      <c r="E47" s="7"/>
      <c r="F47" s="7">
        <v>3</v>
      </c>
      <c r="G47" s="7"/>
      <c r="H47" s="7">
        <v>1</v>
      </c>
      <c r="I47" s="7"/>
      <c r="J47" s="22" t="s">
        <v>115</v>
      </c>
      <c r="K47" s="1"/>
      <c r="L47" s="1"/>
      <c r="M47" s="1"/>
      <c r="N47" s="4"/>
      <c r="O47" s="7"/>
      <c r="P47" s="7"/>
      <c r="Q47" s="7"/>
      <c r="R47" s="7"/>
      <c r="S47" s="7"/>
      <c r="T47" s="7"/>
      <c r="U47" s="22"/>
    </row>
    <row r="48" spans="1:21">
      <c r="A48" s="1">
        <v>24</v>
      </c>
      <c r="B48" s="1" t="s">
        <v>113</v>
      </c>
      <c r="C48" s="4" t="s">
        <v>117</v>
      </c>
      <c r="D48" s="7"/>
      <c r="E48" s="7"/>
      <c r="F48" s="7">
        <v>2</v>
      </c>
      <c r="G48" s="7">
        <v>3</v>
      </c>
      <c r="H48" s="7">
        <v>1</v>
      </c>
      <c r="I48" s="7"/>
      <c r="J48" s="22" t="s">
        <v>118</v>
      </c>
      <c r="K48" s="1"/>
      <c r="L48" s="1"/>
      <c r="M48" s="1"/>
      <c r="N48" s="4"/>
      <c r="O48" s="7"/>
      <c r="P48" s="7"/>
      <c r="Q48" s="7"/>
      <c r="R48" s="7"/>
      <c r="S48" s="7"/>
      <c r="T48" s="7"/>
      <c r="U48" s="22"/>
    </row>
    <row r="49" spans="1:21">
      <c r="A49" s="1">
        <v>24</v>
      </c>
      <c r="B49" s="1" t="s">
        <v>113</v>
      </c>
      <c r="C49" s="4" t="s">
        <v>120</v>
      </c>
      <c r="D49" s="7"/>
      <c r="E49" s="7"/>
      <c r="F49" s="7">
        <v>2</v>
      </c>
      <c r="G49" s="7">
        <v>3</v>
      </c>
      <c r="H49" s="7">
        <v>1</v>
      </c>
      <c r="I49" s="7"/>
      <c r="J49" s="22" t="s">
        <v>121</v>
      </c>
      <c r="K49" s="1"/>
      <c r="L49" s="1"/>
      <c r="M49" s="1"/>
      <c r="N49" s="4"/>
      <c r="O49" s="7"/>
      <c r="P49" s="7"/>
      <c r="Q49" s="7"/>
      <c r="R49" s="7"/>
      <c r="S49" s="7"/>
      <c r="T49" s="7"/>
      <c r="U49" s="22"/>
    </row>
    <row r="50" spans="1:21">
      <c r="A50" s="1">
        <v>24</v>
      </c>
      <c r="B50" s="1" t="s">
        <v>113</v>
      </c>
      <c r="C50" s="4" t="s">
        <v>123</v>
      </c>
      <c r="D50" s="7"/>
      <c r="E50" s="7"/>
      <c r="F50" s="7">
        <v>2</v>
      </c>
      <c r="G50" s="7">
        <v>3</v>
      </c>
      <c r="H50" s="7">
        <v>1</v>
      </c>
      <c r="I50" s="7"/>
      <c r="J50" s="22" t="s">
        <v>124</v>
      </c>
      <c r="K50" s="1"/>
      <c r="L50" s="1"/>
      <c r="M50" s="1"/>
      <c r="N50" s="4"/>
      <c r="O50" s="7"/>
      <c r="P50" s="7"/>
      <c r="Q50" s="7"/>
      <c r="R50" s="7"/>
      <c r="S50" s="7"/>
      <c r="T50" s="7"/>
      <c r="U50" s="22"/>
    </row>
    <row r="51" spans="1:21">
      <c r="A51" s="1">
        <v>24</v>
      </c>
      <c r="B51" s="1" t="s">
        <v>113</v>
      </c>
      <c r="C51" s="4" t="s">
        <v>126</v>
      </c>
      <c r="D51" s="7"/>
      <c r="E51" s="7"/>
      <c r="F51" s="7">
        <v>2</v>
      </c>
      <c r="G51" s="7">
        <v>3</v>
      </c>
      <c r="H51" s="7">
        <v>1</v>
      </c>
      <c r="I51" s="7"/>
      <c r="J51" s="22" t="s">
        <v>127</v>
      </c>
      <c r="K51" s="1"/>
      <c r="L51" s="1"/>
      <c r="M51" s="1"/>
      <c r="N51" s="4"/>
      <c r="O51" s="7"/>
      <c r="P51" s="7"/>
      <c r="Q51" s="7"/>
      <c r="R51" s="7"/>
      <c r="S51" s="7"/>
      <c r="T51" s="7"/>
      <c r="U51" s="22"/>
    </row>
    <row r="52" spans="1:21">
      <c r="A52" s="1">
        <v>24</v>
      </c>
      <c r="B52" s="1" t="s">
        <v>113</v>
      </c>
      <c r="C52" s="4" t="s">
        <v>128</v>
      </c>
      <c r="D52" s="7"/>
      <c r="E52" s="7"/>
      <c r="F52" s="7">
        <v>2</v>
      </c>
      <c r="G52" s="7">
        <v>3</v>
      </c>
      <c r="H52" s="7">
        <v>1</v>
      </c>
      <c r="I52" s="7"/>
      <c r="J52" s="22" t="s">
        <v>129</v>
      </c>
      <c r="K52" s="1"/>
      <c r="L52" s="1"/>
      <c r="M52" s="1"/>
      <c r="N52" s="4"/>
      <c r="O52" s="7"/>
      <c r="P52" s="7"/>
      <c r="Q52" s="7"/>
      <c r="R52" s="7"/>
      <c r="S52" s="7"/>
      <c r="T52" s="7"/>
      <c r="U52" s="22"/>
    </row>
    <row r="53" spans="1:21">
      <c r="A53" s="1">
        <v>24</v>
      </c>
      <c r="B53" s="1" t="s">
        <v>113</v>
      </c>
      <c r="C53" s="4" t="s">
        <v>131</v>
      </c>
      <c r="D53" s="7"/>
      <c r="E53" s="7"/>
      <c r="F53" s="7">
        <v>2</v>
      </c>
      <c r="G53" s="7">
        <v>3</v>
      </c>
      <c r="H53" s="7">
        <v>1</v>
      </c>
      <c r="I53" s="7"/>
      <c r="J53" s="22" t="s">
        <v>132</v>
      </c>
      <c r="K53" s="1"/>
      <c r="L53" s="1"/>
      <c r="M53" s="1"/>
      <c r="N53" s="4"/>
      <c r="O53" s="7"/>
      <c r="P53" s="7"/>
      <c r="Q53" s="7"/>
      <c r="R53" s="7"/>
      <c r="S53" s="7"/>
      <c r="T53" s="7"/>
      <c r="U53" s="22"/>
    </row>
    <row r="54" spans="1:21">
      <c r="A54" s="1">
        <v>24</v>
      </c>
      <c r="B54" s="1" t="s">
        <v>113</v>
      </c>
      <c r="C54" s="1" t="s">
        <v>134</v>
      </c>
      <c r="D54" s="3"/>
      <c r="E54" s="3"/>
      <c r="F54" s="3">
        <v>2</v>
      </c>
      <c r="G54" s="3">
        <v>3</v>
      </c>
      <c r="H54" s="3">
        <v>2</v>
      </c>
      <c r="I54" s="3">
        <v>5</v>
      </c>
      <c r="J54" s="22" t="s">
        <v>135</v>
      </c>
      <c r="K54" s="1"/>
      <c r="L54" s="1"/>
      <c r="M54" s="1"/>
      <c r="N54" s="1"/>
      <c r="O54" s="3"/>
      <c r="P54" s="3"/>
      <c r="Q54" s="3"/>
      <c r="R54" s="3"/>
      <c r="S54" s="3"/>
      <c r="T54" s="3"/>
      <c r="U54" s="22"/>
    </row>
    <row r="55" spans="1:21">
      <c r="A55" s="1">
        <v>32</v>
      </c>
      <c r="B55" s="1" t="s">
        <v>143</v>
      </c>
      <c r="C55" s="1" t="s">
        <v>144</v>
      </c>
      <c r="D55" s="3"/>
      <c r="E55" s="3"/>
      <c r="F55" s="3">
        <v>2</v>
      </c>
      <c r="G55" s="3"/>
      <c r="H55" s="3">
        <v>2</v>
      </c>
      <c r="I55" s="3"/>
      <c r="J55" s="3" t="s">
        <v>145</v>
      </c>
      <c r="K55" s="1"/>
      <c r="L55" s="1"/>
      <c r="M55" s="1"/>
      <c r="N55" s="1"/>
      <c r="O55" s="3"/>
      <c r="P55" s="3"/>
      <c r="Q55" s="3"/>
      <c r="R55" s="3"/>
      <c r="S55" s="3"/>
      <c r="T55" s="3"/>
      <c r="U55" s="3"/>
    </row>
    <row r="56" spans="1:21">
      <c r="A56" s="2">
        <v>51</v>
      </c>
      <c r="B56" s="2" t="s">
        <v>165</v>
      </c>
      <c r="C56" s="2" t="s">
        <v>166</v>
      </c>
      <c r="D56" s="7"/>
      <c r="E56" s="7"/>
      <c r="F56" s="7">
        <v>1</v>
      </c>
      <c r="G56" s="7"/>
      <c r="H56" s="7">
        <v>1</v>
      </c>
      <c r="I56" s="7"/>
      <c r="J56" s="22" t="s">
        <v>104</v>
      </c>
      <c r="K56" s="55"/>
      <c r="L56" s="2"/>
      <c r="M56" s="2"/>
      <c r="N56" s="2"/>
      <c r="O56" s="7"/>
      <c r="P56" s="7"/>
      <c r="Q56" s="7"/>
      <c r="R56" s="7"/>
      <c r="S56" s="7"/>
      <c r="T56" s="7"/>
      <c r="U56" s="22"/>
    </row>
    <row r="57" spans="1:21">
      <c r="A57" s="1">
        <v>65</v>
      </c>
      <c r="B57" s="1" t="s">
        <v>181</v>
      </c>
      <c r="C57" s="1" t="s">
        <v>182</v>
      </c>
      <c r="D57" s="7"/>
      <c r="E57" s="7"/>
      <c r="F57" s="7">
        <v>3</v>
      </c>
      <c r="G57" s="7"/>
      <c r="H57" s="7">
        <v>2</v>
      </c>
      <c r="I57" s="7"/>
      <c r="J57" s="22" t="s">
        <v>183</v>
      </c>
      <c r="K57" s="1"/>
      <c r="L57" s="1"/>
      <c r="M57" s="1"/>
      <c r="N57" s="1"/>
      <c r="O57" s="7"/>
      <c r="P57" s="7"/>
      <c r="Q57" s="7"/>
      <c r="R57" s="7"/>
      <c r="S57" s="7"/>
      <c r="T57" s="7"/>
      <c r="U57" s="22"/>
    </row>
    <row r="58" spans="1:21">
      <c r="A58" s="1">
        <v>73</v>
      </c>
      <c r="B58" s="1" t="s">
        <v>192</v>
      </c>
      <c r="C58" s="2" t="s">
        <v>193</v>
      </c>
      <c r="D58" s="7"/>
      <c r="E58" s="7"/>
      <c r="F58" s="7">
        <v>4</v>
      </c>
      <c r="G58" s="7"/>
      <c r="H58" s="7">
        <v>1</v>
      </c>
      <c r="I58" s="7"/>
      <c r="J58" s="22" t="s">
        <v>194</v>
      </c>
      <c r="K58" s="2"/>
      <c r="L58" s="1"/>
      <c r="M58" s="1"/>
      <c r="N58" s="2"/>
      <c r="O58" s="7"/>
      <c r="P58" s="7"/>
      <c r="Q58" s="7"/>
      <c r="R58" s="7"/>
      <c r="S58" s="7"/>
      <c r="T58" s="7"/>
      <c r="U58" s="22"/>
    </row>
    <row r="59" spans="1:21">
      <c r="A59" s="1">
        <v>73</v>
      </c>
      <c r="B59" s="1" t="s">
        <v>192</v>
      </c>
      <c r="C59" s="2" t="s">
        <v>196</v>
      </c>
      <c r="D59" s="7"/>
      <c r="E59" s="7"/>
      <c r="F59" s="7">
        <v>4</v>
      </c>
      <c r="G59" s="7"/>
      <c r="H59" s="7">
        <v>1</v>
      </c>
      <c r="I59" s="7"/>
      <c r="J59" s="22" t="s">
        <v>197</v>
      </c>
      <c r="K59" s="2"/>
      <c r="L59" s="1"/>
      <c r="M59" s="1"/>
      <c r="N59" s="2"/>
      <c r="O59" s="7"/>
      <c r="P59" s="7"/>
      <c r="Q59" s="7"/>
      <c r="R59" s="7"/>
      <c r="S59" s="7"/>
      <c r="T59" s="7"/>
      <c r="U59" s="22"/>
    </row>
    <row r="60" spans="1:21">
      <c r="A60" s="1">
        <v>73</v>
      </c>
      <c r="B60" s="1" t="s">
        <v>192</v>
      </c>
      <c r="C60" s="2" t="s">
        <v>198</v>
      </c>
      <c r="D60" s="7"/>
      <c r="E60" s="7"/>
      <c r="F60" s="7">
        <v>4</v>
      </c>
      <c r="G60" s="7"/>
      <c r="H60" s="7">
        <v>1</v>
      </c>
      <c r="I60" s="7"/>
      <c r="J60" s="22" t="s">
        <v>199</v>
      </c>
      <c r="K60" s="2"/>
      <c r="L60" s="1"/>
      <c r="M60" s="1"/>
      <c r="N60" s="2"/>
      <c r="O60" s="7"/>
      <c r="P60" s="7"/>
      <c r="Q60" s="7"/>
      <c r="R60" s="7"/>
      <c r="S60" s="7"/>
      <c r="T60" s="7"/>
      <c r="U60" s="22"/>
    </row>
    <row r="61" spans="1:21">
      <c r="A61" s="1">
        <v>73</v>
      </c>
      <c r="B61" s="1" t="s">
        <v>192</v>
      </c>
      <c r="C61" s="2" t="s">
        <v>200</v>
      </c>
      <c r="D61" s="7"/>
      <c r="E61" s="7"/>
      <c r="F61" s="7">
        <v>4</v>
      </c>
      <c r="G61" s="7"/>
      <c r="H61" s="7">
        <v>1</v>
      </c>
      <c r="I61" s="7"/>
      <c r="J61" s="22" t="s">
        <v>201</v>
      </c>
      <c r="K61" s="2"/>
      <c r="L61" s="1"/>
      <c r="M61" s="1"/>
      <c r="N61" s="2"/>
      <c r="O61" s="7"/>
      <c r="P61" s="7"/>
      <c r="Q61" s="7"/>
      <c r="R61" s="7"/>
      <c r="S61" s="7"/>
      <c r="T61" s="7"/>
      <c r="U61" s="22"/>
    </row>
    <row r="62" spans="1:21">
      <c r="A62" s="1">
        <v>73</v>
      </c>
      <c r="B62" s="1" t="s">
        <v>192</v>
      </c>
      <c r="C62" s="2" t="s">
        <v>202</v>
      </c>
      <c r="D62" s="7"/>
      <c r="E62" s="7"/>
      <c r="F62" s="7">
        <v>4</v>
      </c>
      <c r="G62" s="7"/>
      <c r="H62" s="7">
        <v>1</v>
      </c>
      <c r="I62" s="7"/>
      <c r="J62" s="22" t="s">
        <v>203</v>
      </c>
      <c r="K62" s="2"/>
      <c r="L62" s="1"/>
      <c r="M62" s="1"/>
      <c r="N62" s="2"/>
      <c r="O62" s="7"/>
      <c r="P62" s="7"/>
      <c r="Q62" s="7"/>
      <c r="R62" s="7"/>
      <c r="S62" s="7"/>
      <c r="T62" s="7"/>
      <c r="U62" s="22"/>
    </row>
    <row r="63" spans="1:21">
      <c r="A63" s="1">
        <v>73</v>
      </c>
      <c r="B63" s="1" t="s">
        <v>192</v>
      </c>
      <c r="C63" s="2" t="s">
        <v>204</v>
      </c>
      <c r="D63" s="7"/>
      <c r="E63" s="7"/>
      <c r="F63" s="7">
        <v>4</v>
      </c>
      <c r="G63" s="7"/>
      <c r="H63" s="7">
        <v>1</v>
      </c>
      <c r="I63" s="7"/>
      <c r="J63" s="22" t="s">
        <v>205</v>
      </c>
      <c r="K63" s="2"/>
      <c r="L63" s="1"/>
      <c r="M63" s="1"/>
      <c r="N63" s="2"/>
      <c r="O63" s="7"/>
      <c r="P63" s="7"/>
      <c r="Q63" s="7"/>
      <c r="R63" s="7"/>
      <c r="S63" s="7"/>
      <c r="T63" s="7"/>
      <c r="U63" s="22"/>
    </row>
    <row r="64" spans="1:21">
      <c r="A64" s="1">
        <v>73</v>
      </c>
      <c r="B64" s="1" t="s">
        <v>192</v>
      </c>
      <c r="C64" s="2" t="s">
        <v>206</v>
      </c>
      <c r="D64" s="7"/>
      <c r="E64" s="7"/>
      <c r="F64" s="7">
        <v>4</v>
      </c>
      <c r="G64" s="7"/>
      <c r="H64" s="7">
        <v>1</v>
      </c>
      <c r="I64" s="7"/>
      <c r="J64" s="22" t="s">
        <v>207</v>
      </c>
      <c r="K64" s="2"/>
      <c r="L64" s="1"/>
      <c r="M64" s="1"/>
      <c r="N64" s="2"/>
      <c r="O64" s="7"/>
      <c r="P64" s="7"/>
      <c r="Q64" s="7"/>
      <c r="R64" s="7"/>
      <c r="S64" s="7"/>
      <c r="T64" s="7"/>
      <c r="U64" s="22"/>
    </row>
    <row r="65" spans="1:21">
      <c r="A65" s="1">
        <v>73</v>
      </c>
      <c r="B65" s="1" t="s">
        <v>192</v>
      </c>
      <c r="C65" s="2" t="s">
        <v>208</v>
      </c>
      <c r="D65" s="7"/>
      <c r="E65" s="7"/>
      <c r="F65" s="7">
        <v>4</v>
      </c>
      <c r="G65" s="7"/>
      <c r="H65" s="7">
        <v>1</v>
      </c>
      <c r="I65" s="7"/>
      <c r="J65" s="22" t="s">
        <v>209</v>
      </c>
      <c r="K65" s="2"/>
      <c r="L65" s="1"/>
      <c r="M65" s="1"/>
      <c r="N65" s="2"/>
      <c r="O65" s="7"/>
      <c r="P65" s="7"/>
      <c r="Q65" s="7"/>
      <c r="R65" s="7"/>
      <c r="S65" s="7"/>
      <c r="T65" s="7"/>
      <c r="U65" s="22"/>
    </row>
    <row r="66" spans="1:21">
      <c r="A66" s="1">
        <v>73</v>
      </c>
      <c r="B66" s="1" t="s">
        <v>192</v>
      </c>
      <c r="C66" s="2" t="s">
        <v>210</v>
      </c>
      <c r="D66" s="7"/>
      <c r="E66" s="7"/>
      <c r="F66" s="7">
        <v>2</v>
      </c>
      <c r="G66" s="7"/>
      <c r="H66" s="7">
        <v>1</v>
      </c>
      <c r="I66" s="7"/>
      <c r="J66" s="22" t="s">
        <v>211</v>
      </c>
      <c r="K66" s="2"/>
      <c r="L66" s="1"/>
      <c r="M66" s="1"/>
      <c r="N66" s="2"/>
      <c r="O66" s="7"/>
      <c r="P66" s="7"/>
      <c r="Q66" s="7"/>
      <c r="R66" s="7"/>
      <c r="S66" s="7"/>
      <c r="T66" s="7"/>
      <c r="U66" s="22"/>
    </row>
    <row r="67" spans="1:21">
      <c r="A67" s="1">
        <v>73</v>
      </c>
      <c r="B67" s="1" t="s">
        <v>192</v>
      </c>
      <c r="C67" s="2" t="s">
        <v>213</v>
      </c>
      <c r="D67" s="7"/>
      <c r="E67" s="7"/>
      <c r="F67" s="7">
        <v>2</v>
      </c>
      <c r="G67" s="7"/>
      <c r="H67" s="7">
        <v>1</v>
      </c>
      <c r="I67" s="7"/>
      <c r="J67" s="22" t="s">
        <v>214</v>
      </c>
      <c r="K67" s="2"/>
      <c r="L67" s="1"/>
      <c r="M67" s="1"/>
      <c r="N67" s="2"/>
      <c r="O67" s="7"/>
      <c r="P67" s="7"/>
      <c r="Q67" s="7"/>
      <c r="R67" s="7"/>
      <c r="S67" s="7"/>
      <c r="T67" s="7"/>
      <c r="U67" s="22"/>
    </row>
    <row r="68" spans="1:21">
      <c r="A68" s="1">
        <v>73</v>
      </c>
      <c r="B68" s="1" t="s">
        <v>192</v>
      </c>
      <c r="C68" s="2" t="s">
        <v>215</v>
      </c>
      <c r="D68" s="7"/>
      <c r="E68" s="7"/>
      <c r="F68" s="7">
        <v>2</v>
      </c>
      <c r="G68" s="7"/>
      <c r="H68" s="7">
        <v>1</v>
      </c>
      <c r="I68" s="7"/>
      <c r="J68" s="22">
        <v>2.2999999999999998</v>
      </c>
      <c r="K68" s="2"/>
      <c r="L68" s="1"/>
      <c r="M68" s="1"/>
      <c r="N68" s="2"/>
      <c r="O68" s="7"/>
      <c r="P68" s="7"/>
      <c r="Q68" s="7"/>
      <c r="R68" s="7"/>
      <c r="S68" s="7"/>
      <c r="T68" s="7"/>
      <c r="U68" s="22"/>
    </row>
    <row r="69" spans="1:21">
      <c r="A69" s="2">
        <v>73</v>
      </c>
      <c r="B69" s="2" t="s">
        <v>192</v>
      </c>
      <c r="C69" s="2" t="s">
        <v>217</v>
      </c>
      <c r="D69" s="7"/>
      <c r="E69" s="7"/>
      <c r="F69" s="7">
        <v>2</v>
      </c>
      <c r="G69" s="7"/>
      <c r="H69" s="7">
        <v>1</v>
      </c>
      <c r="I69" s="7"/>
      <c r="J69" s="22">
        <v>3.2</v>
      </c>
      <c r="K69" s="2"/>
      <c r="L69" s="2"/>
      <c r="M69" s="2"/>
      <c r="N69" s="2"/>
      <c r="O69" s="7"/>
      <c r="P69" s="7"/>
      <c r="Q69" s="7"/>
      <c r="R69" s="7"/>
      <c r="S69" s="7"/>
      <c r="T69" s="7"/>
      <c r="U69" s="22"/>
    </row>
    <row r="70" spans="1:21">
      <c r="A70" s="1">
        <v>73</v>
      </c>
      <c r="B70" s="1" t="s">
        <v>192</v>
      </c>
      <c r="C70" s="2" t="s">
        <v>218</v>
      </c>
      <c r="D70" s="7"/>
      <c r="E70" s="7"/>
      <c r="F70" s="7">
        <v>2</v>
      </c>
      <c r="G70" s="7"/>
      <c r="H70" s="7">
        <v>1</v>
      </c>
      <c r="I70" s="7"/>
      <c r="J70" s="22" t="s">
        <v>219</v>
      </c>
      <c r="K70" s="2"/>
      <c r="L70" s="1"/>
      <c r="M70" s="1"/>
      <c r="N70" s="2"/>
      <c r="O70" s="7"/>
      <c r="P70" s="7"/>
      <c r="Q70" s="7"/>
      <c r="R70" s="7"/>
      <c r="S70" s="7"/>
      <c r="T70" s="7"/>
      <c r="U70" s="22"/>
    </row>
    <row r="71" spans="1:21">
      <c r="A71" s="1">
        <v>73</v>
      </c>
      <c r="B71" s="1" t="s">
        <v>192</v>
      </c>
      <c r="C71" s="2" t="s">
        <v>221</v>
      </c>
      <c r="D71" s="7"/>
      <c r="E71" s="7"/>
      <c r="F71" s="7">
        <v>2</v>
      </c>
      <c r="G71" s="7"/>
      <c r="H71" s="7">
        <v>1</v>
      </c>
      <c r="I71" s="7"/>
      <c r="J71" s="22" t="s">
        <v>222</v>
      </c>
      <c r="K71" s="2"/>
      <c r="L71" s="1"/>
      <c r="M71" s="1"/>
      <c r="N71" s="2"/>
      <c r="O71" s="7"/>
      <c r="P71" s="7"/>
      <c r="Q71" s="7"/>
      <c r="R71" s="7"/>
      <c r="S71" s="7"/>
      <c r="T71" s="7"/>
      <c r="U71" s="22"/>
    </row>
    <row r="72" spans="1:21">
      <c r="A72" s="2">
        <v>73</v>
      </c>
      <c r="B72" s="2" t="s">
        <v>192</v>
      </c>
      <c r="C72" s="2" t="s">
        <v>223</v>
      </c>
      <c r="D72" s="7"/>
      <c r="E72" s="7"/>
      <c r="F72" s="7">
        <v>2</v>
      </c>
      <c r="G72" s="7"/>
      <c r="H72" s="7">
        <v>1</v>
      </c>
      <c r="I72" s="7"/>
      <c r="J72" s="22" t="s">
        <v>224</v>
      </c>
      <c r="K72" s="2"/>
      <c r="L72" s="2"/>
      <c r="M72" s="2"/>
      <c r="N72" s="2"/>
      <c r="O72" s="7"/>
      <c r="P72" s="7"/>
      <c r="Q72" s="7"/>
      <c r="R72" s="7"/>
      <c r="S72" s="7"/>
      <c r="T72" s="7"/>
      <c r="U72" s="22"/>
    </row>
    <row r="73" spans="1:21">
      <c r="A73" s="2">
        <v>73</v>
      </c>
      <c r="B73" s="2" t="s">
        <v>192</v>
      </c>
      <c r="C73" s="2" t="s">
        <v>226</v>
      </c>
      <c r="D73" s="7"/>
      <c r="E73" s="7"/>
      <c r="F73" s="7">
        <v>2</v>
      </c>
      <c r="G73" s="7"/>
      <c r="H73" s="7">
        <v>1</v>
      </c>
      <c r="I73" s="7"/>
      <c r="J73" s="22" t="s">
        <v>214</v>
      </c>
      <c r="K73" s="2"/>
      <c r="L73" s="2"/>
      <c r="M73" s="2"/>
      <c r="N73" s="2"/>
      <c r="O73" s="7"/>
      <c r="P73" s="7"/>
      <c r="Q73" s="7"/>
      <c r="R73" s="7"/>
      <c r="S73" s="7"/>
      <c r="T73" s="7"/>
      <c r="U73" s="22"/>
    </row>
    <row r="74" spans="1:21">
      <c r="A74" s="2">
        <v>83</v>
      </c>
      <c r="B74" s="2" t="s">
        <v>236</v>
      </c>
      <c r="C74" s="2" t="s">
        <v>237</v>
      </c>
      <c r="D74" s="7"/>
      <c r="E74" s="7"/>
      <c r="F74" s="7">
        <v>3</v>
      </c>
      <c r="G74" s="7"/>
      <c r="H74" s="7">
        <v>1</v>
      </c>
      <c r="I74" s="7"/>
      <c r="J74" s="22" t="s">
        <v>238</v>
      </c>
      <c r="K74" s="2"/>
      <c r="L74" s="2"/>
      <c r="M74" s="2"/>
      <c r="N74" s="2"/>
      <c r="O74" s="7"/>
      <c r="P74" s="7"/>
      <c r="Q74" s="7"/>
      <c r="R74" s="7"/>
      <c r="S74" s="7"/>
      <c r="T74" s="7"/>
      <c r="U74" s="22"/>
    </row>
    <row r="75" spans="1:21">
      <c r="A75" s="1">
        <v>86</v>
      </c>
      <c r="B75" s="1" t="s">
        <v>241</v>
      </c>
      <c r="C75" s="1" t="s">
        <v>242</v>
      </c>
      <c r="D75" s="7"/>
      <c r="E75" s="7"/>
      <c r="F75" s="35">
        <v>3</v>
      </c>
      <c r="G75" s="35"/>
      <c r="H75" s="35">
        <v>1</v>
      </c>
      <c r="I75" s="35"/>
      <c r="J75" s="35">
        <v>2.08</v>
      </c>
      <c r="K75" s="1"/>
      <c r="L75" s="1"/>
      <c r="M75" s="1"/>
      <c r="N75" s="1"/>
      <c r="O75" s="7"/>
      <c r="P75" s="7"/>
      <c r="Q75" s="35"/>
      <c r="R75" s="35"/>
      <c r="S75" s="35"/>
      <c r="T75" s="35"/>
      <c r="U75" s="35"/>
    </row>
    <row r="76" spans="1:21">
      <c r="A76" s="2">
        <v>86</v>
      </c>
      <c r="B76" s="2" t="s">
        <v>241</v>
      </c>
      <c r="C76" s="2" t="s">
        <v>244</v>
      </c>
      <c r="D76" s="7"/>
      <c r="E76" s="7"/>
      <c r="F76" s="7">
        <v>3</v>
      </c>
      <c r="G76" s="7"/>
      <c r="H76" s="7">
        <v>3</v>
      </c>
      <c r="I76" s="7"/>
      <c r="J76" s="22" t="s">
        <v>245</v>
      </c>
      <c r="K76" s="2"/>
      <c r="L76" s="2"/>
      <c r="M76" s="2"/>
      <c r="N76" s="2"/>
      <c r="O76" s="7"/>
      <c r="P76" s="7"/>
      <c r="Q76" s="7"/>
      <c r="R76" s="7"/>
      <c r="S76" s="7"/>
      <c r="T76" s="7"/>
      <c r="U76" s="22"/>
    </row>
    <row r="77" spans="1:21">
      <c r="A77" s="2">
        <v>86</v>
      </c>
      <c r="B77" s="2" t="s">
        <v>241</v>
      </c>
      <c r="C77" s="1" t="s">
        <v>247</v>
      </c>
      <c r="D77" s="7"/>
      <c r="E77" s="7"/>
      <c r="F77" s="7">
        <v>1</v>
      </c>
      <c r="G77" s="7"/>
      <c r="H77" s="7">
        <v>2</v>
      </c>
      <c r="I77" s="7"/>
      <c r="J77" s="22" t="s">
        <v>248</v>
      </c>
      <c r="K77" s="56"/>
      <c r="L77" s="2"/>
      <c r="M77" s="2"/>
      <c r="N77" s="1"/>
      <c r="O77" s="7"/>
      <c r="P77" s="7"/>
      <c r="Q77" s="7"/>
      <c r="R77" s="7"/>
      <c r="S77" s="7"/>
      <c r="T77" s="7"/>
      <c r="U77" s="22"/>
    </row>
    <row r="78" spans="1:21">
      <c r="A78" s="1">
        <v>96</v>
      </c>
      <c r="B78" s="1" t="s">
        <v>259</v>
      </c>
      <c r="C78" s="2" t="s">
        <v>260</v>
      </c>
      <c r="D78" s="7"/>
      <c r="E78" s="7"/>
      <c r="F78" s="7">
        <v>2</v>
      </c>
      <c r="G78" s="7"/>
      <c r="H78" s="7">
        <v>1</v>
      </c>
      <c r="I78" s="7"/>
      <c r="J78" s="22" t="s">
        <v>261</v>
      </c>
      <c r="K78" s="2"/>
      <c r="L78" s="1"/>
      <c r="M78" s="1"/>
      <c r="N78" s="2"/>
      <c r="O78" s="7"/>
      <c r="P78" s="7"/>
      <c r="Q78" s="7"/>
      <c r="R78" s="7"/>
      <c r="S78" s="7"/>
      <c r="T78" s="7"/>
      <c r="U78" s="22"/>
    </row>
    <row r="79" spans="1:21">
      <c r="A79" s="1">
        <v>98</v>
      </c>
      <c r="B79" s="1" t="s">
        <v>264</v>
      </c>
      <c r="C79" s="2" t="s">
        <v>708</v>
      </c>
      <c r="D79" s="7"/>
      <c r="E79" s="7"/>
      <c r="F79" s="7">
        <v>2</v>
      </c>
      <c r="G79" s="7">
        <v>4</v>
      </c>
      <c r="H79" s="7">
        <v>1</v>
      </c>
      <c r="I79" s="7"/>
      <c r="J79" s="22" t="s">
        <v>265</v>
      </c>
      <c r="K79" s="2"/>
      <c r="L79" s="1"/>
      <c r="M79" s="1"/>
      <c r="N79" s="2"/>
      <c r="O79" s="7"/>
      <c r="P79" s="7"/>
      <c r="Q79" s="7"/>
      <c r="R79" s="7"/>
      <c r="S79" s="7"/>
      <c r="T79" s="7"/>
      <c r="U79" s="22"/>
    </row>
    <row r="80" spans="1:21">
      <c r="A80" s="1">
        <v>98</v>
      </c>
      <c r="B80" s="1" t="s">
        <v>264</v>
      </c>
      <c r="C80" s="2" t="s">
        <v>267</v>
      </c>
      <c r="D80" s="7"/>
      <c r="E80" s="7"/>
      <c r="F80" s="7">
        <v>4</v>
      </c>
      <c r="G80" s="7"/>
      <c r="H80" s="7">
        <v>1</v>
      </c>
      <c r="I80" s="7"/>
      <c r="J80" s="22" t="s">
        <v>268</v>
      </c>
      <c r="K80" s="2"/>
      <c r="L80" s="1"/>
      <c r="M80" s="1"/>
      <c r="N80" s="2"/>
      <c r="O80" s="7"/>
      <c r="P80" s="7"/>
      <c r="Q80" s="7"/>
      <c r="R80" s="7"/>
      <c r="S80" s="7"/>
      <c r="T80" s="7"/>
      <c r="U80" s="22"/>
    </row>
    <row r="81" spans="1:21">
      <c r="A81" s="1">
        <v>98</v>
      </c>
      <c r="B81" s="1" t="s">
        <v>264</v>
      </c>
      <c r="C81" s="2" t="s">
        <v>269</v>
      </c>
      <c r="D81" s="7"/>
      <c r="E81" s="7"/>
      <c r="F81" s="7">
        <v>4</v>
      </c>
      <c r="G81" s="7"/>
      <c r="H81" s="7">
        <v>1</v>
      </c>
      <c r="I81" s="7"/>
      <c r="J81" s="22" t="s">
        <v>270</v>
      </c>
      <c r="K81" s="2"/>
      <c r="L81" s="1"/>
      <c r="M81" s="1"/>
      <c r="N81" s="2"/>
      <c r="O81" s="7"/>
      <c r="P81" s="7"/>
      <c r="Q81" s="7"/>
      <c r="R81" s="7"/>
      <c r="S81" s="7"/>
      <c r="T81" s="7"/>
      <c r="U81" s="22"/>
    </row>
    <row r="82" spans="1:21">
      <c r="A82" s="1">
        <v>98</v>
      </c>
      <c r="B82" s="1" t="s">
        <v>264</v>
      </c>
      <c r="C82" s="2" t="s">
        <v>271</v>
      </c>
      <c r="D82" s="7"/>
      <c r="E82" s="7"/>
      <c r="F82" s="7">
        <v>1</v>
      </c>
      <c r="G82" s="7"/>
      <c r="H82" s="7">
        <v>1</v>
      </c>
      <c r="I82" s="7"/>
      <c r="J82" s="22" t="s">
        <v>104</v>
      </c>
      <c r="K82" s="2"/>
      <c r="L82" s="1"/>
      <c r="M82" s="1"/>
      <c r="N82" s="2"/>
      <c r="O82" s="7"/>
      <c r="P82" s="7"/>
      <c r="Q82" s="7"/>
      <c r="R82" s="7"/>
      <c r="S82" s="7"/>
      <c r="T82" s="7"/>
      <c r="U82" s="22"/>
    </row>
    <row r="83" spans="1:21">
      <c r="A83" s="1">
        <v>98</v>
      </c>
      <c r="B83" s="1" t="s">
        <v>264</v>
      </c>
      <c r="C83" s="2" t="s">
        <v>709</v>
      </c>
      <c r="D83" s="7"/>
      <c r="E83" s="7"/>
      <c r="F83" s="7">
        <v>1</v>
      </c>
      <c r="G83" s="7">
        <v>3</v>
      </c>
      <c r="H83" s="7">
        <v>1</v>
      </c>
      <c r="I83" s="7"/>
      <c r="J83" s="22" t="s">
        <v>273</v>
      </c>
      <c r="K83" s="2"/>
      <c r="L83" s="1"/>
      <c r="M83" s="1"/>
      <c r="N83" s="2"/>
      <c r="O83" s="7"/>
      <c r="P83" s="7"/>
      <c r="Q83" s="7"/>
      <c r="R83" s="7"/>
      <c r="S83" s="7"/>
      <c r="T83" s="7"/>
      <c r="U83" s="22"/>
    </row>
    <row r="84" spans="1:21">
      <c r="A84" s="1">
        <v>98</v>
      </c>
      <c r="B84" s="1" t="s">
        <v>264</v>
      </c>
      <c r="C84" s="2" t="s">
        <v>275</v>
      </c>
      <c r="D84" s="7"/>
      <c r="E84" s="7"/>
      <c r="F84" s="7">
        <v>2</v>
      </c>
      <c r="G84" s="7"/>
      <c r="H84" s="7">
        <v>1</v>
      </c>
      <c r="I84" s="7"/>
      <c r="J84" s="22" t="s">
        <v>276</v>
      </c>
      <c r="K84" s="2"/>
      <c r="L84" s="1"/>
      <c r="M84" s="1"/>
      <c r="N84" s="2"/>
      <c r="O84" s="7"/>
      <c r="P84" s="7"/>
      <c r="Q84" s="7"/>
      <c r="R84" s="7"/>
      <c r="S84" s="7"/>
      <c r="T84" s="7"/>
      <c r="U84" s="22"/>
    </row>
    <row r="85" spans="1:21">
      <c r="A85" s="1">
        <v>98</v>
      </c>
      <c r="B85" s="2" t="s">
        <v>264</v>
      </c>
      <c r="C85" s="2" t="s">
        <v>278</v>
      </c>
      <c r="D85" s="7"/>
      <c r="E85" s="7"/>
      <c r="F85" s="7">
        <v>2</v>
      </c>
      <c r="G85" s="7"/>
      <c r="H85" s="7">
        <v>1</v>
      </c>
      <c r="I85" s="7"/>
      <c r="J85" s="22" t="s">
        <v>265</v>
      </c>
      <c r="K85" s="2"/>
      <c r="L85" s="1"/>
      <c r="M85" s="2"/>
      <c r="N85" s="2"/>
      <c r="O85" s="7"/>
      <c r="P85" s="7"/>
      <c r="Q85" s="7"/>
      <c r="R85" s="7"/>
      <c r="S85" s="7"/>
      <c r="T85" s="7"/>
      <c r="U85" s="22"/>
    </row>
    <row r="86" spans="1:21">
      <c r="A86" s="2">
        <v>98</v>
      </c>
      <c r="B86" s="2" t="s">
        <v>264</v>
      </c>
      <c r="C86" s="2" t="s">
        <v>279</v>
      </c>
      <c r="D86" s="7"/>
      <c r="E86" s="7"/>
      <c r="F86" s="7">
        <v>2</v>
      </c>
      <c r="G86" s="7"/>
      <c r="H86" s="7">
        <v>1</v>
      </c>
      <c r="I86" s="7"/>
      <c r="J86" s="22" t="s">
        <v>280</v>
      </c>
      <c r="K86" s="2"/>
      <c r="L86" s="2"/>
      <c r="M86" s="2"/>
      <c r="N86" s="2"/>
      <c r="O86" s="7"/>
      <c r="P86" s="7"/>
      <c r="Q86" s="7"/>
      <c r="R86" s="7"/>
      <c r="S86" s="7"/>
      <c r="T86" s="7"/>
      <c r="U86" s="22"/>
    </row>
    <row r="87" spans="1:21">
      <c r="A87" s="2">
        <v>98</v>
      </c>
      <c r="B87" s="2" t="s">
        <v>264</v>
      </c>
      <c r="C87" s="2" t="s">
        <v>282</v>
      </c>
      <c r="D87" s="7"/>
      <c r="E87" s="7"/>
      <c r="F87" s="7">
        <v>2</v>
      </c>
      <c r="G87" s="7"/>
      <c r="H87" s="7">
        <v>1</v>
      </c>
      <c r="I87" s="7"/>
      <c r="J87" s="22" t="s">
        <v>283</v>
      </c>
      <c r="K87" s="2"/>
      <c r="L87" s="2"/>
      <c r="M87" s="2"/>
      <c r="N87" s="2"/>
      <c r="O87" s="7"/>
      <c r="P87" s="7"/>
      <c r="Q87" s="7"/>
      <c r="R87" s="7"/>
      <c r="S87" s="7"/>
      <c r="T87" s="7"/>
      <c r="U87" s="22"/>
    </row>
    <row r="88" spans="1:21">
      <c r="A88" s="1">
        <v>113</v>
      </c>
      <c r="B88" s="1" t="s">
        <v>618</v>
      </c>
      <c r="C88" s="2" t="s">
        <v>619</v>
      </c>
      <c r="D88" s="7"/>
      <c r="E88" s="7"/>
      <c r="F88" s="7">
        <v>2</v>
      </c>
      <c r="G88" s="7">
        <v>3</v>
      </c>
      <c r="H88" s="7">
        <v>1</v>
      </c>
      <c r="I88" s="7"/>
      <c r="J88" s="22" t="s">
        <v>620</v>
      </c>
      <c r="K88" s="55"/>
      <c r="L88" s="1"/>
      <c r="M88" s="1"/>
      <c r="N88" s="2"/>
      <c r="O88" s="7"/>
      <c r="P88" s="7"/>
      <c r="Q88" s="7"/>
      <c r="R88" s="7"/>
      <c r="S88" s="7"/>
      <c r="T88" s="7"/>
      <c r="U88" s="22"/>
    </row>
    <row r="89" spans="1:21">
      <c r="A89" s="1">
        <v>113</v>
      </c>
      <c r="B89" s="1" t="s">
        <v>618</v>
      </c>
      <c r="C89" s="2" t="s">
        <v>622</v>
      </c>
      <c r="D89" s="7"/>
      <c r="E89" s="7"/>
      <c r="F89" s="7">
        <v>2</v>
      </c>
      <c r="G89" s="7">
        <v>3</v>
      </c>
      <c r="H89" s="7">
        <v>1</v>
      </c>
      <c r="I89" s="7"/>
      <c r="J89" s="22" t="s">
        <v>623</v>
      </c>
      <c r="K89" s="55"/>
      <c r="L89" s="1"/>
      <c r="M89" s="1"/>
      <c r="N89" s="2"/>
      <c r="O89" s="7"/>
      <c r="P89" s="7"/>
      <c r="Q89" s="7"/>
      <c r="R89" s="7"/>
      <c r="S89" s="7"/>
      <c r="T89" s="7"/>
      <c r="U89" s="22"/>
    </row>
    <row r="90" spans="1:21">
      <c r="A90" s="1">
        <v>113</v>
      </c>
      <c r="B90" s="1" t="s">
        <v>618</v>
      </c>
      <c r="C90" s="2" t="s">
        <v>624</v>
      </c>
      <c r="D90" s="7"/>
      <c r="E90" s="7"/>
      <c r="F90" s="7">
        <v>2</v>
      </c>
      <c r="G90" s="7">
        <v>3</v>
      </c>
      <c r="H90" s="7">
        <v>1</v>
      </c>
      <c r="I90" s="7"/>
      <c r="J90" s="22" t="s">
        <v>625</v>
      </c>
      <c r="K90" s="55"/>
      <c r="L90" s="1"/>
      <c r="M90" s="1"/>
      <c r="N90" s="2"/>
      <c r="O90" s="7"/>
      <c r="P90" s="7"/>
      <c r="Q90" s="7"/>
      <c r="R90" s="7"/>
      <c r="S90" s="7"/>
      <c r="T90" s="7"/>
      <c r="U90" s="22"/>
    </row>
    <row r="91" spans="1:21">
      <c r="A91" s="1">
        <v>113</v>
      </c>
      <c r="B91" s="1" t="s">
        <v>618</v>
      </c>
      <c r="C91" s="2" t="s">
        <v>626</v>
      </c>
      <c r="D91" s="7"/>
      <c r="E91" s="7"/>
      <c r="F91" s="7">
        <v>2</v>
      </c>
      <c r="G91" s="7">
        <v>3</v>
      </c>
      <c r="H91" s="7">
        <v>1</v>
      </c>
      <c r="I91" s="7"/>
      <c r="J91" s="22" t="s">
        <v>627</v>
      </c>
      <c r="K91" s="55"/>
      <c r="L91" s="1"/>
      <c r="M91" s="1"/>
      <c r="N91" s="2"/>
      <c r="O91" s="7"/>
      <c r="P91" s="7"/>
      <c r="Q91" s="7"/>
      <c r="R91" s="7"/>
      <c r="S91" s="7"/>
      <c r="T91" s="7"/>
      <c r="U91" s="22"/>
    </row>
    <row r="92" spans="1:21">
      <c r="A92" s="1">
        <v>113</v>
      </c>
      <c r="B92" s="1" t="s">
        <v>618</v>
      </c>
      <c r="C92" s="2" t="s">
        <v>629</v>
      </c>
      <c r="D92" s="7"/>
      <c r="E92" s="7"/>
      <c r="F92" s="7">
        <v>2</v>
      </c>
      <c r="G92" s="7">
        <v>3</v>
      </c>
      <c r="H92" s="7">
        <v>1</v>
      </c>
      <c r="I92" s="7"/>
      <c r="J92" s="22" t="s">
        <v>630</v>
      </c>
      <c r="K92" s="55"/>
      <c r="L92" s="1"/>
      <c r="M92" s="1"/>
      <c r="N92" s="2"/>
      <c r="O92" s="7"/>
      <c r="P92" s="7"/>
      <c r="Q92" s="7"/>
      <c r="R92" s="7"/>
      <c r="S92" s="7"/>
      <c r="T92" s="7"/>
      <c r="U92" s="22"/>
    </row>
    <row r="93" spans="1:21">
      <c r="A93" s="1">
        <v>113</v>
      </c>
      <c r="B93" s="1" t="s">
        <v>618</v>
      </c>
      <c r="C93" s="2" t="s">
        <v>631</v>
      </c>
      <c r="D93" s="7"/>
      <c r="E93" s="7"/>
      <c r="F93" s="7">
        <v>3</v>
      </c>
      <c r="G93" s="7"/>
      <c r="H93" s="7">
        <v>1</v>
      </c>
      <c r="I93" s="7"/>
      <c r="J93" s="22" t="s">
        <v>268</v>
      </c>
      <c r="K93" s="55"/>
      <c r="L93" s="1"/>
      <c r="M93" s="1"/>
      <c r="N93" s="2"/>
      <c r="O93" s="7"/>
      <c r="P93" s="7"/>
      <c r="Q93" s="7"/>
      <c r="R93" s="7"/>
      <c r="S93" s="7"/>
      <c r="T93" s="7"/>
      <c r="U93" s="22"/>
    </row>
    <row r="94" spans="1:21">
      <c r="A94" s="1">
        <v>123</v>
      </c>
      <c r="B94" s="1" t="s">
        <v>380</v>
      </c>
      <c r="C94" s="1" t="s">
        <v>381</v>
      </c>
      <c r="D94" s="7"/>
      <c r="E94" s="7"/>
      <c r="F94" s="7">
        <v>4</v>
      </c>
      <c r="G94" s="7"/>
      <c r="H94" s="7">
        <v>3</v>
      </c>
      <c r="I94" s="7"/>
      <c r="J94" s="22" t="s">
        <v>382</v>
      </c>
      <c r="K94" s="1"/>
      <c r="L94" s="1"/>
      <c r="M94" s="1"/>
      <c r="N94" s="2"/>
      <c r="O94" s="7"/>
      <c r="P94" s="7"/>
      <c r="Q94" s="7"/>
      <c r="R94" s="7"/>
      <c r="S94" s="7"/>
      <c r="T94" s="7"/>
      <c r="U94" s="22"/>
    </row>
    <row r="95" spans="1:21">
      <c r="A95" s="1">
        <v>123</v>
      </c>
      <c r="B95" s="1" t="s">
        <v>380</v>
      </c>
      <c r="C95" s="1" t="s">
        <v>383</v>
      </c>
      <c r="D95" s="7"/>
      <c r="E95" s="7"/>
      <c r="F95" s="7">
        <v>4</v>
      </c>
      <c r="G95" s="7"/>
      <c r="H95" s="7">
        <v>3</v>
      </c>
      <c r="I95" s="7"/>
      <c r="J95" s="22" t="s">
        <v>384</v>
      </c>
      <c r="K95" s="1"/>
      <c r="L95" s="1"/>
      <c r="M95" s="1"/>
      <c r="N95" s="2"/>
      <c r="O95" s="7"/>
      <c r="P95" s="7"/>
      <c r="Q95" s="7"/>
      <c r="R95" s="7"/>
      <c r="S95" s="7"/>
      <c r="T95" s="7"/>
      <c r="U95" s="22"/>
    </row>
    <row r="96" spans="1:21">
      <c r="A96" s="1">
        <v>123</v>
      </c>
      <c r="B96" s="1" t="s">
        <v>380</v>
      </c>
      <c r="C96" s="1" t="s">
        <v>385</v>
      </c>
      <c r="D96" s="7"/>
      <c r="E96" s="7"/>
      <c r="F96" s="7">
        <v>4</v>
      </c>
      <c r="G96" s="7"/>
      <c r="H96" s="7">
        <v>1</v>
      </c>
      <c r="I96" s="7"/>
      <c r="J96" s="22" t="s">
        <v>386</v>
      </c>
      <c r="K96" s="1"/>
      <c r="L96" s="1"/>
      <c r="M96" s="1"/>
      <c r="N96" s="2"/>
      <c r="O96" s="7"/>
      <c r="P96" s="7"/>
      <c r="Q96" s="7"/>
      <c r="R96" s="7"/>
      <c r="S96" s="7"/>
      <c r="T96" s="7"/>
      <c r="U96" s="22"/>
    </row>
    <row r="97" spans="1:21">
      <c r="A97" s="1">
        <v>123</v>
      </c>
      <c r="B97" s="1" t="s">
        <v>380</v>
      </c>
      <c r="C97" s="1" t="s">
        <v>387</v>
      </c>
      <c r="D97" s="7"/>
      <c r="E97" s="7"/>
      <c r="F97" s="7">
        <v>4</v>
      </c>
      <c r="G97" s="7"/>
      <c r="H97" s="7">
        <v>3</v>
      </c>
      <c r="I97" s="7"/>
      <c r="J97" s="22" t="s">
        <v>388</v>
      </c>
      <c r="K97" s="1"/>
      <c r="L97" s="1"/>
      <c r="M97" s="1"/>
      <c r="N97" s="2"/>
      <c r="O97" s="7"/>
      <c r="P97" s="7"/>
      <c r="Q97" s="7"/>
      <c r="R97" s="7"/>
      <c r="S97" s="7"/>
      <c r="T97" s="7"/>
      <c r="U97" s="22"/>
    </row>
    <row r="98" spans="1:21">
      <c r="A98" s="2">
        <v>123</v>
      </c>
      <c r="B98" s="2" t="s">
        <v>380</v>
      </c>
      <c r="C98" s="2" t="s">
        <v>389</v>
      </c>
      <c r="D98" s="7"/>
      <c r="E98" s="7"/>
      <c r="F98" s="7">
        <v>4</v>
      </c>
      <c r="G98" s="7"/>
      <c r="H98" s="7">
        <v>1</v>
      </c>
      <c r="I98" s="7"/>
      <c r="J98" s="22" t="s">
        <v>390</v>
      </c>
      <c r="K98" s="1"/>
      <c r="L98" s="1"/>
      <c r="M98" s="1"/>
      <c r="N98" s="2"/>
      <c r="O98" s="7"/>
      <c r="P98" s="7"/>
      <c r="Q98" s="7"/>
      <c r="R98" s="7"/>
      <c r="S98" s="7"/>
      <c r="T98" s="7"/>
      <c r="U98" s="22"/>
    </row>
    <row r="99" spans="1:21">
      <c r="A99" s="2">
        <v>123</v>
      </c>
      <c r="B99" s="2" t="s">
        <v>380</v>
      </c>
      <c r="C99" s="2" t="s">
        <v>391</v>
      </c>
      <c r="D99" s="7"/>
      <c r="E99" s="7"/>
      <c r="F99" s="7">
        <v>4</v>
      </c>
      <c r="G99" s="7"/>
      <c r="H99" s="7">
        <v>1</v>
      </c>
      <c r="I99" s="7"/>
      <c r="J99" s="22" t="s">
        <v>392</v>
      </c>
      <c r="K99" s="1"/>
      <c r="L99" s="1"/>
      <c r="M99" s="1"/>
      <c r="N99" s="2"/>
      <c r="O99" s="7"/>
      <c r="P99" s="7"/>
      <c r="Q99" s="7"/>
      <c r="R99" s="7"/>
      <c r="S99" s="7"/>
      <c r="T99" s="7"/>
      <c r="U99" s="22"/>
    </row>
    <row r="100" spans="1:21">
      <c r="A100" s="2">
        <v>123</v>
      </c>
      <c r="B100" s="2" t="s">
        <v>380</v>
      </c>
      <c r="C100" s="2" t="s">
        <v>393</v>
      </c>
      <c r="D100" s="7"/>
      <c r="E100" s="7"/>
      <c r="F100" s="7">
        <v>4</v>
      </c>
      <c r="G100" s="7"/>
      <c r="H100" s="7">
        <v>3</v>
      </c>
      <c r="I100" s="7"/>
      <c r="J100" s="22" t="s">
        <v>394</v>
      </c>
      <c r="K100" s="1"/>
      <c r="L100" s="1"/>
      <c r="M100" s="1"/>
      <c r="N100" s="2"/>
      <c r="O100" s="7"/>
      <c r="P100" s="7"/>
      <c r="Q100" s="7"/>
      <c r="R100" s="7"/>
      <c r="S100" s="7"/>
      <c r="T100" s="7"/>
      <c r="U100" s="22"/>
    </row>
    <row r="101" spans="1:21">
      <c r="A101" s="2">
        <v>123</v>
      </c>
      <c r="B101" s="2" t="s">
        <v>380</v>
      </c>
      <c r="C101" s="2" t="s">
        <v>395</v>
      </c>
      <c r="D101" s="7"/>
      <c r="E101" s="7"/>
      <c r="F101" s="7">
        <v>4</v>
      </c>
      <c r="G101" s="7"/>
      <c r="H101" s="7">
        <v>3</v>
      </c>
      <c r="I101" s="7"/>
      <c r="J101" s="22" t="s">
        <v>396</v>
      </c>
      <c r="K101" s="1"/>
      <c r="L101" s="1"/>
      <c r="M101" s="1"/>
      <c r="N101" s="2"/>
      <c r="O101" s="7"/>
      <c r="P101" s="7"/>
      <c r="Q101" s="7"/>
      <c r="R101" s="7"/>
      <c r="S101" s="7"/>
      <c r="T101" s="7"/>
      <c r="U101" s="22"/>
    </row>
    <row r="102" spans="1:21">
      <c r="A102" s="2">
        <v>123</v>
      </c>
      <c r="B102" s="2" t="s">
        <v>380</v>
      </c>
      <c r="C102" s="2" t="s">
        <v>397</v>
      </c>
      <c r="D102" s="7"/>
      <c r="E102" s="7"/>
      <c r="F102" s="7">
        <v>4</v>
      </c>
      <c r="G102" s="7"/>
      <c r="H102" s="7">
        <v>1</v>
      </c>
      <c r="I102" s="7"/>
      <c r="J102" s="22" t="s">
        <v>398</v>
      </c>
      <c r="K102" s="1"/>
      <c r="L102" s="1"/>
      <c r="M102" s="1"/>
      <c r="N102" s="2"/>
      <c r="O102" s="7"/>
      <c r="P102" s="7"/>
      <c r="Q102" s="7"/>
      <c r="R102" s="7"/>
      <c r="S102" s="7"/>
      <c r="T102" s="7"/>
      <c r="U102" s="22"/>
    </row>
    <row r="103" spans="1:21">
      <c r="A103" s="2">
        <v>123</v>
      </c>
      <c r="B103" s="2" t="s">
        <v>380</v>
      </c>
      <c r="C103" s="2" t="s">
        <v>399</v>
      </c>
      <c r="D103" s="7"/>
      <c r="E103" s="7"/>
      <c r="F103" s="7">
        <v>4</v>
      </c>
      <c r="G103" s="7"/>
      <c r="H103" s="7">
        <v>3</v>
      </c>
      <c r="I103" s="7"/>
      <c r="J103" s="22" t="s">
        <v>400</v>
      </c>
      <c r="K103" s="1"/>
      <c r="L103" s="1"/>
      <c r="M103" s="1"/>
      <c r="N103" s="2"/>
      <c r="O103" s="7"/>
      <c r="P103" s="7"/>
      <c r="Q103" s="7"/>
      <c r="R103" s="7"/>
      <c r="S103" s="7"/>
      <c r="T103" s="7"/>
      <c r="U103" s="22"/>
    </row>
    <row r="104" spans="1:21">
      <c r="A104" s="2">
        <v>123</v>
      </c>
      <c r="B104" s="2" t="s">
        <v>380</v>
      </c>
      <c r="C104" s="2" t="s">
        <v>401</v>
      </c>
      <c r="D104" s="7"/>
      <c r="E104" s="7"/>
      <c r="F104" s="7">
        <v>4</v>
      </c>
      <c r="G104" s="7"/>
      <c r="H104" s="7">
        <v>3</v>
      </c>
      <c r="I104" s="7"/>
      <c r="J104" s="22" t="s">
        <v>402</v>
      </c>
      <c r="K104" s="1"/>
      <c r="L104" s="1"/>
      <c r="M104" s="1"/>
      <c r="N104" s="2"/>
      <c r="O104" s="7"/>
      <c r="P104" s="7"/>
      <c r="Q104" s="7"/>
      <c r="R104" s="7"/>
      <c r="S104" s="7"/>
      <c r="T104" s="7"/>
      <c r="U104" s="22"/>
    </row>
    <row r="105" spans="1:21">
      <c r="A105" s="2">
        <v>123</v>
      </c>
      <c r="B105" s="2" t="s">
        <v>380</v>
      </c>
      <c r="C105" s="2" t="s">
        <v>403</v>
      </c>
      <c r="D105" s="7"/>
      <c r="E105" s="7"/>
      <c r="F105" s="7">
        <v>4</v>
      </c>
      <c r="G105" s="7"/>
      <c r="H105" s="7">
        <v>3</v>
      </c>
      <c r="I105" s="7"/>
      <c r="J105" s="22" t="s">
        <v>404</v>
      </c>
      <c r="K105" s="1"/>
      <c r="L105" s="1"/>
      <c r="M105" s="1"/>
      <c r="N105" s="2"/>
      <c r="O105" s="7"/>
      <c r="P105" s="7"/>
      <c r="Q105" s="7"/>
      <c r="R105" s="7"/>
      <c r="S105" s="7"/>
      <c r="T105" s="7"/>
      <c r="U105" s="22"/>
    </row>
    <row r="106" spans="1:21">
      <c r="A106" s="2">
        <v>123</v>
      </c>
      <c r="B106" s="2" t="s">
        <v>380</v>
      </c>
      <c r="C106" s="2" t="s">
        <v>405</v>
      </c>
      <c r="D106" s="7"/>
      <c r="E106" s="7"/>
      <c r="F106" s="7">
        <v>4</v>
      </c>
      <c r="G106" s="7"/>
      <c r="H106" s="7">
        <v>3</v>
      </c>
      <c r="I106" s="7"/>
      <c r="J106" s="22" t="s">
        <v>406</v>
      </c>
      <c r="K106" s="1"/>
      <c r="L106" s="1"/>
      <c r="M106" s="1"/>
      <c r="N106" s="2"/>
      <c r="O106" s="7"/>
      <c r="P106" s="7"/>
      <c r="Q106" s="7"/>
      <c r="R106" s="7"/>
      <c r="S106" s="7"/>
      <c r="T106" s="7"/>
      <c r="U106" s="22"/>
    </row>
    <row r="107" spans="1:21">
      <c r="A107" s="2">
        <v>123</v>
      </c>
      <c r="B107" s="2" t="s">
        <v>380</v>
      </c>
      <c r="C107" s="2" t="s">
        <v>407</v>
      </c>
      <c r="D107" s="7"/>
      <c r="E107" s="7"/>
      <c r="F107" s="7">
        <v>4</v>
      </c>
      <c r="G107" s="7"/>
      <c r="H107" s="7">
        <v>3</v>
      </c>
      <c r="I107" s="7"/>
      <c r="J107" s="22" t="s">
        <v>408</v>
      </c>
      <c r="K107" s="1"/>
      <c r="L107" s="1"/>
      <c r="M107" s="1"/>
      <c r="N107" s="2"/>
      <c r="O107" s="7"/>
      <c r="P107" s="7"/>
      <c r="Q107" s="7"/>
      <c r="R107" s="7"/>
      <c r="S107" s="7"/>
      <c r="T107" s="7"/>
      <c r="U107" s="22"/>
    </row>
    <row r="108" spans="1:21">
      <c r="A108" s="2">
        <v>123</v>
      </c>
      <c r="B108" s="2" t="s">
        <v>380</v>
      </c>
      <c r="C108" s="2" t="s">
        <v>409</v>
      </c>
      <c r="D108" s="7"/>
      <c r="E108" s="7"/>
      <c r="F108" s="7">
        <v>4</v>
      </c>
      <c r="G108" s="7"/>
      <c r="H108" s="7">
        <v>3</v>
      </c>
      <c r="I108" s="7"/>
      <c r="J108" s="22" t="s">
        <v>410</v>
      </c>
      <c r="K108" s="1"/>
      <c r="L108" s="1"/>
      <c r="M108" s="1"/>
      <c r="N108" s="2"/>
      <c r="O108" s="7"/>
      <c r="P108" s="7"/>
      <c r="Q108" s="7"/>
      <c r="R108" s="7"/>
      <c r="S108" s="7"/>
      <c r="T108" s="7"/>
      <c r="U108" s="22"/>
    </row>
    <row r="109" spans="1:21">
      <c r="A109" s="2">
        <v>123</v>
      </c>
      <c r="B109" s="2" t="s">
        <v>380</v>
      </c>
      <c r="C109" s="2" t="s">
        <v>411</v>
      </c>
      <c r="D109" s="7"/>
      <c r="E109" s="7"/>
      <c r="F109" s="7">
        <v>4</v>
      </c>
      <c r="G109" s="7"/>
      <c r="H109" s="7">
        <v>3</v>
      </c>
      <c r="I109" s="7"/>
      <c r="J109" s="22" t="s">
        <v>412</v>
      </c>
      <c r="K109" s="1"/>
      <c r="L109" s="2"/>
      <c r="M109" s="2"/>
      <c r="N109" s="2"/>
      <c r="O109" s="7"/>
      <c r="P109" s="7"/>
      <c r="Q109" s="7"/>
      <c r="R109" s="7"/>
      <c r="S109" s="7"/>
      <c r="T109" s="7"/>
      <c r="U109" s="22"/>
    </row>
    <row r="110" spans="1:21">
      <c r="A110" s="2">
        <v>123</v>
      </c>
      <c r="B110" s="2" t="s">
        <v>380</v>
      </c>
      <c r="C110" s="2" t="s">
        <v>413</v>
      </c>
      <c r="D110" s="7"/>
      <c r="E110" s="7"/>
      <c r="F110" s="7">
        <v>4</v>
      </c>
      <c r="G110" s="7"/>
      <c r="H110" s="7">
        <v>3</v>
      </c>
      <c r="I110" s="7"/>
      <c r="J110" s="22" t="s">
        <v>414</v>
      </c>
      <c r="K110" s="1"/>
      <c r="L110" s="1"/>
      <c r="M110" s="1"/>
      <c r="N110" s="2"/>
      <c r="O110" s="7"/>
      <c r="P110" s="7"/>
      <c r="Q110" s="7"/>
      <c r="R110" s="7"/>
      <c r="S110" s="7"/>
      <c r="T110" s="7"/>
      <c r="U110" s="22"/>
    </row>
    <row r="111" spans="1:21">
      <c r="A111" s="2">
        <v>123</v>
      </c>
      <c r="B111" s="2" t="s">
        <v>380</v>
      </c>
      <c r="C111" s="2" t="s">
        <v>415</v>
      </c>
      <c r="D111" s="7"/>
      <c r="E111" s="7"/>
      <c r="F111" s="7">
        <v>4</v>
      </c>
      <c r="G111" s="7"/>
      <c r="H111" s="7">
        <v>3</v>
      </c>
      <c r="I111" s="7"/>
      <c r="J111" s="22" t="s">
        <v>416</v>
      </c>
      <c r="K111" s="1"/>
      <c r="L111" s="1"/>
      <c r="M111" s="1"/>
      <c r="N111" s="2"/>
      <c r="O111" s="7"/>
      <c r="P111" s="7"/>
      <c r="Q111" s="7"/>
      <c r="R111" s="7"/>
      <c r="S111" s="7"/>
      <c r="T111" s="7"/>
      <c r="U111" s="22"/>
    </row>
    <row r="112" spans="1:21">
      <c r="A112" s="2">
        <v>123</v>
      </c>
      <c r="B112" s="2" t="s">
        <v>380</v>
      </c>
      <c r="C112" s="2" t="s">
        <v>417</v>
      </c>
      <c r="D112" s="7"/>
      <c r="E112" s="7"/>
      <c r="F112" s="7">
        <v>4</v>
      </c>
      <c r="G112" s="7"/>
      <c r="H112" s="7">
        <v>1</v>
      </c>
      <c r="I112" s="7"/>
      <c r="J112" s="22" t="s">
        <v>418</v>
      </c>
      <c r="K112" s="1"/>
      <c r="L112" s="2"/>
      <c r="M112" s="2"/>
      <c r="N112" s="2"/>
      <c r="O112" s="7"/>
      <c r="P112" s="7"/>
      <c r="Q112" s="7"/>
      <c r="R112" s="7"/>
      <c r="S112" s="7"/>
      <c r="T112" s="7"/>
      <c r="U112" s="22"/>
    </row>
    <row r="113" spans="1:21">
      <c r="A113" s="2">
        <v>123</v>
      </c>
      <c r="B113" s="2" t="s">
        <v>380</v>
      </c>
      <c r="C113" s="2" t="s">
        <v>419</v>
      </c>
      <c r="D113" s="7"/>
      <c r="E113" s="7"/>
      <c r="F113" s="7">
        <v>4</v>
      </c>
      <c r="G113" s="7"/>
      <c r="H113" s="7">
        <v>3</v>
      </c>
      <c r="I113" s="7"/>
      <c r="J113" s="22" t="s">
        <v>420</v>
      </c>
      <c r="K113" s="1"/>
      <c r="L113" s="1"/>
      <c r="M113" s="1"/>
      <c r="N113" s="1"/>
      <c r="O113" s="7"/>
      <c r="P113" s="7"/>
      <c r="Q113" s="7"/>
      <c r="R113" s="7"/>
      <c r="S113" s="7"/>
      <c r="T113" s="7"/>
      <c r="U113" s="22"/>
    </row>
    <row r="114" spans="1:21">
      <c r="A114" s="2">
        <v>123</v>
      </c>
      <c r="B114" s="2" t="s">
        <v>380</v>
      </c>
      <c r="C114" s="2" t="s">
        <v>421</v>
      </c>
      <c r="D114" s="7"/>
      <c r="E114" s="7"/>
      <c r="F114" s="7">
        <v>4</v>
      </c>
      <c r="G114" s="7"/>
      <c r="H114" s="7">
        <v>1</v>
      </c>
      <c r="I114" s="7"/>
      <c r="J114" s="22" t="s">
        <v>422</v>
      </c>
      <c r="K114" s="1"/>
      <c r="L114" s="2"/>
      <c r="M114" s="2"/>
      <c r="N114" s="2"/>
      <c r="O114" s="7"/>
      <c r="P114" s="7"/>
      <c r="Q114" s="7"/>
      <c r="R114" s="7"/>
      <c r="S114" s="7"/>
      <c r="T114" s="7"/>
      <c r="U114" s="22"/>
    </row>
    <row r="115" spans="1:21">
      <c r="A115" s="2">
        <v>123</v>
      </c>
      <c r="B115" s="2" t="s">
        <v>380</v>
      </c>
      <c r="C115" s="2" t="s">
        <v>423</v>
      </c>
      <c r="D115" s="7"/>
      <c r="E115" s="7"/>
      <c r="F115" s="7">
        <v>1</v>
      </c>
      <c r="G115" s="7">
        <v>4</v>
      </c>
      <c r="H115" s="7">
        <v>3</v>
      </c>
      <c r="I115" s="7"/>
      <c r="J115" s="22" t="s">
        <v>424</v>
      </c>
      <c r="K115" s="1"/>
      <c r="L115" s="1"/>
      <c r="M115" s="1"/>
      <c r="N115" s="1"/>
      <c r="O115" s="7"/>
      <c r="P115" s="7"/>
      <c r="Q115" s="7"/>
      <c r="R115" s="7"/>
      <c r="S115" s="7"/>
      <c r="T115" s="7"/>
      <c r="U115" s="22"/>
    </row>
    <row r="116" spans="1:21">
      <c r="A116" s="2">
        <v>123</v>
      </c>
      <c r="B116" s="2" t="s">
        <v>380</v>
      </c>
      <c r="C116" s="2" t="s">
        <v>426</v>
      </c>
      <c r="D116" s="7"/>
      <c r="E116" s="7"/>
      <c r="F116" s="7">
        <v>1</v>
      </c>
      <c r="G116" s="7">
        <v>4</v>
      </c>
      <c r="H116" s="7">
        <v>3</v>
      </c>
      <c r="I116" s="7"/>
      <c r="J116" s="22" t="s">
        <v>427</v>
      </c>
      <c r="K116" s="1"/>
      <c r="L116" s="1"/>
      <c r="M116" s="1"/>
      <c r="N116" s="2"/>
      <c r="O116" s="7"/>
      <c r="P116" s="7"/>
      <c r="Q116" s="7"/>
      <c r="R116" s="7"/>
      <c r="S116" s="7"/>
      <c r="T116" s="7"/>
      <c r="U116" s="22"/>
    </row>
    <row r="117" spans="1:21">
      <c r="A117" s="2">
        <v>123</v>
      </c>
      <c r="B117" s="2" t="s">
        <v>380</v>
      </c>
      <c r="C117" s="2" t="s">
        <v>429</v>
      </c>
      <c r="D117" s="7"/>
      <c r="E117" s="7"/>
      <c r="F117" s="7">
        <v>2</v>
      </c>
      <c r="G117" s="7">
        <v>4</v>
      </c>
      <c r="H117" s="7">
        <v>3</v>
      </c>
      <c r="I117" s="7"/>
      <c r="J117" s="22" t="s">
        <v>430</v>
      </c>
      <c r="K117" s="1"/>
      <c r="L117" s="1"/>
      <c r="M117" s="1"/>
      <c r="N117" s="2"/>
      <c r="O117" s="7"/>
      <c r="P117" s="7"/>
      <c r="Q117" s="7"/>
      <c r="R117" s="7"/>
      <c r="S117" s="7"/>
      <c r="T117" s="7"/>
      <c r="U117" s="22"/>
    </row>
    <row r="118" spans="1:21">
      <c r="A118" s="2">
        <v>123</v>
      </c>
      <c r="B118" s="2" t="s">
        <v>380</v>
      </c>
      <c r="C118" s="2" t="s">
        <v>432</v>
      </c>
      <c r="D118" s="7"/>
      <c r="E118" s="7"/>
      <c r="F118" s="7">
        <v>2</v>
      </c>
      <c r="G118" s="7">
        <v>3</v>
      </c>
      <c r="H118" s="7">
        <v>3</v>
      </c>
      <c r="I118" s="7"/>
      <c r="J118" s="22" t="s">
        <v>433</v>
      </c>
      <c r="K118" s="2"/>
      <c r="L118" s="2"/>
      <c r="M118" s="2"/>
      <c r="N118" s="2"/>
      <c r="O118" s="7"/>
      <c r="P118" s="7"/>
      <c r="Q118" s="7"/>
      <c r="R118" s="7"/>
      <c r="S118" s="7"/>
      <c r="T118" s="7"/>
      <c r="U118" s="22"/>
    </row>
    <row r="119" spans="1:21">
      <c r="A119" s="2">
        <v>123</v>
      </c>
      <c r="B119" s="2" t="s">
        <v>380</v>
      </c>
      <c r="C119" s="2" t="s">
        <v>435</v>
      </c>
      <c r="D119" s="7"/>
      <c r="E119" s="7"/>
      <c r="F119" s="7">
        <v>1</v>
      </c>
      <c r="G119" s="7"/>
      <c r="H119" s="7">
        <v>3</v>
      </c>
      <c r="I119" s="7"/>
      <c r="J119" s="22" t="s">
        <v>436</v>
      </c>
      <c r="K119" s="2"/>
      <c r="L119" s="2"/>
      <c r="M119" s="2"/>
      <c r="N119" s="2"/>
      <c r="O119" s="7"/>
      <c r="P119" s="7"/>
      <c r="Q119" s="7"/>
      <c r="R119" s="7"/>
      <c r="S119" s="7"/>
      <c r="T119" s="7"/>
      <c r="U119" s="22"/>
    </row>
    <row r="120" spans="1:21">
      <c r="A120" s="2">
        <v>123</v>
      </c>
      <c r="B120" s="2" t="s">
        <v>380</v>
      </c>
      <c r="C120" s="2" t="s">
        <v>438</v>
      </c>
      <c r="D120" s="7"/>
      <c r="E120" s="7"/>
      <c r="F120" s="7">
        <v>1</v>
      </c>
      <c r="G120" s="7"/>
      <c r="H120" s="7">
        <v>2</v>
      </c>
      <c r="I120" s="7"/>
      <c r="J120" s="22" t="s">
        <v>65</v>
      </c>
      <c r="K120" s="2"/>
      <c r="L120" s="1"/>
      <c r="M120" s="1"/>
      <c r="N120" s="1"/>
      <c r="O120" s="7"/>
      <c r="P120" s="7"/>
      <c r="Q120" s="7"/>
      <c r="R120" s="7"/>
      <c r="S120" s="7"/>
      <c r="T120" s="7"/>
      <c r="U120" s="22"/>
    </row>
    <row r="121" spans="1:21">
      <c r="A121" s="2">
        <v>123</v>
      </c>
      <c r="B121" s="2" t="s">
        <v>380</v>
      </c>
      <c r="C121" s="2" t="s">
        <v>438</v>
      </c>
      <c r="D121" s="7"/>
      <c r="E121" s="7"/>
      <c r="F121" s="7">
        <v>4</v>
      </c>
      <c r="G121" s="7"/>
      <c r="H121" s="7">
        <v>1</v>
      </c>
      <c r="I121" s="7"/>
      <c r="J121" s="22" t="s">
        <v>440</v>
      </c>
      <c r="K121" s="2"/>
      <c r="L121" s="1"/>
      <c r="M121" s="1"/>
      <c r="N121" s="1"/>
      <c r="O121" s="7"/>
      <c r="P121" s="7"/>
      <c r="Q121" s="7"/>
      <c r="R121" s="7"/>
      <c r="S121" s="7"/>
      <c r="T121" s="7"/>
      <c r="U121" s="22"/>
    </row>
    <row r="122" spans="1:21">
      <c r="A122" s="2">
        <v>123</v>
      </c>
      <c r="B122" s="2" t="s">
        <v>380</v>
      </c>
      <c r="C122" s="2" t="s">
        <v>442</v>
      </c>
      <c r="D122" s="7"/>
      <c r="E122" s="7"/>
      <c r="F122" s="7">
        <v>4</v>
      </c>
      <c r="G122" s="7"/>
      <c r="H122" s="7">
        <v>3</v>
      </c>
      <c r="I122" s="7"/>
      <c r="J122" s="22" t="s">
        <v>443</v>
      </c>
      <c r="K122" s="2"/>
      <c r="L122" s="1"/>
      <c r="M122" s="1"/>
      <c r="N122" s="1"/>
      <c r="O122" s="7"/>
      <c r="P122" s="7"/>
      <c r="Q122" s="7"/>
      <c r="R122" s="7"/>
      <c r="S122" s="7"/>
      <c r="T122" s="7"/>
      <c r="U122" s="22"/>
    </row>
    <row r="123" spans="1:21">
      <c r="A123" s="2">
        <v>123</v>
      </c>
      <c r="B123" s="2" t="s">
        <v>380</v>
      </c>
      <c r="C123" s="2" t="s">
        <v>444</v>
      </c>
      <c r="D123" s="7"/>
      <c r="E123" s="7"/>
      <c r="F123" s="7">
        <v>1</v>
      </c>
      <c r="G123" s="7">
        <v>4</v>
      </c>
      <c r="H123" s="7">
        <v>1</v>
      </c>
      <c r="I123" s="7"/>
      <c r="J123" s="22" t="s">
        <v>445</v>
      </c>
      <c r="K123" s="2"/>
      <c r="L123" s="1"/>
      <c r="M123" s="1"/>
      <c r="N123" s="1"/>
      <c r="O123" s="7"/>
      <c r="P123" s="7"/>
      <c r="Q123" s="7"/>
      <c r="R123" s="7"/>
      <c r="S123" s="7"/>
      <c r="T123" s="7"/>
      <c r="U123" s="22"/>
    </row>
    <row r="124" spans="1:21">
      <c r="A124" s="2">
        <v>123</v>
      </c>
      <c r="B124" s="2" t="s">
        <v>380</v>
      </c>
      <c r="C124" s="2" t="s">
        <v>447</v>
      </c>
      <c r="D124" s="7"/>
      <c r="E124" s="7"/>
      <c r="F124" s="7">
        <v>4</v>
      </c>
      <c r="G124" s="7"/>
      <c r="H124" s="7">
        <v>3</v>
      </c>
      <c r="I124" s="7"/>
      <c r="J124" s="22" t="s">
        <v>448</v>
      </c>
      <c r="K124" s="2"/>
      <c r="L124" s="2"/>
      <c r="M124" s="2"/>
      <c r="N124" s="2"/>
      <c r="O124" s="7"/>
      <c r="P124" s="7"/>
      <c r="Q124" s="7"/>
      <c r="R124" s="7"/>
      <c r="S124" s="7"/>
      <c r="T124" s="7"/>
      <c r="U124" s="22"/>
    </row>
    <row r="125" spans="1:21">
      <c r="A125" s="2">
        <v>123</v>
      </c>
      <c r="B125" s="2" t="s">
        <v>380</v>
      </c>
      <c r="C125" s="2" t="s">
        <v>449</v>
      </c>
      <c r="D125" s="7"/>
      <c r="E125" s="7"/>
      <c r="F125" s="7">
        <v>4</v>
      </c>
      <c r="G125" s="7"/>
      <c r="H125" s="7">
        <v>1</v>
      </c>
      <c r="I125" s="7"/>
      <c r="J125" s="22" t="s">
        <v>450</v>
      </c>
      <c r="K125" s="2"/>
      <c r="L125" s="2"/>
      <c r="M125" s="2"/>
      <c r="N125" s="2"/>
      <c r="O125" s="7"/>
      <c r="P125" s="7"/>
      <c r="Q125" s="7"/>
      <c r="R125" s="7"/>
      <c r="S125" s="7"/>
      <c r="T125" s="7"/>
      <c r="U125" s="22"/>
    </row>
    <row r="126" spans="1:21">
      <c r="A126" s="2">
        <v>123</v>
      </c>
      <c r="B126" s="2" t="s">
        <v>380</v>
      </c>
      <c r="C126" s="2" t="s">
        <v>451</v>
      </c>
      <c r="D126" s="7"/>
      <c r="E126" s="7"/>
      <c r="F126" s="7">
        <v>4</v>
      </c>
      <c r="G126" s="7"/>
      <c r="H126" s="7">
        <v>3</v>
      </c>
      <c r="I126" s="7"/>
      <c r="J126" s="22" t="s">
        <v>452</v>
      </c>
      <c r="K126" s="2"/>
      <c r="L126" s="2"/>
      <c r="M126" s="2"/>
      <c r="N126" s="2"/>
      <c r="O126" s="7"/>
      <c r="P126" s="7"/>
      <c r="Q126" s="7"/>
      <c r="R126" s="7"/>
      <c r="S126" s="7"/>
      <c r="T126" s="7"/>
      <c r="U126" s="22"/>
    </row>
    <row r="127" spans="1:21">
      <c r="A127" s="2">
        <v>123</v>
      </c>
      <c r="B127" s="2" t="s">
        <v>380</v>
      </c>
      <c r="C127" s="2" t="s">
        <v>453</v>
      </c>
      <c r="D127" s="7"/>
      <c r="E127" s="7"/>
      <c r="F127" s="7">
        <v>2</v>
      </c>
      <c r="G127" s="7">
        <v>4</v>
      </c>
      <c r="H127" s="7">
        <v>3</v>
      </c>
      <c r="I127" s="7"/>
      <c r="J127" s="22" t="s">
        <v>454</v>
      </c>
      <c r="K127" s="2"/>
      <c r="L127" s="2"/>
      <c r="M127" s="2"/>
      <c r="N127" s="2"/>
      <c r="O127" s="7"/>
      <c r="P127" s="7"/>
      <c r="Q127" s="7"/>
      <c r="R127" s="7"/>
      <c r="S127" s="7"/>
      <c r="T127" s="7"/>
      <c r="U127" s="22"/>
    </row>
    <row r="128" spans="1:21">
      <c r="A128" s="2">
        <v>123</v>
      </c>
      <c r="B128" s="2" t="s">
        <v>380</v>
      </c>
      <c r="C128" s="2" t="s">
        <v>455</v>
      </c>
      <c r="D128" s="7"/>
      <c r="E128" s="7"/>
      <c r="F128" s="7">
        <v>4</v>
      </c>
      <c r="G128" s="7"/>
      <c r="H128" s="7">
        <v>3</v>
      </c>
      <c r="I128" s="7"/>
      <c r="J128" s="22" t="s">
        <v>456</v>
      </c>
      <c r="K128" s="2"/>
      <c r="L128" s="2"/>
      <c r="M128" s="2"/>
      <c r="N128" s="2"/>
      <c r="O128" s="7"/>
      <c r="P128" s="7"/>
      <c r="Q128" s="7"/>
      <c r="R128" s="7"/>
      <c r="S128" s="7"/>
      <c r="T128" s="7"/>
      <c r="U128" s="22"/>
    </row>
    <row r="129" spans="1:21">
      <c r="A129" s="2">
        <v>123</v>
      </c>
      <c r="B129" s="2" t="s">
        <v>380</v>
      </c>
      <c r="C129" s="2" t="s">
        <v>457</v>
      </c>
      <c r="D129" s="7"/>
      <c r="E129" s="7"/>
      <c r="F129" s="7">
        <v>4</v>
      </c>
      <c r="G129" s="7"/>
      <c r="H129" s="7">
        <v>3</v>
      </c>
      <c r="I129" s="7"/>
      <c r="J129" s="22" t="s">
        <v>458</v>
      </c>
      <c r="K129" s="2"/>
      <c r="L129" s="2"/>
      <c r="M129" s="2"/>
      <c r="N129" s="2"/>
      <c r="O129" s="7"/>
      <c r="P129" s="7"/>
      <c r="Q129" s="7"/>
      <c r="R129" s="7"/>
      <c r="S129" s="7"/>
      <c r="T129" s="7"/>
      <c r="U129" s="22"/>
    </row>
    <row r="130" spans="1:21">
      <c r="A130" s="2">
        <v>123</v>
      </c>
      <c r="B130" s="2" t="s">
        <v>380</v>
      </c>
      <c r="C130" s="2" t="s">
        <v>710</v>
      </c>
      <c r="D130" s="7"/>
      <c r="E130" s="7"/>
      <c r="F130" s="7">
        <v>2</v>
      </c>
      <c r="G130" s="7">
        <v>4</v>
      </c>
      <c r="H130" s="7">
        <v>1</v>
      </c>
      <c r="I130" s="7"/>
      <c r="J130" s="22" t="s">
        <v>440</v>
      </c>
      <c r="K130" s="2"/>
      <c r="L130" s="2"/>
      <c r="M130" s="2"/>
      <c r="N130" s="2"/>
      <c r="O130" s="7"/>
      <c r="P130" s="7"/>
      <c r="Q130" s="7"/>
      <c r="R130" s="7"/>
      <c r="S130" s="7"/>
      <c r="T130" s="7"/>
      <c r="U130" s="22"/>
    </row>
    <row r="131" spans="1:21">
      <c r="A131" s="2">
        <v>123</v>
      </c>
      <c r="B131" s="2" t="s">
        <v>380</v>
      </c>
      <c r="C131" s="2" t="s">
        <v>461</v>
      </c>
      <c r="D131" s="7"/>
      <c r="E131" s="7"/>
      <c r="F131" s="7">
        <v>1</v>
      </c>
      <c r="G131" s="7"/>
      <c r="H131" s="7">
        <v>4</v>
      </c>
      <c r="I131" s="7"/>
      <c r="J131" s="22" t="s">
        <v>462</v>
      </c>
      <c r="K131" s="55"/>
      <c r="L131" s="2"/>
      <c r="M131" s="2"/>
      <c r="N131" s="2"/>
      <c r="O131" s="7"/>
      <c r="P131" s="7"/>
      <c r="Q131" s="7"/>
      <c r="R131" s="7"/>
      <c r="S131" s="7"/>
      <c r="T131" s="7"/>
      <c r="U131" s="22"/>
    </row>
    <row r="132" spans="1:21">
      <c r="A132" s="2">
        <v>123</v>
      </c>
      <c r="B132" s="2" t="s">
        <v>380</v>
      </c>
      <c r="C132" s="45" t="s">
        <v>464</v>
      </c>
      <c r="D132" s="7"/>
      <c r="E132" s="7"/>
      <c r="F132" s="7">
        <v>2</v>
      </c>
      <c r="G132" s="7"/>
      <c r="H132" s="7">
        <v>1</v>
      </c>
      <c r="I132" s="7"/>
      <c r="J132" s="22" t="s">
        <v>465</v>
      </c>
      <c r="K132" s="55"/>
      <c r="L132" s="2"/>
      <c r="M132" s="2"/>
      <c r="N132" s="2"/>
      <c r="O132" s="7"/>
      <c r="P132" s="7"/>
      <c r="Q132" s="7"/>
      <c r="R132" s="7"/>
      <c r="S132" s="7"/>
      <c r="T132" s="7"/>
      <c r="U132" s="22"/>
    </row>
    <row r="133" spans="1:21">
      <c r="A133" s="2">
        <v>123</v>
      </c>
      <c r="B133" s="2" t="s">
        <v>380</v>
      </c>
      <c r="C133" s="45" t="s">
        <v>467</v>
      </c>
      <c r="D133" s="7"/>
      <c r="E133" s="7"/>
      <c r="F133" s="7">
        <v>2</v>
      </c>
      <c r="G133" s="7"/>
      <c r="H133" s="7">
        <v>3</v>
      </c>
      <c r="I133" s="7"/>
      <c r="J133" s="22" t="s">
        <v>458</v>
      </c>
      <c r="K133" s="55"/>
      <c r="L133" s="2"/>
      <c r="M133" s="2"/>
      <c r="N133" s="2"/>
      <c r="O133" s="7"/>
      <c r="P133" s="7"/>
      <c r="Q133" s="7"/>
      <c r="R133" s="7"/>
      <c r="S133" s="7"/>
      <c r="T133" s="7"/>
      <c r="U133" s="22"/>
    </row>
    <row r="134" spans="1:21">
      <c r="A134" s="2">
        <v>123</v>
      </c>
      <c r="B134" s="2" t="s">
        <v>380</v>
      </c>
      <c r="C134" s="2" t="s">
        <v>468</v>
      </c>
      <c r="D134" s="7"/>
      <c r="E134" s="7"/>
      <c r="F134" s="7">
        <v>2</v>
      </c>
      <c r="G134" s="7"/>
      <c r="H134" s="7">
        <v>3</v>
      </c>
      <c r="I134" s="7"/>
      <c r="J134" s="22" t="s">
        <v>469</v>
      </c>
      <c r="K134" s="55"/>
      <c r="L134" s="2"/>
      <c r="M134" s="2"/>
      <c r="N134" s="2"/>
      <c r="O134" s="7"/>
      <c r="P134" s="7"/>
      <c r="Q134" s="7"/>
      <c r="R134" s="7"/>
      <c r="S134" s="7"/>
      <c r="T134" s="7"/>
      <c r="U134" s="22"/>
    </row>
    <row r="135" spans="1:21">
      <c r="A135" s="2">
        <v>123</v>
      </c>
      <c r="B135" s="2" t="s">
        <v>380</v>
      </c>
      <c r="C135" s="2" t="s">
        <v>471</v>
      </c>
      <c r="D135" s="7"/>
      <c r="E135" s="7"/>
      <c r="F135" s="7">
        <v>2</v>
      </c>
      <c r="G135" s="7"/>
      <c r="H135" s="7">
        <v>3</v>
      </c>
      <c r="I135" s="7"/>
      <c r="J135" s="22" t="s">
        <v>469</v>
      </c>
      <c r="K135" s="55"/>
      <c r="L135" s="2"/>
      <c r="M135" s="2"/>
      <c r="N135" s="2"/>
      <c r="O135" s="7"/>
      <c r="P135" s="7"/>
      <c r="Q135" s="7"/>
      <c r="R135" s="7"/>
      <c r="S135" s="7"/>
      <c r="T135" s="7"/>
      <c r="U135" s="22"/>
    </row>
    <row r="136" spans="1:21">
      <c r="A136" s="2">
        <v>123</v>
      </c>
      <c r="B136" s="2" t="s">
        <v>380</v>
      </c>
      <c r="C136" s="2" t="s">
        <v>472</v>
      </c>
      <c r="D136" s="7"/>
      <c r="E136" s="7"/>
      <c r="F136" s="7">
        <v>2</v>
      </c>
      <c r="G136" s="7"/>
      <c r="H136" s="7">
        <v>3</v>
      </c>
      <c r="I136" s="7"/>
      <c r="J136" s="22" t="s">
        <v>469</v>
      </c>
      <c r="K136" s="55"/>
      <c r="L136" s="2"/>
      <c r="M136" s="2"/>
      <c r="N136" s="2"/>
      <c r="O136" s="7"/>
      <c r="P136" s="7"/>
      <c r="Q136" s="7"/>
      <c r="R136" s="7"/>
      <c r="S136" s="7"/>
      <c r="T136" s="7"/>
      <c r="U136" s="22"/>
    </row>
    <row r="137" spans="1:21">
      <c r="A137" s="1">
        <v>123</v>
      </c>
      <c r="B137" s="1" t="s">
        <v>380</v>
      </c>
      <c r="C137" s="2" t="s">
        <v>473</v>
      </c>
      <c r="D137" s="7"/>
      <c r="E137" s="7"/>
      <c r="F137" s="7">
        <v>1</v>
      </c>
      <c r="G137" s="7"/>
      <c r="H137" s="7">
        <v>1</v>
      </c>
      <c r="I137" s="7"/>
      <c r="J137" s="22" t="s">
        <v>474</v>
      </c>
      <c r="K137" s="55"/>
      <c r="L137" s="2"/>
      <c r="M137" s="2"/>
      <c r="N137" s="2"/>
      <c r="O137" s="7"/>
      <c r="P137" s="7"/>
      <c r="Q137" s="7"/>
      <c r="R137" s="7"/>
      <c r="S137" s="7"/>
      <c r="T137" s="7"/>
      <c r="U137" s="22"/>
    </row>
    <row r="138" spans="1:21">
      <c r="A138" s="1">
        <v>123</v>
      </c>
      <c r="B138" s="1" t="s">
        <v>380</v>
      </c>
      <c r="C138" s="1" t="s">
        <v>442</v>
      </c>
      <c r="D138" s="7"/>
      <c r="E138" s="7"/>
      <c r="F138" s="7">
        <v>1</v>
      </c>
      <c r="G138" s="7"/>
      <c r="H138" s="7">
        <v>3</v>
      </c>
      <c r="I138" s="7"/>
      <c r="J138" s="22" t="s">
        <v>476</v>
      </c>
      <c r="K138" s="55"/>
      <c r="L138" s="2"/>
      <c r="M138" s="2"/>
      <c r="N138" s="2"/>
      <c r="O138" s="7"/>
      <c r="P138" s="7"/>
      <c r="Q138" s="7"/>
      <c r="R138" s="7"/>
      <c r="S138" s="7"/>
      <c r="T138" s="7"/>
      <c r="U138" s="22"/>
    </row>
    <row r="139" spans="1:21">
      <c r="A139" s="2">
        <v>123</v>
      </c>
      <c r="B139" s="2" t="s">
        <v>380</v>
      </c>
      <c r="C139" s="2" t="s">
        <v>442</v>
      </c>
      <c r="D139" s="7"/>
      <c r="E139" s="7"/>
      <c r="F139" s="7">
        <v>2</v>
      </c>
      <c r="G139" s="7"/>
      <c r="H139" s="7">
        <v>3</v>
      </c>
      <c r="I139" s="7"/>
      <c r="J139" s="22" t="s">
        <v>478</v>
      </c>
      <c r="K139" s="55"/>
      <c r="L139" s="2"/>
      <c r="M139" s="2"/>
      <c r="N139" s="2"/>
      <c r="O139" s="7"/>
      <c r="P139" s="7"/>
      <c r="Q139" s="7"/>
      <c r="R139" s="7"/>
      <c r="S139" s="7"/>
      <c r="T139" s="7"/>
      <c r="U139" s="22"/>
    </row>
    <row r="140" spans="1:21">
      <c r="A140" s="2">
        <v>123</v>
      </c>
      <c r="B140" s="2" t="s">
        <v>380</v>
      </c>
      <c r="C140" s="2" t="s">
        <v>447</v>
      </c>
      <c r="D140" s="7"/>
      <c r="E140" s="7"/>
      <c r="F140" s="7">
        <v>1</v>
      </c>
      <c r="G140" s="7"/>
      <c r="H140" s="7">
        <v>3</v>
      </c>
      <c r="I140" s="7"/>
      <c r="J140" s="22" t="s">
        <v>480</v>
      </c>
      <c r="K140" s="55"/>
      <c r="L140" s="2"/>
      <c r="M140" s="2"/>
      <c r="N140" s="2"/>
      <c r="O140" s="7"/>
      <c r="P140" s="7"/>
      <c r="Q140" s="7"/>
      <c r="R140" s="7"/>
      <c r="S140" s="7"/>
      <c r="T140" s="7"/>
      <c r="U140" s="22"/>
    </row>
    <row r="141" spans="1:21">
      <c r="A141" s="2">
        <v>123</v>
      </c>
      <c r="B141" s="2" t="s">
        <v>380</v>
      </c>
      <c r="C141" s="2" t="s">
        <v>447</v>
      </c>
      <c r="D141" s="7"/>
      <c r="E141" s="7"/>
      <c r="F141" s="7">
        <v>2</v>
      </c>
      <c r="G141" s="7"/>
      <c r="H141" s="7">
        <v>3</v>
      </c>
      <c r="I141" s="7"/>
      <c r="J141" s="22" t="s">
        <v>482</v>
      </c>
      <c r="K141" s="55"/>
      <c r="L141" s="2"/>
      <c r="M141" s="2"/>
      <c r="N141" s="2"/>
      <c r="O141" s="7"/>
      <c r="P141" s="7"/>
      <c r="Q141" s="7"/>
      <c r="R141" s="7"/>
      <c r="S141" s="7"/>
      <c r="T141" s="7"/>
      <c r="U141" s="22"/>
    </row>
    <row r="142" spans="1:21">
      <c r="A142" s="2">
        <v>123</v>
      </c>
      <c r="B142" s="2" t="s">
        <v>380</v>
      </c>
      <c r="C142" s="2" t="s">
        <v>449</v>
      </c>
      <c r="D142" s="7"/>
      <c r="E142" s="7"/>
      <c r="F142" s="7">
        <v>2</v>
      </c>
      <c r="G142" s="7"/>
      <c r="H142" s="7">
        <v>3</v>
      </c>
      <c r="I142" s="7"/>
      <c r="J142" s="22" t="s">
        <v>482</v>
      </c>
      <c r="K142" s="55"/>
      <c r="L142" s="2"/>
      <c r="M142" s="2"/>
      <c r="N142" s="2"/>
      <c r="O142" s="7"/>
      <c r="P142" s="7"/>
      <c r="Q142" s="7"/>
      <c r="R142" s="7"/>
      <c r="S142" s="7"/>
      <c r="T142" s="7"/>
      <c r="U142" s="22"/>
    </row>
    <row r="143" spans="1:21">
      <c r="A143" s="2">
        <v>123</v>
      </c>
      <c r="B143" s="2" t="s">
        <v>380</v>
      </c>
      <c r="C143" s="2" t="s">
        <v>449</v>
      </c>
      <c r="D143" s="7"/>
      <c r="E143" s="7"/>
      <c r="F143" s="7">
        <v>2</v>
      </c>
      <c r="G143" s="7"/>
      <c r="H143" s="7">
        <v>2</v>
      </c>
      <c r="I143" s="7"/>
      <c r="J143" s="22" t="s">
        <v>484</v>
      </c>
      <c r="K143" s="55"/>
      <c r="L143" s="2"/>
      <c r="M143" s="2"/>
      <c r="N143" s="2"/>
      <c r="O143" s="7"/>
      <c r="P143" s="7"/>
      <c r="Q143" s="7"/>
      <c r="R143" s="7"/>
      <c r="S143" s="7"/>
      <c r="T143" s="7"/>
      <c r="U143" s="22"/>
    </row>
    <row r="144" spans="1:21">
      <c r="A144" s="1">
        <v>123</v>
      </c>
      <c r="B144" s="1" t="s">
        <v>380</v>
      </c>
      <c r="C144" s="2" t="s">
        <v>486</v>
      </c>
      <c r="D144" s="7"/>
      <c r="E144" s="7"/>
      <c r="F144" s="7">
        <v>2</v>
      </c>
      <c r="G144" s="7">
        <v>3</v>
      </c>
      <c r="H144" s="7">
        <v>1</v>
      </c>
      <c r="I144" s="7"/>
      <c r="J144" s="22" t="s">
        <v>487</v>
      </c>
      <c r="K144" s="55"/>
      <c r="L144" s="2"/>
      <c r="M144" s="2"/>
      <c r="N144" s="2"/>
      <c r="O144" s="7"/>
      <c r="P144" s="7"/>
      <c r="Q144" s="7"/>
      <c r="R144" s="7"/>
      <c r="S144" s="7"/>
      <c r="T144" s="7"/>
      <c r="U144" s="22"/>
    </row>
    <row r="145" spans="1:21">
      <c r="A145" s="1">
        <v>123</v>
      </c>
      <c r="B145" s="1" t="s">
        <v>380</v>
      </c>
      <c r="C145" s="1" t="s">
        <v>395</v>
      </c>
      <c r="D145" s="7"/>
      <c r="E145" s="7"/>
      <c r="F145" s="7">
        <v>2</v>
      </c>
      <c r="G145" s="7"/>
      <c r="H145" s="7">
        <v>1</v>
      </c>
      <c r="I145" s="7"/>
      <c r="J145" s="22" t="s">
        <v>489</v>
      </c>
      <c r="K145" s="55"/>
      <c r="L145" s="2"/>
      <c r="M145" s="2"/>
      <c r="N145" s="2"/>
      <c r="O145" s="7"/>
      <c r="P145" s="7"/>
      <c r="Q145" s="7"/>
      <c r="R145" s="7"/>
      <c r="S145" s="7"/>
      <c r="T145" s="7"/>
      <c r="U145" s="22"/>
    </row>
    <row r="146" spans="1:21">
      <c r="A146" s="1">
        <v>123</v>
      </c>
      <c r="B146" s="1" t="s">
        <v>380</v>
      </c>
      <c r="C146" s="1" t="s">
        <v>490</v>
      </c>
      <c r="D146" s="7"/>
      <c r="E146" s="7"/>
      <c r="F146" s="7">
        <v>2</v>
      </c>
      <c r="G146" s="7"/>
      <c r="H146" s="7">
        <v>1</v>
      </c>
      <c r="I146" s="7"/>
      <c r="J146" s="22" t="s">
        <v>491</v>
      </c>
      <c r="K146" s="55"/>
      <c r="L146" s="2"/>
      <c r="M146" s="2"/>
      <c r="N146" s="2"/>
      <c r="O146" s="7"/>
      <c r="P146" s="7"/>
      <c r="Q146" s="7"/>
      <c r="R146" s="7"/>
      <c r="S146" s="7"/>
      <c r="T146" s="7"/>
      <c r="U146" s="22"/>
    </row>
    <row r="147" spans="1:21">
      <c r="A147" s="2">
        <v>123</v>
      </c>
      <c r="B147" s="2" t="s">
        <v>380</v>
      </c>
      <c r="C147" s="2" t="s">
        <v>492</v>
      </c>
      <c r="D147" s="7"/>
      <c r="E147" s="7"/>
      <c r="F147" s="7">
        <v>1</v>
      </c>
      <c r="G147" s="7"/>
      <c r="H147" s="7">
        <v>1</v>
      </c>
      <c r="I147" s="7"/>
      <c r="J147" s="22" t="s">
        <v>386</v>
      </c>
      <c r="K147" s="55"/>
      <c r="L147" s="2"/>
      <c r="M147" s="2"/>
      <c r="N147" s="2"/>
      <c r="O147" s="7"/>
      <c r="P147" s="7"/>
      <c r="Q147" s="7"/>
      <c r="R147" s="7"/>
      <c r="S147" s="7"/>
      <c r="T147" s="7"/>
      <c r="U147" s="22"/>
    </row>
    <row r="148" spans="1:21">
      <c r="A148" s="2">
        <v>123</v>
      </c>
      <c r="B148" s="2" t="s">
        <v>380</v>
      </c>
      <c r="C148" s="2" t="s">
        <v>494</v>
      </c>
      <c r="D148" s="7"/>
      <c r="E148" s="7"/>
      <c r="F148" s="7">
        <v>1</v>
      </c>
      <c r="G148" s="7"/>
      <c r="H148" s="7">
        <v>3</v>
      </c>
      <c r="I148" s="7"/>
      <c r="J148" s="22" t="s">
        <v>495</v>
      </c>
      <c r="K148" s="55"/>
      <c r="L148" s="2"/>
      <c r="M148" s="2"/>
      <c r="N148" s="2"/>
      <c r="O148" s="7"/>
      <c r="P148" s="7"/>
      <c r="Q148" s="7"/>
      <c r="R148" s="7"/>
      <c r="S148" s="7"/>
      <c r="T148" s="7"/>
      <c r="U148" s="22"/>
    </row>
    <row r="149" spans="1:21">
      <c r="A149" s="2">
        <v>123</v>
      </c>
      <c r="B149" s="2" t="s">
        <v>380</v>
      </c>
      <c r="C149" s="2" t="s">
        <v>497</v>
      </c>
      <c r="D149" s="7"/>
      <c r="E149" s="7"/>
      <c r="F149" s="7">
        <v>2</v>
      </c>
      <c r="G149" s="7"/>
      <c r="H149" s="7">
        <v>1</v>
      </c>
      <c r="I149" s="7"/>
      <c r="J149" s="22" t="s">
        <v>498</v>
      </c>
      <c r="K149" s="55"/>
      <c r="L149" s="2"/>
      <c r="M149" s="2"/>
      <c r="N149" s="2"/>
      <c r="O149" s="7"/>
      <c r="P149" s="7"/>
      <c r="Q149" s="7"/>
      <c r="R149" s="7"/>
      <c r="S149" s="7"/>
      <c r="T149" s="7"/>
      <c r="U149" s="22"/>
    </row>
    <row r="150" spans="1:21">
      <c r="A150" s="2">
        <v>123</v>
      </c>
      <c r="B150" s="2" t="s">
        <v>380</v>
      </c>
      <c r="C150" s="2" t="s">
        <v>500</v>
      </c>
      <c r="D150" s="7"/>
      <c r="E150" s="7"/>
      <c r="F150" s="7">
        <v>2</v>
      </c>
      <c r="G150" s="7"/>
      <c r="H150" s="7">
        <v>1</v>
      </c>
      <c r="I150" s="7"/>
      <c r="J150" s="22" t="s">
        <v>501</v>
      </c>
      <c r="K150" s="55"/>
      <c r="L150" s="2"/>
      <c r="M150" s="2"/>
      <c r="N150" s="2"/>
      <c r="O150" s="7"/>
      <c r="P150" s="7"/>
      <c r="Q150" s="7"/>
      <c r="R150" s="7"/>
      <c r="S150" s="7"/>
      <c r="T150" s="7"/>
      <c r="U150" s="22"/>
    </row>
    <row r="151" spans="1:21">
      <c r="A151" s="2">
        <v>123</v>
      </c>
      <c r="B151" s="2" t="s">
        <v>380</v>
      </c>
      <c r="C151" s="2" t="s">
        <v>389</v>
      </c>
      <c r="D151" s="7"/>
      <c r="E151" s="7"/>
      <c r="F151" s="7">
        <v>2</v>
      </c>
      <c r="G151" s="7"/>
      <c r="H151" s="7">
        <v>3</v>
      </c>
      <c r="I151" s="7"/>
      <c r="J151" s="22" t="s">
        <v>502</v>
      </c>
      <c r="K151" s="55"/>
      <c r="L151" s="2"/>
      <c r="M151" s="2"/>
      <c r="N151" s="2"/>
      <c r="O151" s="7"/>
      <c r="P151" s="7"/>
      <c r="Q151" s="7"/>
      <c r="R151" s="7"/>
      <c r="S151" s="7"/>
      <c r="T151" s="7"/>
      <c r="U151" s="22"/>
    </row>
    <row r="152" spans="1:21">
      <c r="A152" s="2">
        <v>123</v>
      </c>
      <c r="B152" s="2" t="s">
        <v>380</v>
      </c>
      <c r="C152" s="2" t="s">
        <v>381</v>
      </c>
      <c r="D152" s="7"/>
      <c r="E152" s="7"/>
      <c r="F152" s="7">
        <v>2</v>
      </c>
      <c r="G152" s="7"/>
      <c r="H152" s="7">
        <v>3</v>
      </c>
      <c r="I152" s="7"/>
      <c r="J152" s="22" t="s">
        <v>502</v>
      </c>
      <c r="K152" s="55"/>
      <c r="L152" s="2"/>
      <c r="M152" s="2"/>
      <c r="N152" s="2"/>
      <c r="O152" s="7"/>
      <c r="P152" s="7"/>
      <c r="Q152" s="7"/>
      <c r="R152" s="7"/>
      <c r="S152" s="7"/>
      <c r="T152" s="7"/>
      <c r="U152" s="22"/>
    </row>
    <row r="153" spans="1:21">
      <c r="A153" s="2">
        <v>123</v>
      </c>
      <c r="B153" s="2" t="s">
        <v>380</v>
      </c>
      <c r="C153" s="2" t="s">
        <v>391</v>
      </c>
      <c r="D153" s="7"/>
      <c r="E153" s="7"/>
      <c r="F153" s="7">
        <v>2</v>
      </c>
      <c r="G153" s="7"/>
      <c r="H153" s="7">
        <v>3</v>
      </c>
      <c r="I153" s="7"/>
      <c r="J153" s="22" t="s">
        <v>502</v>
      </c>
      <c r="K153" s="55"/>
      <c r="L153" s="2"/>
      <c r="M153" s="2"/>
      <c r="N153" s="2"/>
      <c r="O153" s="7"/>
      <c r="P153" s="7"/>
      <c r="Q153" s="7"/>
      <c r="R153" s="7"/>
      <c r="S153" s="7"/>
      <c r="T153" s="7"/>
      <c r="U153" s="22"/>
    </row>
    <row r="154" spans="1:21">
      <c r="A154" s="2">
        <v>123</v>
      </c>
      <c r="B154" s="2" t="s">
        <v>380</v>
      </c>
      <c r="C154" s="2" t="s">
        <v>504</v>
      </c>
      <c r="D154" s="7"/>
      <c r="E154" s="7"/>
      <c r="F154" s="7">
        <v>1</v>
      </c>
      <c r="G154" s="7"/>
      <c r="H154" s="7">
        <v>3</v>
      </c>
      <c r="I154" s="7"/>
      <c r="J154" s="22" t="s">
        <v>505</v>
      </c>
      <c r="K154" s="55"/>
      <c r="L154" s="2"/>
      <c r="M154" s="2"/>
      <c r="N154" s="2"/>
      <c r="O154" s="7"/>
      <c r="P154" s="7"/>
      <c r="Q154" s="7"/>
      <c r="R154" s="7"/>
      <c r="S154" s="7"/>
      <c r="T154" s="7"/>
      <c r="U154" s="22"/>
    </row>
    <row r="155" spans="1:21">
      <c r="A155" s="2">
        <v>123</v>
      </c>
      <c r="B155" s="2" t="s">
        <v>380</v>
      </c>
      <c r="C155" s="2" t="s">
        <v>507</v>
      </c>
      <c r="D155" s="7"/>
      <c r="E155" s="7"/>
      <c r="F155" s="7">
        <v>1</v>
      </c>
      <c r="G155" s="7"/>
      <c r="H155" s="7">
        <v>1</v>
      </c>
      <c r="I155" s="7"/>
      <c r="J155" s="22" t="s">
        <v>508</v>
      </c>
      <c r="K155" s="55"/>
      <c r="L155" s="2"/>
      <c r="M155" s="2"/>
      <c r="N155" s="2"/>
      <c r="O155" s="7"/>
      <c r="P155" s="7"/>
      <c r="Q155" s="7"/>
      <c r="R155" s="7"/>
      <c r="S155" s="7"/>
      <c r="T155" s="7"/>
      <c r="U155" s="22"/>
    </row>
    <row r="156" spans="1:21">
      <c r="A156" s="1">
        <v>123</v>
      </c>
      <c r="B156" s="1" t="s">
        <v>380</v>
      </c>
      <c r="C156" s="1" t="s">
        <v>510</v>
      </c>
      <c r="D156" s="7"/>
      <c r="E156" s="7"/>
      <c r="F156" s="7">
        <v>2</v>
      </c>
      <c r="G156" s="7"/>
      <c r="H156" s="7">
        <v>4</v>
      </c>
      <c r="I156" s="7"/>
      <c r="J156" s="22" t="s">
        <v>511</v>
      </c>
      <c r="K156" s="55"/>
      <c r="L156" s="2"/>
      <c r="M156" s="2"/>
      <c r="N156" s="2"/>
      <c r="O156" s="7"/>
      <c r="P156" s="7"/>
      <c r="Q156" s="7"/>
      <c r="R156" s="7"/>
      <c r="S156" s="7"/>
      <c r="T156" s="7"/>
      <c r="U156" s="22"/>
    </row>
    <row r="157" spans="1:21">
      <c r="A157" s="1">
        <v>123</v>
      </c>
      <c r="B157" s="1" t="s">
        <v>380</v>
      </c>
      <c r="C157" s="1" t="s">
        <v>513</v>
      </c>
      <c r="D157" s="7"/>
      <c r="E157" s="7"/>
      <c r="F157" s="7">
        <v>1</v>
      </c>
      <c r="G157" s="7"/>
      <c r="H157" s="7">
        <v>3</v>
      </c>
      <c r="I157" s="7"/>
      <c r="J157" s="22" t="s">
        <v>514</v>
      </c>
      <c r="K157" s="55"/>
      <c r="L157" s="2"/>
      <c r="M157" s="2"/>
      <c r="N157" s="2"/>
      <c r="O157" s="7"/>
      <c r="P157" s="7"/>
      <c r="Q157" s="7"/>
      <c r="R157" s="7"/>
      <c r="S157" s="7"/>
      <c r="T157" s="7"/>
      <c r="U157" s="22"/>
    </row>
    <row r="158" spans="1:21">
      <c r="A158" s="2">
        <v>123</v>
      </c>
      <c r="B158" s="2" t="s">
        <v>380</v>
      </c>
      <c r="C158" s="2" t="s">
        <v>516</v>
      </c>
      <c r="D158" s="7"/>
      <c r="E158" s="7"/>
      <c r="F158" s="7">
        <v>1</v>
      </c>
      <c r="G158" s="7"/>
      <c r="H158" s="7">
        <v>3</v>
      </c>
      <c r="I158" s="7"/>
      <c r="J158" s="22" t="s">
        <v>517</v>
      </c>
      <c r="K158" s="55"/>
      <c r="L158" s="2"/>
      <c r="M158" s="2"/>
      <c r="N158" s="45"/>
      <c r="O158" s="7"/>
      <c r="P158" s="7"/>
      <c r="Q158" s="7"/>
      <c r="R158" s="7"/>
      <c r="S158" s="7"/>
      <c r="T158" s="7"/>
      <c r="U158" s="22"/>
    </row>
    <row r="159" spans="1:21">
      <c r="A159" s="2">
        <v>123</v>
      </c>
      <c r="B159" s="2" t="s">
        <v>380</v>
      </c>
      <c r="C159" s="2" t="s">
        <v>451</v>
      </c>
      <c r="D159" s="7"/>
      <c r="E159" s="7"/>
      <c r="F159" s="7">
        <v>1</v>
      </c>
      <c r="G159" s="7"/>
      <c r="H159" s="7">
        <v>2</v>
      </c>
      <c r="I159" s="7"/>
      <c r="J159" s="22" t="s">
        <v>65</v>
      </c>
      <c r="K159" s="55"/>
      <c r="L159" s="2"/>
      <c r="M159" s="2"/>
      <c r="N159" s="45"/>
      <c r="O159" s="7"/>
      <c r="P159" s="7"/>
      <c r="Q159" s="7"/>
      <c r="R159" s="7"/>
      <c r="S159" s="7"/>
      <c r="T159" s="7"/>
      <c r="U159" s="22"/>
    </row>
    <row r="160" spans="1:21">
      <c r="A160" s="1">
        <v>123</v>
      </c>
      <c r="B160" s="1" t="s">
        <v>380</v>
      </c>
      <c r="C160" s="1" t="s">
        <v>520</v>
      </c>
      <c r="D160" s="48"/>
      <c r="E160" s="7"/>
      <c r="F160" s="7">
        <v>2</v>
      </c>
      <c r="G160" s="7"/>
      <c r="H160" s="7">
        <v>3</v>
      </c>
      <c r="I160" s="7"/>
      <c r="J160" s="22" t="s">
        <v>521</v>
      </c>
      <c r="K160" s="55"/>
      <c r="L160" s="2"/>
      <c r="M160" s="2"/>
      <c r="N160" s="2"/>
      <c r="O160" s="7"/>
      <c r="P160" s="7"/>
      <c r="Q160" s="7"/>
      <c r="R160" s="7"/>
      <c r="S160" s="7"/>
      <c r="T160" s="7"/>
      <c r="U160" s="22"/>
    </row>
    <row r="161" spans="1:21">
      <c r="A161" s="1">
        <v>123</v>
      </c>
      <c r="B161" s="1" t="s">
        <v>380</v>
      </c>
      <c r="C161" s="2" t="s">
        <v>523</v>
      </c>
      <c r="D161" s="7"/>
      <c r="E161" s="7"/>
      <c r="F161" s="7">
        <v>2</v>
      </c>
      <c r="G161" s="7"/>
      <c r="H161" s="7">
        <v>1</v>
      </c>
      <c r="I161" s="7"/>
      <c r="J161" s="22" t="s">
        <v>422</v>
      </c>
      <c r="K161" s="55"/>
      <c r="L161" s="2"/>
      <c r="M161" s="2"/>
      <c r="N161" s="2"/>
      <c r="O161" s="7"/>
      <c r="P161" s="7"/>
      <c r="Q161" s="7"/>
      <c r="R161" s="7"/>
      <c r="S161" s="7"/>
      <c r="T161" s="7"/>
      <c r="U161" s="22"/>
    </row>
    <row r="162" spans="1:21">
      <c r="A162" s="2">
        <v>123</v>
      </c>
      <c r="B162" s="2" t="s">
        <v>380</v>
      </c>
      <c r="C162" s="2" t="s">
        <v>525</v>
      </c>
      <c r="D162" s="7"/>
      <c r="E162" s="7"/>
      <c r="F162" s="7">
        <v>2</v>
      </c>
      <c r="G162" s="7"/>
      <c r="H162" s="7">
        <v>1</v>
      </c>
      <c r="I162" s="7"/>
      <c r="J162" s="22" t="s">
        <v>526</v>
      </c>
      <c r="K162" s="55"/>
      <c r="L162" s="2"/>
      <c r="M162" s="2"/>
      <c r="N162" s="2"/>
      <c r="O162" s="7"/>
      <c r="P162" s="7"/>
      <c r="Q162" s="7"/>
      <c r="R162" s="7"/>
      <c r="S162" s="7"/>
      <c r="T162" s="7"/>
      <c r="U162" s="22"/>
    </row>
    <row r="163" spans="1:21">
      <c r="A163" s="2">
        <v>123</v>
      </c>
      <c r="B163" s="2" t="s">
        <v>380</v>
      </c>
      <c r="C163" s="2" t="s">
        <v>527</v>
      </c>
      <c r="D163" s="7"/>
      <c r="E163" s="7"/>
      <c r="F163" s="7">
        <v>2</v>
      </c>
      <c r="G163" s="7"/>
      <c r="H163" s="7">
        <v>3</v>
      </c>
      <c r="I163" s="7"/>
      <c r="J163" s="22" t="s">
        <v>528</v>
      </c>
      <c r="K163" s="55"/>
      <c r="L163" s="1"/>
      <c r="M163" s="1"/>
      <c r="N163" s="2"/>
      <c r="O163" s="7"/>
      <c r="P163" s="7"/>
      <c r="Q163" s="7"/>
      <c r="R163" s="7"/>
      <c r="S163" s="7"/>
      <c r="T163" s="7"/>
      <c r="U163" s="22"/>
    </row>
    <row r="164" spans="1:21">
      <c r="A164" s="1">
        <v>123</v>
      </c>
      <c r="B164" s="1" t="s">
        <v>380</v>
      </c>
      <c r="C164" s="2" t="s">
        <v>530</v>
      </c>
      <c r="D164" s="7"/>
      <c r="E164" s="7"/>
      <c r="F164" s="7">
        <v>2</v>
      </c>
      <c r="G164" s="7"/>
      <c r="H164" s="7">
        <v>1</v>
      </c>
      <c r="I164" s="7"/>
      <c r="J164" s="22" t="s">
        <v>531</v>
      </c>
      <c r="K164" s="55"/>
      <c r="L164" s="1"/>
      <c r="M164" s="1"/>
      <c r="N164" s="1"/>
      <c r="O164" s="7"/>
      <c r="P164" s="7"/>
      <c r="Q164" s="7"/>
      <c r="R164" s="7"/>
      <c r="S164" s="7"/>
      <c r="T164" s="7"/>
      <c r="U164" s="22"/>
    </row>
    <row r="165" spans="1:21">
      <c r="A165" s="2">
        <v>123</v>
      </c>
      <c r="B165" s="2" t="s">
        <v>380</v>
      </c>
      <c r="C165" s="2" t="s">
        <v>533</v>
      </c>
      <c r="D165" s="7"/>
      <c r="E165" s="7"/>
      <c r="F165" s="7">
        <v>2</v>
      </c>
      <c r="G165" s="7"/>
      <c r="H165" s="7">
        <v>1</v>
      </c>
      <c r="I165" s="7"/>
      <c r="J165" s="22" t="s">
        <v>534</v>
      </c>
      <c r="K165" s="55"/>
      <c r="L165" s="2"/>
      <c r="M165" s="2"/>
      <c r="N165" s="2"/>
      <c r="O165" s="7"/>
      <c r="P165" s="7"/>
      <c r="Q165" s="7"/>
      <c r="R165" s="7"/>
      <c r="S165" s="7"/>
      <c r="T165" s="7"/>
      <c r="U165" s="22"/>
    </row>
    <row r="166" spans="1:21">
      <c r="A166" s="1">
        <v>123</v>
      </c>
      <c r="B166" s="1" t="s">
        <v>380</v>
      </c>
      <c r="C166" s="2" t="s">
        <v>536</v>
      </c>
      <c r="D166" s="7"/>
      <c r="E166" s="7"/>
      <c r="F166" s="7">
        <v>2</v>
      </c>
      <c r="G166" s="7"/>
      <c r="H166" s="7">
        <v>2</v>
      </c>
      <c r="I166" s="7">
        <v>3</v>
      </c>
      <c r="J166" s="22" t="s">
        <v>537</v>
      </c>
      <c r="K166" s="55"/>
      <c r="L166" s="2"/>
      <c r="M166" s="2"/>
      <c r="N166" s="2"/>
      <c r="O166" s="7"/>
      <c r="P166" s="7"/>
      <c r="Q166" s="7"/>
      <c r="R166" s="7"/>
      <c r="S166" s="7"/>
      <c r="T166" s="7"/>
      <c r="U166" s="22"/>
    </row>
    <row r="167" spans="1:21">
      <c r="A167" s="2">
        <v>123</v>
      </c>
      <c r="B167" s="2" t="s">
        <v>380</v>
      </c>
      <c r="C167" s="2" t="s">
        <v>539</v>
      </c>
      <c r="D167" s="7"/>
      <c r="E167" s="7"/>
      <c r="F167" s="7">
        <v>2</v>
      </c>
      <c r="G167" s="7"/>
      <c r="H167" s="7">
        <v>2</v>
      </c>
      <c r="I167" s="7"/>
      <c r="J167" s="22" t="s">
        <v>540</v>
      </c>
      <c r="K167" s="55"/>
      <c r="L167" s="2"/>
      <c r="M167" s="2"/>
      <c r="N167" s="2"/>
      <c r="O167" s="7"/>
      <c r="P167" s="7"/>
      <c r="Q167" s="7"/>
      <c r="R167" s="7"/>
      <c r="S167" s="7"/>
      <c r="T167" s="7"/>
      <c r="U167" s="22"/>
    </row>
    <row r="168" spans="1:21">
      <c r="A168" s="1">
        <v>125</v>
      </c>
      <c r="B168" s="1" t="s">
        <v>542</v>
      </c>
      <c r="C168" s="2" t="s">
        <v>543</v>
      </c>
      <c r="D168" s="7"/>
      <c r="E168" s="7"/>
      <c r="F168" s="7">
        <v>1</v>
      </c>
      <c r="G168" s="7"/>
      <c r="H168" s="7">
        <v>2</v>
      </c>
      <c r="I168" s="7"/>
      <c r="J168" s="22" t="s">
        <v>544</v>
      </c>
      <c r="K168" s="55"/>
      <c r="L168" s="2"/>
      <c r="M168" s="2"/>
      <c r="N168" s="2"/>
      <c r="O168" s="7"/>
      <c r="P168" s="7"/>
      <c r="Q168" s="7"/>
      <c r="R168" s="7"/>
      <c r="S168" s="7"/>
      <c r="T168" s="7"/>
      <c r="U168" s="22"/>
    </row>
    <row r="169" spans="1:21">
      <c r="A169" s="1">
        <v>125</v>
      </c>
      <c r="B169" s="1" t="s">
        <v>542</v>
      </c>
      <c r="C169" s="1" t="s">
        <v>546</v>
      </c>
      <c r="D169" s="7"/>
      <c r="E169" s="7"/>
      <c r="F169" s="7">
        <v>3</v>
      </c>
      <c r="G169" s="3"/>
      <c r="H169" s="7">
        <v>2</v>
      </c>
      <c r="I169" s="7"/>
      <c r="J169" s="22" t="s">
        <v>183</v>
      </c>
      <c r="K169" s="55"/>
      <c r="L169" s="2"/>
      <c r="M169" s="2"/>
      <c r="N169" s="2"/>
      <c r="O169" s="7"/>
      <c r="P169" s="7"/>
      <c r="Q169" s="7"/>
      <c r="R169" s="7"/>
      <c r="S169" s="7"/>
      <c r="T169" s="7"/>
      <c r="U169" s="22"/>
    </row>
    <row r="170" spans="1:21">
      <c r="A170" s="1">
        <v>129</v>
      </c>
      <c r="B170" s="1" t="s">
        <v>551</v>
      </c>
      <c r="C170" s="2" t="s">
        <v>552</v>
      </c>
      <c r="D170" s="7"/>
      <c r="E170" s="7"/>
      <c r="F170" s="7">
        <v>2</v>
      </c>
      <c r="G170" s="7"/>
      <c r="H170" s="7">
        <v>1</v>
      </c>
      <c r="I170" s="7"/>
      <c r="J170" s="22" t="s">
        <v>553</v>
      </c>
      <c r="K170" s="55"/>
      <c r="L170" s="1"/>
      <c r="M170" s="1"/>
      <c r="N170" s="2"/>
      <c r="O170" s="7"/>
      <c r="P170" s="7"/>
      <c r="Q170" s="7"/>
      <c r="R170" s="7"/>
      <c r="S170" s="7"/>
      <c r="T170" s="7"/>
      <c r="U170" s="22"/>
    </row>
    <row r="171" spans="1:21">
      <c r="A171" s="1">
        <v>129</v>
      </c>
      <c r="B171" s="1" t="s">
        <v>551</v>
      </c>
      <c r="C171" s="2" t="s">
        <v>555</v>
      </c>
      <c r="D171" s="7"/>
      <c r="E171" s="7"/>
      <c r="F171" s="7">
        <v>2</v>
      </c>
      <c r="G171" s="7"/>
      <c r="H171" s="7">
        <v>1</v>
      </c>
      <c r="I171" s="7"/>
      <c r="J171" s="22" t="s">
        <v>556</v>
      </c>
      <c r="K171" s="55"/>
      <c r="L171" s="1"/>
      <c r="M171" s="1"/>
      <c r="N171" s="1"/>
      <c r="O171" s="7"/>
      <c r="P171" s="7"/>
      <c r="Q171" s="7"/>
      <c r="R171" s="7"/>
      <c r="S171" s="7"/>
      <c r="T171" s="7"/>
      <c r="U171" s="22"/>
    </row>
    <row r="172" spans="1:21">
      <c r="A172" s="2">
        <v>129</v>
      </c>
      <c r="B172" s="2" t="s">
        <v>551</v>
      </c>
      <c r="C172" s="2" t="s">
        <v>557</v>
      </c>
      <c r="D172" s="7"/>
      <c r="E172" s="7"/>
      <c r="F172" s="7">
        <v>2</v>
      </c>
      <c r="G172" s="7"/>
      <c r="H172" s="7">
        <v>1</v>
      </c>
      <c r="I172" s="7"/>
      <c r="J172" s="22" t="s">
        <v>558</v>
      </c>
      <c r="K172" s="55"/>
      <c r="L172" s="1"/>
      <c r="M172" s="1"/>
      <c r="N172" s="1"/>
      <c r="O172" s="7"/>
      <c r="P172" s="7"/>
      <c r="Q172" s="7"/>
      <c r="R172" s="7"/>
      <c r="S172" s="7"/>
      <c r="T172" s="7"/>
      <c r="U172" s="22"/>
    </row>
    <row r="173" spans="1:21">
      <c r="A173" s="1">
        <v>130</v>
      </c>
      <c r="B173" s="1" t="s">
        <v>559</v>
      </c>
      <c r="C173" s="2" t="s">
        <v>560</v>
      </c>
      <c r="D173" s="7"/>
      <c r="E173" s="7"/>
      <c r="F173" s="7">
        <v>1</v>
      </c>
      <c r="G173" s="7">
        <v>3</v>
      </c>
      <c r="H173" s="7">
        <v>1</v>
      </c>
      <c r="I173" s="7"/>
      <c r="J173" s="22" t="s">
        <v>561</v>
      </c>
      <c r="K173" s="55"/>
      <c r="L173" s="2"/>
      <c r="M173" s="2"/>
      <c r="N173" s="2"/>
      <c r="O173" s="7"/>
      <c r="P173" s="7"/>
      <c r="Q173" s="7"/>
      <c r="R173" s="7"/>
      <c r="S173" s="7"/>
      <c r="T173" s="7"/>
      <c r="U173" s="22"/>
    </row>
    <row r="174" spans="1:21">
      <c r="A174" s="1">
        <v>130</v>
      </c>
      <c r="B174" s="1" t="s">
        <v>559</v>
      </c>
      <c r="C174" s="2" t="s">
        <v>563</v>
      </c>
      <c r="D174" s="7"/>
      <c r="E174" s="7"/>
      <c r="F174" s="7">
        <v>2</v>
      </c>
      <c r="G174" s="7">
        <v>3</v>
      </c>
      <c r="H174" s="7">
        <v>1</v>
      </c>
      <c r="I174" s="7"/>
      <c r="J174" s="22" t="s">
        <v>564</v>
      </c>
      <c r="K174" s="55"/>
      <c r="L174" s="2"/>
      <c r="M174" s="2"/>
      <c r="N174" s="2"/>
      <c r="O174" s="7"/>
      <c r="P174" s="7"/>
      <c r="Q174" s="7"/>
      <c r="R174" s="7"/>
      <c r="S174" s="7"/>
      <c r="T174" s="7"/>
      <c r="U174" s="22"/>
    </row>
    <row r="175" spans="1:21">
      <c r="A175" s="2">
        <v>130</v>
      </c>
      <c r="B175" s="2" t="s">
        <v>559</v>
      </c>
      <c r="C175" s="2" t="s">
        <v>566</v>
      </c>
      <c r="D175" s="7"/>
      <c r="E175" s="7"/>
      <c r="F175" s="7">
        <v>2</v>
      </c>
      <c r="G175" s="7">
        <v>3</v>
      </c>
      <c r="H175" s="7">
        <v>1</v>
      </c>
      <c r="I175" s="7"/>
      <c r="J175" s="22" t="s">
        <v>567</v>
      </c>
      <c r="K175" s="55"/>
      <c r="L175" s="2"/>
      <c r="M175" s="2"/>
      <c r="N175" s="2"/>
      <c r="O175" s="7"/>
      <c r="P175" s="7"/>
      <c r="Q175" s="7"/>
      <c r="R175" s="7"/>
      <c r="S175" s="7"/>
      <c r="T175" s="7"/>
      <c r="U175" s="22"/>
    </row>
    <row r="176" spans="1:21">
      <c r="A176" s="1">
        <v>131</v>
      </c>
      <c r="B176" s="1" t="s">
        <v>568</v>
      </c>
      <c r="C176" s="2" t="s">
        <v>569</v>
      </c>
      <c r="D176" s="7"/>
      <c r="E176" s="7"/>
      <c r="F176" s="7">
        <v>1</v>
      </c>
      <c r="G176" s="7"/>
      <c r="H176" s="7">
        <v>1</v>
      </c>
      <c r="I176" s="7"/>
      <c r="J176" s="22" t="s">
        <v>570</v>
      </c>
      <c r="K176" s="55"/>
      <c r="L176" s="2"/>
      <c r="M176" s="2"/>
      <c r="N176" s="2"/>
      <c r="O176" s="7"/>
      <c r="P176" s="7"/>
      <c r="Q176" s="7"/>
      <c r="R176" s="7"/>
      <c r="S176" s="7"/>
      <c r="T176" s="7"/>
      <c r="U176" s="22"/>
    </row>
    <row r="177" spans="1:21">
      <c r="A177" s="2">
        <v>131</v>
      </c>
      <c r="B177" s="2" t="s">
        <v>568</v>
      </c>
      <c r="C177" s="2" t="s">
        <v>572</v>
      </c>
      <c r="D177" s="7"/>
      <c r="E177" s="7"/>
      <c r="F177" s="7">
        <v>1</v>
      </c>
      <c r="G177" s="7"/>
      <c r="H177" s="7">
        <v>2</v>
      </c>
      <c r="I177" s="7"/>
      <c r="J177" s="22" t="s">
        <v>573</v>
      </c>
      <c r="K177" s="55"/>
      <c r="L177" s="2"/>
      <c r="M177" s="2"/>
      <c r="N177" s="2"/>
      <c r="O177" s="7"/>
      <c r="P177" s="7"/>
      <c r="Q177" s="7"/>
      <c r="R177" s="7"/>
      <c r="S177" s="7"/>
      <c r="T177" s="7"/>
      <c r="U177" s="22"/>
    </row>
    <row r="178" spans="1:21">
      <c r="A178" s="1">
        <v>132</v>
      </c>
      <c r="B178" s="1" t="s">
        <v>575</v>
      </c>
      <c r="C178" s="2" t="s">
        <v>711</v>
      </c>
      <c r="D178" s="7"/>
      <c r="E178" s="7"/>
      <c r="F178" s="7">
        <v>2</v>
      </c>
      <c r="G178" s="7"/>
      <c r="H178" s="7">
        <v>1</v>
      </c>
      <c r="I178" s="7"/>
      <c r="J178" s="22" t="s">
        <v>576</v>
      </c>
      <c r="K178" s="55"/>
      <c r="L178" s="2"/>
      <c r="M178" s="2"/>
      <c r="N178" s="2"/>
      <c r="O178" s="7"/>
      <c r="P178" s="7"/>
      <c r="Q178" s="7"/>
      <c r="R178" s="7"/>
      <c r="S178" s="7"/>
      <c r="T178" s="7"/>
      <c r="U178" s="22"/>
    </row>
    <row r="179" spans="1:21">
      <c r="A179" s="1">
        <v>133</v>
      </c>
      <c r="B179" s="1" t="s">
        <v>578</v>
      </c>
      <c r="C179" s="1" t="s">
        <v>579</v>
      </c>
      <c r="D179" s="7"/>
      <c r="E179" s="7"/>
      <c r="F179" s="7">
        <v>3</v>
      </c>
      <c r="G179" s="7"/>
      <c r="H179" s="7">
        <v>1</v>
      </c>
      <c r="I179" s="7"/>
      <c r="J179" s="22" t="s">
        <v>580</v>
      </c>
      <c r="K179" s="55"/>
      <c r="L179" s="2"/>
      <c r="M179" s="2"/>
      <c r="N179" s="2"/>
      <c r="O179" s="7"/>
      <c r="P179" s="7"/>
      <c r="Q179" s="7"/>
      <c r="R179" s="7"/>
      <c r="S179" s="7"/>
      <c r="T179" s="7"/>
      <c r="U179" s="22"/>
    </row>
    <row r="180" spans="1:21">
      <c r="A180" s="1">
        <v>139</v>
      </c>
      <c r="B180" s="1" t="s">
        <v>587</v>
      </c>
      <c r="C180" s="1" t="s">
        <v>588</v>
      </c>
      <c r="D180" s="7"/>
      <c r="E180" s="7"/>
      <c r="F180" s="7">
        <v>1</v>
      </c>
      <c r="G180" s="7"/>
      <c r="H180" s="7">
        <v>2</v>
      </c>
      <c r="I180" s="7"/>
      <c r="J180" s="22" t="s">
        <v>589</v>
      </c>
      <c r="K180" s="55"/>
      <c r="L180" s="2"/>
      <c r="M180" s="2"/>
      <c r="N180" s="2"/>
      <c r="O180" s="7"/>
      <c r="P180" s="7"/>
      <c r="Q180" s="7"/>
      <c r="R180" s="7"/>
      <c r="S180" s="7"/>
      <c r="T180" s="7"/>
      <c r="U180" s="22"/>
    </row>
    <row r="181" spans="1:21">
      <c r="A181" s="1">
        <v>141</v>
      </c>
      <c r="B181" s="1" t="s">
        <v>592</v>
      </c>
      <c r="C181" s="1" t="s">
        <v>593</v>
      </c>
      <c r="D181" s="7"/>
      <c r="E181" s="7"/>
      <c r="F181" s="7">
        <v>1</v>
      </c>
      <c r="G181" s="7"/>
      <c r="H181" s="7">
        <v>1</v>
      </c>
      <c r="I181" s="7"/>
      <c r="J181" s="22" t="s">
        <v>104</v>
      </c>
      <c r="K181" s="55"/>
      <c r="L181" s="2"/>
      <c r="M181" s="2"/>
      <c r="N181" s="2"/>
      <c r="O181" s="7"/>
      <c r="P181" s="7"/>
      <c r="Q181" s="7"/>
      <c r="R181" s="7"/>
      <c r="S181" s="7"/>
      <c r="T181" s="7"/>
      <c r="U181" s="22"/>
    </row>
    <row r="182" spans="1:21">
      <c r="A182" s="1">
        <v>149</v>
      </c>
      <c r="B182" s="1" t="s">
        <v>602</v>
      </c>
      <c r="C182" s="1" t="s">
        <v>603</v>
      </c>
      <c r="D182" s="7"/>
      <c r="E182" s="7"/>
      <c r="F182" s="7">
        <v>3</v>
      </c>
      <c r="G182" s="7"/>
      <c r="H182" s="7">
        <v>1</v>
      </c>
      <c r="I182" s="7"/>
      <c r="J182" s="22" t="s">
        <v>386</v>
      </c>
      <c r="K182" s="55"/>
      <c r="L182" s="1"/>
      <c r="M182" s="1"/>
      <c r="N182" s="1"/>
      <c r="O182" s="7"/>
      <c r="P182" s="7"/>
      <c r="Q182" s="7"/>
      <c r="R182" s="7"/>
      <c r="S182" s="7"/>
      <c r="T182" s="7"/>
      <c r="U182" s="22"/>
    </row>
    <row r="183" spans="1:21">
      <c r="A183" s="1">
        <v>153</v>
      </c>
      <c r="B183" s="1" t="s">
        <v>288</v>
      </c>
      <c r="C183" s="2" t="s">
        <v>289</v>
      </c>
      <c r="D183" s="7"/>
      <c r="E183" s="7"/>
      <c r="F183" s="7">
        <v>3</v>
      </c>
      <c r="G183" s="7">
        <v>4</v>
      </c>
      <c r="H183" s="7">
        <v>1</v>
      </c>
      <c r="I183" s="7"/>
      <c r="J183" s="22" t="s">
        <v>290</v>
      </c>
      <c r="K183" s="55"/>
      <c r="L183" s="1"/>
      <c r="M183" s="1"/>
      <c r="N183" s="1"/>
      <c r="O183" s="7"/>
      <c r="P183" s="7"/>
      <c r="Q183" s="7"/>
      <c r="R183" s="7"/>
      <c r="S183" s="7"/>
      <c r="T183" s="7"/>
      <c r="U183" s="22"/>
    </row>
    <row r="184" spans="1:21">
      <c r="A184" s="1">
        <v>153</v>
      </c>
      <c r="B184" s="1" t="s">
        <v>288</v>
      </c>
      <c r="C184" s="2" t="s">
        <v>292</v>
      </c>
      <c r="D184" s="7"/>
      <c r="E184" s="7"/>
      <c r="F184" s="7">
        <v>3</v>
      </c>
      <c r="G184" s="7">
        <v>4</v>
      </c>
      <c r="H184" s="7">
        <v>1</v>
      </c>
      <c r="I184" s="7"/>
      <c r="J184" s="22" t="s">
        <v>293</v>
      </c>
      <c r="K184" s="55"/>
      <c r="L184" s="2"/>
      <c r="M184" s="2"/>
      <c r="N184" s="2"/>
      <c r="O184" s="7"/>
      <c r="P184" s="7"/>
      <c r="Q184" s="7"/>
      <c r="R184" s="7"/>
      <c r="S184" s="7"/>
      <c r="T184" s="7"/>
      <c r="U184" s="22"/>
    </row>
    <row r="185" spans="1:21">
      <c r="A185" s="1">
        <v>153</v>
      </c>
      <c r="B185" s="1" t="s">
        <v>288</v>
      </c>
      <c r="C185" s="2" t="s">
        <v>294</v>
      </c>
      <c r="D185" s="7"/>
      <c r="E185" s="7"/>
      <c r="F185" s="7">
        <v>3</v>
      </c>
      <c r="G185" s="7">
        <v>4</v>
      </c>
      <c r="H185" s="7">
        <v>1</v>
      </c>
      <c r="I185" s="7"/>
      <c r="J185" s="22" t="s">
        <v>295</v>
      </c>
      <c r="K185" s="55"/>
      <c r="L185" s="2"/>
      <c r="M185" s="2"/>
      <c r="N185" s="2"/>
      <c r="O185" s="7"/>
      <c r="P185" s="7"/>
      <c r="Q185" s="7"/>
      <c r="R185" s="7"/>
      <c r="S185" s="7"/>
      <c r="T185" s="7"/>
      <c r="U185" s="22"/>
    </row>
    <row r="186" spans="1:21">
      <c r="A186" s="1">
        <v>153</v>
      </c>
      <c r="B186" s="1" t="s">
        <v>288</v>
      </c>
      <c r="C186" s="2" t="s">
        <v>296</v>
      </c>
      <c r="D186" s="7"/>
      <c r="E186" s="7"/>
      <c r="F186" s="7">
        <v>3</v>
      </c>
      <c r="G186" s="7">
        <v>4</v>
      </c>
      <c r="H186" s="7">
        <v>1</v>
      </c>
      <c r="I186" s="7"/>
      <c r="J186" s="22" t="s">
        <v>297</v>
      </c>
      <c r="K186" s="55"/>
      <c r="L186" s="1"/>
      <c r="M186" s="1"/>
      <c r="N186" s="1"/>
      <c r="O186" s="48"/>
      <c r="P186" s="7"/>
      <c r="Q186" s="7"/>
      <c r="R186" s="7"/>
      <c r="S186" s="7"/>
      <c r="T186" s="7"/>
      <c r="U186" s="22"/>
    </row>
    <row r="187" spans="1:21">
      <c r="A187" s="1">
        <v>153</v>
      </c>
      <c r="B187" s="1" t="s">
        <v>288</v>
      </c>
      <c r="C187" s="2" t="s">
        <v>298</v>
      </c>
      <c r="D187" s="7"/>
      <c r="E187" s="7"/>
      <c r="F187" s="7">
        <v>3</v>
      </c>
      <c r="G187" s="7">
        <v>4</v>
      </c>
      <c r="H187" s="7">
        <v>1</v>
      </c>
      <c r="I187" s="7"/>
      <c r="J187" s="22" t="s">
        <v>299</v>
      </c>
      <c r="K187" s="55"/>
      <c r="L187" s="1"/>
      <c r="M187" s="1"/>
      <c r="N187" s="2"/>
      <c r="O187" s="7"/>
      <c r="P187" s="7"/>
      <c r="Q187" s="7"/>
      <c r="R187" s="7"/>
      <c r="S187" s="7"/>
      <c r="T187" s="7"/>
      <c r="U187" s="22"/>
    </row>
    <row r="188" spans="1:21">
      <c r="A188" s="1">
        <v>153</v>
      </c>
      <c r="B188" s="1" t="s">
        <v>288</v>
      </c>
      <c r="C188" s="2" t="s">
        <v>300</v>
      </c>
      <c r="D188" s="7"/>
      <c r="E188" s="7"/>
      <c r="F188" s="7">
        <v>3</v>
      </c>
      <c r="G188" s="7">
        <v>4</v>
      </c>
      <c r="H188" s="7">
        <v>1</v>
      </c>
      <c r="I188" s="7"/>
      <c r="J188" s="22" t="s">
        <v>301</v>
      </c>
      <c r="K188" s="55"/>
      <c r="L188" s="2"/>
      <c r="M188" s="2"/>
      <c r="N188" s="2"/>
      <c r="O188" s="7"/>
      <c r="P188" s="7"/>
      <c r="Q188" s="7"/>
      <c r="R188" s="7"/>
      <c r="S188" s="7"/>
      <c r="T188" s="7"/>
      <c r="U188" s="22"/>
    </row>
    <row r="189" spans="1:21">
      <c r="A189" s="1">
        <v>153</v>
      </c>
      <c r="B189" s="1" t="s">
        <v>288</v>
      </c>
      <c r="C189" s="2" t="s">
        <v>302</v>
      </c>
      <c r="D189" s="7"/>
      <c r="E189" s="7"/>
      <c r="F189" s="7">
        <v>3</v>
      </c>
      <c r="G189" s="7">
        <v>4</v>
      </c>
      <c r="H189" s="7">
        <v>1</v>
      </c>
      <c r="I189" s="7"/>
      <c r="J189" s="22" t="s">
        <v>303</v>
      </c>
      <c r="K189" s="55"/>
      <c r="L189" s="2"/>
      <c r="M189" s="2"/>
      <c r="N189" s="2"/>
      <c r="O189" s="7"/>
      <c r="P189" s="7"/>
      <c r="Q189" s="7"/>
      <c r="R189" s="7"/>
      <c r="S189" s="7"/>
      <c r="T189" s="7"/>
      <c r="U189" s="22"/>
    </row>
    <row r="190" spans="1:21">
      <c r="A190" s="1">
        <v>153</v>
      </c>
      <c r="B190" s="1" t="s">
        <v>288</v>
      </c>
      <c r="C190" s="2" t="s">
        <v>304</v>
      </c>
      <c r="D190" s="7"/>
      <c r="E190" s="7"/>
      <c r="F190" s="7">
        <v>3</v>
      </c>
      <c r="G190" s="7">
        <v>4</v>
      </c>
      <c r="H190" s="7">
        <v>1</v>
      </c>
      <c r="I190" s="7"/>
      <c r="J190" s="22" t="s">
        <v>305</v>
      </c>
      <c r="K190" s="55"/>
      <c r="L190" s="1"/>
      <c r="M190" s="1"/>
      <c r="N190" s="2"/>
      <c r="O190" s="7"/>
      <c r="P190" s="7"/>
      <c r="Q190" s="7"/>
      <c r="R190" s="7"/>
      <c r="S190" s="7"/>
      <c r="T190" s="7"/>
      <c r="U190" s="22"/>
    </row>
    <row r="191" spans="1:21">
      <c r="A191" s="1">
        <v>153</v>
      </c>
      <c r="B191" s="1" t="s">
        <v>288</v>
      </c>
      <c r="C191" s="2" t="s">
        <v>306</v>
      </c>
      <c r="D191" s="7"/>
      <c r="E191" s="7"/>
      <c r="F191" s="7">
        <v>3</v>
      </c>
      <c r="G191" s="7">
        <v>4</v>
      </c>
      <c r="H191" s="7">
        <v>1</v>
      </c>
      <c r="I191" s="7"/>
      <c r="J191" s="22" t="s">
        <v>307</v>
      </c>
      <c r="K191" s="55"/>
      <c r="L191" s="2"/>
      <c r="M191" s="2"/>
      <c r="N191" s="2"/>
      <c r="O191" s="7"/>
      <c r="P191" s="7"/>
      <c r="Q191" s="7"/>
      <c r="R191" s="7"/>
      <c r="S191" s="7"/>
      <c r="T191" s="7"/>
      <c r="U191" s="22"/>
    </row>
    <row r="192" spans="1:21">
      <c r="A192" s="1">
        <v>153</v>
      </c>
      <c r="B192" s="1" t="s">
        <v>288</v>
      </c>
      <c r="C192" s="2" t="s">
        <v>308</v>
      </c>
      <c r="D192" s="7"/>
      <c r="E192" s="7"/>
      <c r="F192" s="7">
        <v>3</v>
      </c>
      <c r="G192" s="7">
        <v>4</v>
      </c>
      <c r="H192" s="7">
        <v>1</v>
      </c>
      <c r="I192" s="7"/>
      <c r="J192" s="22" t="s">
        <v>309</v>
      </c>
      <c r="K192" s="55"/>
      <c r="L192" s="1"/>
      <c r="M192" s="1"/>
      <c r="N192" s="2"/>
      <c r="O192" s="7"/>
      <c r="P192" s="7"/>
      <c r="Q192" s="7"/>
      <c r="R192" s="7"/>
      <c r="S192" s="7"/>
      <c r="T192" s="7"/>
      <c r="U192" s="22"/>
    </row>
    <row r="193" spans="1:21">
      <c r="A193" s="1">
        <v>153</v>
      </c>
      <c r="B193" s="1" t="s">
        <v>288</v>
      </c>
      <c r="C193" s="2" t="s">
        <v>310</v>
      </c>
      <c r="D193" s="7"/>
      <c r="E193" s="7"/>
      <c r="F193" s="7">
        <v>3</v>
      </c>
      <c r="G193" s="7">
        <v>4</v>
      </c>
      <c r="H193" s="7">
        <v>1</v>
      </c>
      <c r="I193" s="7"/>
      <c r="J193" s="22" t="s">
        <v>311</v>
      </c>
      <c r="K193" s="55"/>
      <c r="L193" s="2"/>
      <c r="M193" s="2"/>
      <c r="N193" s="2"/>
      <c r="O193" s="7"/>
      <c r="P193" s="7"/>
      <c r="Q193" s="7"/>
      <c r="R193" s="7"/>
      <c r="S193" s="7"/>
      <c r="T193" s="7"/>
      <c r="U193" s="22"/>
    </row>
    <row r="194" spans="1:21">
      <c r="A194" s="1">
        <v>153</v>
      </c>
      <c r="B194" s="1" t="s">
        <v>288</v>
      </c>
      <c r="C194" s="2" t="s">
        <v>312</v>
      </c>
      <c r="D194" s="7"/>
      <c r="E194" s="7"/>
      <c r="F194" s="7">
        <v>3</v>
      </c>
      <c r="G194" s="7">
        <v>4</v>
      </c>
      <c r="H194" s="7">
        <v>1</v>
      </c>
      <c r="I194" s="7"/>
      <c r="J194" s="22" t="s">
        <v>313</v>
      </c>
      <c r="K194" s="55"/>
      <c r="L194" s="1"/>
      <c r="M194" s="1"/>
      <c r="N194" s="2"/>
      <c r="O194" s="7"/>
      <c r="P194" s="7"/>
      <c r="Q194" s="7"/>
      <c r="R194" s="7"/>
      <c r="S194" s="7"/>
      <c r="T194" s="7"/>
      <c r="U194" s="22"/>
    </row>
    <row r="195" spans="1:21">
      <c r="A195" s="1">
        <v>153</v>
      </c>
      <c r="B195" s="1" t="s">
        <v>288</v>
      </c>
      <c r="C195" s="2" t="s">
        <v>314</v>
      </c>
      <c r="D195" s="7"/>
      <c r="E195" s="7"/>
      <c r="F195" s="7">
        <v>3</v>
      </c>
      <c r="G195" s="7">
        <v>4</v>
      </c>
      <c r="H195" s="7">
        <v>1</v>
      </c>
      <c r="I195" s="7"/>
      <c r="J195" s="22" t="s">
        <v>315</v>
      </c>
      <c r="K195" s="55"/>
      <c r="L195" s="1"/>
      <c r="M195" s="1"/>
      <c r="N195" s="1"/>
      <c r="O195" s="7"/>
      <c r="P195" s="7"/>
      <c r="Q195" s="7"/>
      <c r="R195" s="3"/>
      <c r="S195" s="7"/>
      <c r="T195" s="7"/>
      <c r="U195" s="22"/>
    </row>
    <row r="196" spans="1:21">
      <c r="A196" s="1">
        <v>153</v>
      </c>
      <c r="B196" s="1" t="s">
        <v>288</v>
      </c>
      <c r="C196" s="2" t="s">
        <v>316</v>
      </c>
      <c r="D196" s="7"/>
      <c r="E196" s="7"/>
      <c r="F196" s="7">
        <v>3</v>
      </c>
      <c r="G196" s="7">
        <v>4</v>
      </c>
      <c r="H196" s="7">
        <v>1</v>
      </c>
      <c r="I196" s="7"/>
      <c r="J196" s="22" t="s">
        <v>317</v>
      </c>
      <c r="K196" s="55"/>
      <c r="L196" s="1"/>
      <c r="M196" s="1"/>
      <c r="N196" s="2"/>
      <c r="O196" s="7"/>
      <c r="P196" s="7"/>
      <c r="Q196" s="7"/>
      <c r="R196" s="7"/>
      <c r="S196" s="7"/>
      <c r="T196" s="7"/>
      <c r="U196" s="22"/>
    </row>
    <row r="197" spans="1:21">
      <c r="A197" s="1">
        <v>153</v>
      </c>
      <c r="B197" s="1" t="s">
        <v>288</v>
      </c>
      <c r="C197" s="2" t="s">
        <v>318</v>
      </c>
      <c r="D197" s="7"/>
      <c r="E197" s="7"/>
      <c r="F197" s="7">
        <v>3</v>
      </c>
      <c r="G197" s="7">
        <v>4</v>
      </c>
      <c r="H197" s="7">
        <v>1</v>
      </c>
      <c r="I197" s="7"/>
      <c r="J197" s="22" t="s">
        <v>319</v>
      </c>
      <c r="K197" s="55"/>
      <c r="L197" s="1"/>
      <c r="M197" s="1"/>
      <c r="N197" s="2"/>
      <c r="O197" s="7"/>
      <c r="P197" s="7"/>
      <c r="Q197" s="7"/>
      <c r="R197" s="7"/>
      <c r="S197" s="7"/>
      <c r="T197" s="7"/>
      <c r="U197" s="22"/>
    </row>
    <row r="198" spans="1:21">
      <c r="A198" s="1">
        <v>153</v>
      </c>
      <c r="B198" s="1" t="s">
        <v>288</v>
      </c>
      <c r="C198" s="2" t="s">
        <v>320</v>
      </c>
      <c r="D198" s="7"/>
      <c r="E198" s="7"/>
      <c r="F198" s="7">
        <v>3</v>
      </c>
      <c r="G198" s="7">
        <v>4</v>
      </c>
      <c r="H198" s="7">
        <v>1</v>
      </c>
      <c r="I198" s="7"/>
      <c r="J198" s="22" t="s">
        <v>321</v>
      </c>
      <c r="K198" s="55"/>
      <c r="L198" s="2"/>
      <c r="M198" s="2"/>
      <c r="N198" s="2"/>
      <c r="O198" s="7"/>
      <c r="P198" s="7"/>
      <c r="Q198" s="7"/>
      <c r="R198" s="7"/>
      <c r="S198" s="7"/>
      <c r="T198" s="7"/>
      <c r="U198" s="22"/>
    </row>
    <row r="199" spans="1:21">
      <c r="A199" s="1">
        <v>153</v>
      </c>
      <c r="B199" s="1" t="s">
        <v>288</v>
      </c>
      <c r="C199" s="2" t="s">
        <v>322</v>
      </c>
      <c r="D199" s="7"/>
      <c r="E199" s="7"/>
      <c r="F199" s="7">
        <v>3</v>
      </c>
      <c r="G199" s="7">
        <v>4</v>
      </c>
      <c r="H199" s="7">
        <v>1</v>
      </c>
      <c r="I199" s="7"/>
      <c r="J199" s="22" t="s">
        <v>323</v>
      </c>
      <c r="K199" s="55"/>
      <c r="L199" s="1"/>
      <c r="M199" s="1"/>
      <c r="N199" s="2"/>
      <c r="O199" s="7"/>
      <c r="P199" s="7"/>
      <c r="Q199" s="7"/>
      <c r="R199" s="7"/>
      <c r="S199" s="7"/>
      <c r="T199" s="7"/>
      <c r="U199" s="22"/>
    </row>
    <row r="200" spans="1:21">
      <c r="A200" s="1">
        <v>153</v>
      </c>
      <c r="B200" s="1" t="s">
        <v>288</v>
      </c>
      <c r="C200" s="2" t="s">
        <v>324</v>
      </c>
      <c r="D200" s="7"/>
      <c r="E200" s="7"/>
      <c r="F200" s="7">
        <v>3</v>
      </c>
      <c r="G200" s="7">
        <v>4</v>
      </c>
      <c r="H200" s="7">
        <v>1</v>
      </c>
      <c r="I200" s="7"/>
      <c r="J200" s="22" t="s">
        <v>199</v>
      </c>
      <c r="K200" s="55"/>
      <c r="L200" s="1"/>
      <c r="M200" s="1"/>
      <c r="N200" s="2"/>
      <c r="O200" s="7"/>
      <c r="P200" s="7"/>
      <c r="Q200" s="7"/>
      <c r="R200" s="7"/>
      <c r="S200" s="7"/>
      <c r="T200" s="7"/>
      <c r="U200" s="22"/>
    </row>
    <row r="201" spans="1:21">
      <c r="A201" s="1">
        <v>153</v>
      </c>
      <c r="B201" s="1" t="s">
        <v>288</v>
      </c>
      <c r="C201" s="2" t="s">
        <v>325</v>
      </c>
      <c r="D201" s="7"/>
      <c r="E201" s="7"/>
      <c r="F201" s="7">
        <v>3</v>
      </c>
      <c r="G201" s="7">
        <v>2</v>
      </c>
      <c r="H201" s="7">
        <v>1</v>
      </c>
      <c r="I201" s="7"/>
      <c r="J201" s="22" t="s">
        <v>326</v>
      </c>
      <c r="K201" s="55"/>
      <c r="L201" s="2"/>
      <c r="M201" s="2"/>
      <c r="N201" s="2"/>
      <c r="O201" s="7"/>
      <c r="P201" s="7"/>
      <c r="Q201" s="7"/>
      <c r="R201" s="7"/>
      <c r="S201" s="7"/>
      <c r="T201" s="7"/>
      <c r="U201" s="22"/>
    </row>
    <row r="202" spans="1:21">
      <c r="A202" s="1">
        <v>153</v>
      </c>
      <c r="B202" s="1" t="s">
        <v>288</v>
      </c>
      <c r="C202" s="2" t="s">
        <v>328</v>
      </c>
      <c r="D202" s="7"/>
      <c r="E202" s="7"/>
      <c r="F202" s="7">
        <v>3</v>
      </c>
      <c r="G202" s="7">
        <v>2</v>
      </c>
      <c r="H202" s="7">
        <v>1</v>
      </c>
      <c r="I202" s="7"/>
      <c r="J202" s="22" t="s">
        <v>329</v>
      </c>
      <c r="K202" s="55"/>
      <c r="L202" s="1"/>
      <c r="M202" s="1"/>
      <c r="N202" s="2"/>
      <c r="O202" s="7"/>
      <c r="P202" s="7"/>
      <c r="Q202" s="7"/>
      <c r="R202" s="7"/>
      <c r="S202" s="7"/>
      <c r="T202" s="7"/>
      <c r="U202" s="22"/>
    </row>
    <row r="203" spans="1:21">
      <c r="A203" s="1">
        <v>153</v>
      </c>
      <c r="B203" s="1" t="s">
        <v>288</v>
      </c>
      <c r="C203" s="2" t="s">
        <v>330</v>
      </c>
      <c r="D203" s="7"/>
      <c r="E203" s="7"/>
      <c r="F203" s="7">
        <v>3</v>
      </c>
      <c r="G203" s="7">
        <v>2</v>
      </c>
      <c r="H203" s="7">
        <v>1</v>
      </c>
      <c r="I203" s="7"/>
      <c r="J203" s="22" t="s">
        <v>331</v>
      </c>
      <c r="K203" s="55"/>
      <c r="L203" s="2"/>
      <c r="M203" s="2"/>
      <c r="N203" s="2"/>
      <c r="O203" s="7"/>
      <c r="P203" s="7"/>
      <c r="Q203" s="7"/>
      <c r="R203" s="7"/>
      <c r="S203" s="7"/>
      <c r="T203" s="7"/>
      <c r="U203" s="22"/>
    </row>
    <row r="204" spans="1:21">
      <c r="A204" s="2">
        <v>153</v>
      </c>
      <c r="B204" s="2" t="s">
        <v>288</v>
      </c>
      <c r="C204" s="2" t="s">
        <v>333</v>
      </c>
      <c r="D204" s="7"/>
      <c r="E204" s="7"/>
      <c r="F204" s="7">
        <v>3</v>
      </c>
      <c r="G204" s="7"/>
      <c r="H204" s="7">
        <v>1</v>
      </c>
      <c r="I204" s="7"/>
      <c r="J204" s="22" t="s">
        <v>334</v>
      </c>
      <c r="K204" s="55"/>
      <c r="L204" s="1"/>
      <c r="M204" s="1"/>
      <c r="N204" s="2"/>
      <c r="O204" s="7"/>
      <c r="P204" s="7"/>
      <c r="Q204" s="7"/>
      <c r="R204" s="7"/>
      <c r="S204" s="7"/>
      <c r="T204" s="7"/>
      <c r="U204" s="22"/>
    </row>
    <row r="205" spans="1:21">
      <c r="A205" s="1">
        <v>160</v>
      </c>
      <c r="B205" s="1" t="s">
        <v>342</v>
      </c>
      <c r="C205" s="2" t="s">
        <v>343</v>
      </c>
      <c r="D205" s="7"/>
      <c r="E205" s="7"/>
      <c r="F205" s="7">
        <v>2</v>
      </c>
      <c r="G205" s="7">
        <v>3</v>
      </c>
      <c r="H205" s="7">
        <v>1</v>
      </c>
      <c r="I205" s="7"/>
      <c r="J205" s="22" t="s">
        <v>344</v>
      </c>
      <c r="K205" s="55"/>
      <c r="L205" s="1"/>
      <c r="M205" s="1"/>
      <c r="N205" s="1"/>
      <c r="O205" s="7"/>
      <c r="P205" s="7"/>
      <c r="Q205" s="7"/>
      <c r="R205" s="7"/>
      <c r="S205" s="7"/>
      <c r="T205" s="7"/>
      <c r="U205" s="22"/>
    </row>
    <row r="206" spans="1:21">
      <c r="A206" s="1">
        <v>160</v>
      </c>
      <c r="B206" s="1" t="s">
        <v>342</v>
      </c>
      <c r="C206" s="2" t="s">
        <v>346</v>
      </c>
      <c r="D206" s="7"/>
      <c r="E206" s="7"/>
      <c r="F206" s="7">
        <v>2</v>
      </c>
      <c r="G206" s="7">
        <v>3</v>
      </c>
      <c r="H206" s="7">
        <v>1</v>
      </c>
      <c r="I206" s="7"/>
      <c r="J206" s="22" t="s">
        <v>344</v>
      </c>
      <c r="K206" s="55"/>
      <c r="L206" s="1"/>
      <c r="M206" s="1"/>
      <c r="N206" s="1"/>
      <c r="O206" s="7"/>
      <c r="P206" s="7"/>
      <c r="Q206" s="7"/>
      <c r="R206" s="7"/>
      <c r="S206" s="7"/>
      <c r="T206" s="7"/>
      <c r="U206" s="22"/>
    </row>
    <row r="207" spans="1:21">
      <c r="A207" s="2">
        <v>160</v>
      </c>
      <c r="B207" s="2" t="s">
        <v>342</v>
      </c>
      <c r="C207" s="2" t="s">
        <v>347</v>
      </c>
      <c r="D207" s="7"/>
      <c r="E207" s="7"/>
      <c r="F207" s="7">
        <v>1</v>
      </c>
      <c r="G207" s="7"/>
      <c r="H207" s="7">
        <v>2</v>
      </c>
      <c r="I207" s="7"/>
      <c r="J207" s="22" t="s">
        <v>145</v>
      </c>
      <c r="K207" s="55"/>
      <c r="L207" s="1"/>
      <c r="M207" s="1"/>
      <c r="N207" s="1"/>
      <c r="O207" s="7"/>
      <c r="P207" s="7"/>
      <c r="Q207" s="7"/>
      <c r="R207" s="7"/>
      <c r="S207" s="7"/>
      <c r="T207" s="7"/>
      <c r="U207" s="22"/>
    </row>
    <row r="208" spans="1:21">
      <c r="A208" s="1">
        <v>161</v>
      </c>
      <c r="B208" s="1" t="s">
        <v>349</v>
      </c>
      <c r="C208" s="1" t="s">
        <v>350</v>
      </c>
      <c r="D208" s="7"/>
      <c r="E208" s="7"/>
      <c r="F208" s="7">
        <v>2</v>
      </c>
      <c r="G208" s="7"/>
      <c r="H208" s="7">
        <v>1</v>
      </c>
      <c r="I208" s="7"/>
      <c r="J208" s="22" t="s">
        <v>351</v>
      </c>
      <c r="K208" s="55"/>
      <c r="L208" s="1"/>
      <c r="M208" s="1"/>
      <c r="N208" s="1"/>
      <c r="O208" s="7"/>
      <c r="P208" s="7"/>
      <c r="Q208" s="7"/>
      <c r="R208" s="7"/>
      <c r="S208" s="7"/>
      <c r="T208" s="7"/>
      <c r="U208" s="22"/>
    </row>
    <row r="209" spans="1:21">
      <c r="A209" s="2">
        <v>161</v>
      </c>
      <c r="B209" s="2" t="s">
        <v>349</v>
      </c>
      <c r="C209" s="2" t="s">
        <v>353</v>
      </c>
      <c r="D209" s="7"/>
      <c r="E209" s="7"/>
      <c r="F209" s="7">
        <v>2</v>
      </c>
      <c r="G209" s="7"/>
      <c r="H209" s="7">
        <v>1</v>
      </c>
      <c r="I209" s="7"/>
      <c r="J209" s="22" t="s">
        <v>354</v>
      </c>
      <c r="K209" s="55"/>
      <c r="L209" s="1"/>
      <c r="M209" s="1"/>
      <c r="N209" s="2"/>
      <c r="O209" s="7"/>
      <c r="P209" s="7"/>
      <c r="Q209" s="7"/>
      <c r="R209" s="7"/>
      <c r="S209" s="7"/>
      <c r="T209" s="7"/>
      <c r="U209" s="22"/>
    </row>
    <row r="210" spans="1:21">
      <c r="A210" s="1">
        <v>165</v>
      </c>
      <c r="B210" s="1" t="s">
        <v>358</v>
      </c>
      <c r="C210" s="1" t="s">
        <v>359</v>
      </c>
      <c r="D210" s="7"/>
      <c r="E210" s="7"/>
      <c r="F210" s="7">
        <v>1</v>
      </c>
      <c r="G210" s="7"/>
      <c r="H210" s="7">
        <v>1</v>
      </c>
      <c r="I210" s="7"/>
      <c r="J210" s="22" t="s">
        <v>360</v>
      </c>
      <c r="K210" s="55"/>
      <c r="L210" s="1"/>
      <c r="M210" s="1"/>
      <c r="N210" s="2"/>
      <c r="O210" s="7"/>
      <c r="P210" s="7"/>
      <c r="Q210" s="7"/>
      <c r="R210" s="7"/>
      <c r="S210" s="7"/>
      <c r="T210" s="7"/>
      <c r="U210" s="22"/>
    </row>
    <row r="211" spans="1:21">
      <c r="A211" s="1">
        <v>167</v>
      </c>
      <c r="B211" s="1" t="s">
        <v>363</v>
      </c>
      <c r="C211" s="2" t="s">
        <v>364</v>
      </c>
      <c r="D211" s="7"/>
      <c r="E211" s="7"/>
      <c r="F211" s="7">
        <v>2</v>
      </c>
      <c r="G211" s="7">
        <v>3</v>
      </c>
      <c r="H211" s="7">
        <v>1</v>
      </c>
      <c r="I211" s="7"/>
      <c r="J211" s="22" t="s">
        <v>365</v>
      </c>
      <c r="K211" s="55"/>
      <c r="L211" s="1"/>
      <c r="M211" s="1"/>
      <c r="N211" s="2"/>
      <c r="O211" s="7"/>
      <c r="P211" s="7"/>
      <c r="Q211" s="7"/>
      <c r="R211" s="7"/>
      <c r="S211" s="7"/>
      <c r="T211" s="7"/>
      <c r="U211" s="22"/>
    </row>
    <row r="212" spans="1:21">
      <c r="A212" s="1">
        <v>167</v>
      </c>
      <c r="B212" s="1" t="s">
        <v>363</v>
      </c>
      <c r="C212" s="2" t="s">
        <v>367</v>
      </c>
      <c r="D212" s="7"/>
      <c r="E212" s="7"/>
      <c r="F212" s="7">
        <v>2</v>
      </c>
      <c r="G212" s="7">
        <v>3</v>
      </c>
      <c r="H212" s="7">
        <v>1</v>
      </c>
      <c r="I212" s="7"/>
      <c r="J212" s="22" t="s">
        <v>368</v>
      </c>
      <c r="K212" s="55"/>
      <c r="L212" s="1"/>
      <c r="M212" s="1"/>
      <c r="N212" s="2"/>
      <c r="O212" s="7"/>
      <c r="P212" s="7"/>
      <c r="Q212" s="7"/>
      <c r="R212" s="7"/>
      <c r="S212" s="7"/>
      <c r="T212" s="7"/>
      <c r="U212" s="22"/>
    </row>
    <row r="213" spans="1:21">
      <c r="A213" s="2">
        <v>167</v>
      </c>
      <c r="B213" s="2" t="s">
        <v>363</v>
      </c>
      <c r="C213" s="2" t="s">
        <v>370</v>
      </c>
      <c r="D213" s="7"/>
      <c r="E213" s="7"/>
      <c r="F213" s="7">
        <v>4</v>
      </c>
      <c r="G213" s="7"/>
      <c r="H213" s="7">
        <v>1</v>
      </c>
      <c r="I213" s="7"/>
      <c r="J213" s="22" t="s">
        <v>371</v>
      </c>
      <c r="K213" s="55"/>
      <c r="L213" s="1"/>
      <c r="M213" s="1"/>
      <c r="N213" s="2"/>
      <c r="O213" s="7"/>
      <c r="P213" s="7"/>
      <c r="Q213" s="7"/>
      <c r="R213" s="7"/>
      <c r="S213" s="7"/>
      <c r="T213" s="7"/>
      <c r="U213" s="22"/>
    </row>
    <row r="214" spans="1:21">
      <c r="A214" s="2">
        <v>167</v>
      </c>
      <c r="B214" s="2" t="s">
        <v>363</v>
      </c>
      <c r="C214" s="2" t="s">
        <v>372</v>
      </c>
      <c r="D214" s="7"/>
      <c r="E214" s="7"/>
      <c r="F214" s="7">
        <v>3</v>
      </c>
      <c r="G214" s="7">
        <v>4</v>
      </c>
      <c r="H214" s="7">
        <v>1</v>
      </c>
      <c r="I214" s="7"/>
      <c r="J214" s="22" t="s">
        <v>373</v>
      </c>
      <c r="K214" s="55"/>
      <c r="L214" s="1"/>
      <c r="M214" s="1"/>
      <c r="N214" s="2"/>
      <c r="O214" s="7"/>
      <c r="P214" s="7"/>
      <c r="Q214" s="7"/>
      <c r="R214" s="7"/>
      <c r="S214" s="7"/>
      <c r="T214" s="7"/>
      <c r="U214" s="22"/>
    </row>
    <row r="215" spans="1:21">
      <c r="A215" s="1">
        <v>183</v>
      </c>
      <c r="B215" s="1" t="s">
        <v>652</v>
      </c>
      <c r="C215" s="1" t="s">
        <v>653</v>
      </c>
      <c r="D215" s="7"/>
      <c r="E215" s="7"/>
      <c r="F215" s="7">
        <v>3</v>
      </c>
      <c r="G215" s="7"/>
      <c r="H215" s="7">
        <v>2</v>
      </c>
      <c r="I215" s="7"/>
      <c r="J215" s="22" t="s">
        <v>654</v>
      </c>
      <c r="K215" s="55"/>
      <c r="L215" s="1"/>
      <c r="M215" s="1"/>
      <c r="N215" s="1"/>
      <c r="O215" s="7"/>
      <c r="P215" s="7"/>
      <c r="Q215" s="7"/>
      <c r="R215" s="7"/>
      <c r="S215" s="7"/>
      <c r="T215" s="7"/>
      <c r="U215" s="22"/>
    </row>
    <row r="216" spans="1:21">
      <c r="A216" s="2">
        <v>183</v>
      </c>
      <c r="B216" s="2" t="s">
        <v>652</v>
      </c>
      <c r="C216" s="2" t="s">
        <v>656</v>
      </c>
      <c r="D216" s="7"/>
      <c r="E216" s="7"/>
      <c r="F216" s="7">
        <v>1</v>
      </c>
      <c r="G216" s="7"/>
      <c r="H216" s="7">
        <v>2</v>
      </c>
      <c r="I216" s="7"/>
      <c r="J216" s="22" t="s">
        <v>657</v>
      </c>
      <c r="K216" s="55"/>
      <c r="L216" s="2"/>
      <c r="M216" s="2"/>
      <c r="N216" s="2"/>
      <c r="O216" s="7"/>
      <c r="P216" s="7"/>
      <c r="Q216" s="7"/>
      <c r="R216" s="7"/>
      <c r="S216" s="7"/>
      <c r="T216" s="7"/>
      <c r="U216" s="22"/>
    </row>
    <row r="217" spans="1:21">
      <c r="A217" s="2">
        <v>188</v>
      </c>
      <c r="B217" s="2" t="s">
        <v>663</v>
      </c>
      <c r="C217" s="2" t="s">
        <v>664</v>
      </c>
      <c r="D217" s="7"/>
      <c r="E217" s="7"/>
      <c r="F217" s="7">
        <v>1</v>
      </c>
      <c r="G217" s="7"/>
      <c r="H217" s="7">
        <v>2</v>
      </c>
      <c r="I217" s="7">
        <v>3</v>
      </c>
      <c r="J217" s="22" t="s">
        <v>665</v>
      </c>
      <c r="K217" s="55"/>
      <c r="L217" s="2"/>
      <c r="M217" s="2"/>
      <c r="N217" s="2"/>
      <c r="O217" s="7"/>
      <c r="P217" s="7"/>
      <c r="Q217" s="7"/>
      <c r="R217" s="7"/>
      <c r="S217" s="7"/>
      <c r="T217" s="7"/>
      <c r="U217" s="22"/>
    </row>
    <row r="218" spans="1:21">
      <c r="A218" s="2">
        <v>188</v>
      </c>
      <c r="B218" s="2" t="s">
        <v>663</v>
      </c>
      <c r="C218" s="2" t="s">
        <v>667</v>
      </c>
      <c r="D218" s="7"/>
      <c r="E218" s="7"/>
      <c r="F218" s="7">
        <v>2</v>
      </c>
      <c r="G218" s="7"/>
      <c r="H218" s="7">
        <v>1</v>
      </c>
      <c r="I218" s="7"/>
      <c r="J218" s="22" t="s">
        <v>668</v>
      </c>
      <c r="K218" s="55"/>
      <c r="L218" s="2"/>
      <c r="M218" s="2"/>
      <c r="N218" s="2"/>
      <c r="O218" s="7"/>
      <c r="P218" s="7"/>
      <c r="Q218" s="7"/>
      <c r="R218" s="7"/>
      <c r="S218" s="7"/>
      <c r="T218" s="7"/>
      <c r="U218" s="22"/>
    </row>
    <row r="219" spans="1:21">
      <c r="A219" s="2">
        <v>188</v>
      </c>
      <c r="B219" s="2" t="s">
        <v>663</v>
      </c>
      <c r="C219" s="2" t="s">
        <v>670</v>
      </c>
      <c r="D219" s="7"/>
      <c r="E219" s="7"/>
      <c r="F219" s="7">
        <v>2</v>
      </c>
      <c r="G219" s="7"/>
      <c r="H219" s="7">
        <v>1</v>
      </c>
      <c r="I219" s="7"/>
      <c r="J219" s="22" t="s">
        <v>671</v>
      </c>
      <c r="K219" s="55"/>
      <c r="L219" s="2"/>
      <c r="M219" s="2"/>
      <c r="N219" s="2"/>
      <c r="O219" s="7"/>
      <c r="P219" s="7"/>
      <c r="Q219" s="7"/>
      <c r="R219" s="7"/>
      <c r="S219" s="7"/>
      <c r="T219" s="7"/>
      <c r="U219" s="22"/>
    </row>
    <row r="220" spans="1:21">
      <c r="A220" s="1">
        <v>190</v>
      </c>
      <c r="B220" s="1" t="s">
        <v>674</v>
      </c>
      <c r="C220" s="1" t="s">
        <v>675</v>
      </c>
      <c r="D220" s="7"/>
      <c r="E220" s="7"/>
      <c r="F220" s="7">
        <v>3</v>
      </c>
      <c r="G220" s="7"/>
      <c r="H220" s="7">
        <v>1</v>
      </c>
      <c r="I220" s="7"/>
      <c r="J220" s="22" t="s">
        <v>676</v>
      </c>
      <c r="K220" s="55"/>
      <c r="L220" s="1"/>
      <c r="M220" s="1"/>
      <c r="N220" s="1"/>
      <c r="O220" s="7"/>
      <c r="P220" s="7"/>
      <c r="Q220" s="7"/>
      <c r="R220" s="7"/>
      <c r="S220" s="7"/>
      <c r="T220" s="7"/>
      <c r="U220" s="22"/>
    </row>
    <row r="221" spans="1:21">
      <c r="A221" s="1">
        <v>193</v>
      </c>
      <c r="B221" s="1" t="s">
        <v>680</v>
      </c>
      <c r="C221" s="1" t="s">
        <v>681</v>
      </c>
      <c r="D221" s="7"/>
      <c r="E221" s="7"/>
      <c r="F221" s="7">
        <v>1</v>
      </c>
      <c r="G221" s="7"/>
      <c r="H221" s="7">
        <v>2</v>
      </c>
      <c r="I221" s="7"/>
      <c r="J221" s="22" t="s">
        <v>682</v>
      </c>
      <c r="K221" s="55"/>
      <c r="L221" s="1"/>
      <c r="M221" s="1"/>
      <c r="N221" s="1"/>
      <c r="O221" s="7"/>
      <c r="P221" s="7"/>
      <c r="Q221" s="7"/>
      <c r="R221" s="7"/>
      <c r="S221" s="7"/>
      <c r="T221" s="7"/>
      <c r="U221" s="22"/>
    </row>
  </sheetData>
  <mergeCells count="3">
    <mergeCell ref="D1:E1"/>
    <mergeCell ref="F1:G1"/>
    <mergeCell ref="H1:I1"/>
  </mergeCells>
  <phoneticPr fontId="5" type="noConversion"/>
  <pageMargins left="0.75" right="0.75" top="1" bottom="1" header="0.5" footer="0.5"/>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DAB4F6-45E5-5943-A77A-9937959374CC}">
  <dimension ref="A1:U224"/>
  <sheetViews>
    <sheetView workbookViewId="0">
      <selection activeCell="H56" sqref="H56"/>
    </sheetView>
  </sheetViews>
  <sheetFormatPr baseColWidth="10" defaultColWidth="8.83203125" defaultRowHeight="16"/>
  <sheetData>
    <row r="1" spans="1:21">
      <c r="J1" s="65" t="s">
        <v>712</v>
      </c>
      <c r="K1" s="65"/>
      <c r="L1" s="65"/>
      <c r="M1" s="65"/>
      <c r="O1" s="65" t="s">
        <v>713</v>
      </c>
      <c r="P1" s="65"/>
      <c r="Q1" s="65"/>
      <c r="R1" s="65"/>
      <c r="S1" s="65"/>
    </row>
    <row r="2" spans="1:21">
      <c r="J2" s="62">
        <v>1</v>
      </c>
      <c r="K2" s="62">
        <v>2</v>
      </c>
      <c r="L2" s="62">
        <v>3</v>
      </c>
      <c r="M2" s="62">
        <v>4</v>
      </c>
      <c r="O2" s="62">
        <v>1</v>
      </c>
      <c r="P2" s="62">
        <v>2</v>
      </c>
      <c r="Q2" s="62">
        <v>3</v>
      </c>
      <c r="R2" s="62">
        <v>4</v>
      </c>
      <c r="S2" s="62">
        <v>5</v>
      </c>
    </row>
    <row r="3" spans="1:21">
      <c r="J3" s="59">
        <f>SUM(J5:J1048479)</f>
        <v>43</v>
      </c>
      <c r="K3" s="59">
        <f t="shared" ref="K3:M3" si="0">SUM(K5:K1048479)</f>
        <v>96</v>
      </c>
      <c r="L3" s="59">
        <f t="shared" si="0"/>
        <v>70</v>
      </c>
      <c r="M3" s="59">
        <f t="shared" si="0"/>
        <v>82</v>
      </c>
      <c r="O3" s="59">
        <f>SUM(O5:O1048479)</f>
        <v>144</v>
      </c>
      <c r="P3" s="59">
        <f t="shared" ref="P3:S3" si="1">SUM(P5:P1048479)</f>
        <v>28</v>
      </c>
      <c r="Q3" s="59">
        <f t="shared" si="1"/>
        <v>47</v>
      </c>
      <c r="R3" s="59">
        <f t="shared" si="1"/>
        <v>3</v>
      </c>
      <c r="S3" s="59">
        <f t="shared" si="1"/>
        <v>3</v>
      </c>
    </row>
    <row r="4" spans="1:21">
      <c r="A4" s="54" t="s">
        <v>0</v>
      </c>
      <c r="B4" s="54" t="s">
        <v>1</v>
      </c>
      <c r="C4" s="54" t="s">
        <v>2</v>
      </c>
      <c r="D4" s="66" t="s">
        <v>4</v>
      </c>
      <c r="E4" s="67"/>
      <c r="F4" s="66" t="s">
        <v>5</v>
      </c>
      <c r="G4" s="67"/>
      <c r="H4" s="54" t="s">
        <v>693</v>
      </c>
      <c r="J4" s="60"/>
      <c r="K4" s="60"/>
      <c r="L4" s="60"/>
      <c r="M4" s="60"/>
      <c r="O4" s="60"/>
      <c r="P4" s="60"/>
      <c r="Q4" s="60"/>
      <c r="R4" s="60"/>
      <c r="S4" s="60"/>
    </row>
    <row r="5" spans="1:21">
      <c r="A5" s="1">
        <v>5</v>
      </c>
      <c r="B5" s="1" t="s">
        <v>12</v>
      </c>
      <c r="C5" s="1" t="s">
        <v>13</v>
      </c>
      <c r="D5" s="7">
        <v>4</v>
      </c>
      <c r="E5" s="7"/>
      <c r="F5" s="7">
        <v>1</v>
      </c>
      <c r="G5" s="7"/>
      <c r="H5" s="22">
        <v>3.05</v>
      </c>
      <c r="I5" s="1"/>
      <c r="J5" s="61">
        <f>IF(OR($D5=J$2,$E5=J$2),1,0)</f>
        <v>0</v>
      </c>
      <c r="K5" s="61">
        <f t="shared" ref="K5:M20" si="2">IF(OR($D5=K$2,$E5=K$2),1,0)</f>
        <v>0</v>
      </c>
      <c r="L5" s="61">
        <f t="shared" si="2"/>
        <v>0</v>
      </c>
      <c r="M5" s="61">
        <f t="shared" si="2"/>
        <v>1</v>
      </c>
      <c r="N5" s="7"/>
      <c r="O5" s="61">
        <f>IF(OR($F5=O$2,$G5=O$2),1,0)</f>
        <v>1</v>
      </c>
      <c r="P5" s="61">
        <f t="shared" ref="P5:S20" si="3">IF(OR($F5=P$2,$G5=P$2),1,0)</f>
        <v>0</v>
      </c>
      <c r="Q5" s="61">
        <f t="shared" si="3"/>
        <v>0</v>
      </c>
      <c r="R5" s="61">
        <f t="shared" si="3"/>
        <v>0</v>
      </c>
      <c r="S5" s="61">
        <f t="shared" si="3"/>
        <v>0</v>
      </c>
      <c r="T5" s="7"/>
      <c r="U5" s="22"/>
    </row>
    <row r="6" spans="1:21">
      <c r="A6" s="1">
        <v>5</v>
      </c>
      <c r="B6" s="1" t="s">
        <v>12</v>
      </c>
      <c r="C6" s="1" t="s">
        <v>15</v>
      </c>
      <c r="D6" s="7">
        <v>4</v>
      </c>
      <c r="E6" s="7"/>
      <c r="F6" s="7">
        <v>1</v>
      </c>
      <c r="G6" s="7"/>
      <c r="H6" s="22">
        <v>3.05</v>
      </c>
      <c r="I6" s="1"/>
      <c r="J6" s="61">
        <f t="shared" ref="J6:M55" si="4">IF(OR($D6=J$2,$E6=J$2),1,0)</f>
        <v>0</v>
      </c>
      <c r="K6" s="61">
        <f t="shared" si="2"/>
        <v>0</v>
      </c>
      <c r="L6" s="61">
        <f t="shared" si="2"/>
        <v>0</v>
      </c>
      <c r="M6" s="61">
        <f t="shared" si="2"/>
        <v>1</v>
      </c>
      <c r="N6" s="7"/>
      <c r="O6" s="61">
        <f t="shared" ref="O6:S55" si="5">IF(OR($F6=O$2,$G6=O$2),1,0)</f>
        <v>1</v>
      </c>
      <c r="P6" s="61">
        <f t="shared" si="3"/>
        <v>0</v>
      </c>
      <c r="Q6" s="61">
        <f t="shared" si="3"/>
        <v>0</v>
      </c>
      <c r="R6" s="61">
        <f t="shared" si="3"/>
        <v>0</v>
      </c>
      <c r="S6" s="61">
        <f t="shared" si="3"/>
        <v>0</v>
      </c>
      <c r="T6" s="7"/>
      <c r="U6" s="22"/>
    </row>
    <row r="7" spans="1:21">
      <c r="A7" s="1">
        <v>5</v>
      </c>
      <c r="B7" s="1" t="s">
        <v>12</v>
      </c>
      <c r="C7" s="1" t="s">
        <v>16</v>
      </c>
      <c r="D7" s="7">
        <v>4</v>
      </c>
      <c r="E7" s="7"/>
      <c r="F7" s="7">
        <v>1</v>
      </c>
      <c r="G7" s="7"/>
      <c r="H7" s="22">
        <v>1.66</v>
      </c>
      <c r="I7" s="1"/>
      <c r="J7" s="61">
        <f t="shared" si="4"/>
        <v>0</v>
      </c>
      <c r="K7" s="61">
        <f t="shared" si="2"/>
        <v>0</v>
      </c>
      <c r="L7" s="61">
        <f t="shared" si="2"/>
        <v>0</v>
      </c>
      <c r="M7" s="61">
        <f t="shared" si="2"/>
        <v>1</v>
      </c>
      <c r="N7" s="7"/>
      <c r="O7" s="61">
        <f t="shared" si="5"/>
        <v>1</v>
      </c>
      <c r="P7" s="61">
        <f t="shared" si="3"/>
        <v>0</v>
      </c>
      <c r="Q7" s="61">
        <f t="shared" si="3"/>
        <v>0</v>
      </c>
      <c r="R7" s="61">
        <f t="shared" si="3"/>
        <v>0</v>
      </c>
      <c r="S7" s="61">
        <f t="shared" si="3"/>
        <v>0</v>
      </c>
      <c r="T7" s="7"/>
      <c r="U7" s="22"/>
    </row>
    <row r="8" spans="1:21">
      <c r="A8" s="1">
        <v>5</v>
      </c>
      <c r="B8" s="1" t="s">
        <v>12</v>
      </c>
      <c r="C8" s="1" t="s">
        <v>17</v>
      </c>
      <c r="D8" s="3">
        <v>4</v>
      </c>
      <c r="E8" s="3"/>
      <c r="F8" s="3">
        <v>1</v>
      </c>
      <c r="G8" s="3"/>
      <c r="H8" s="3">
        <v>3.1</v>
      </c>
      <c r="I8" s="1"/>
      <c r="J8" s="61">
        <f t="shared" si="4"/>
        <v>0</v>
      </c>
      <c r="K8" s="61">
        <f t="shared" si="2"/>
        <v>0</v>
      </c>
      <c r="L8" s="61">
        <f t="shared" si="2"/>
        <v>0</v>
      </c>
      <c r="M8" s="61">
        <f t="shared" si="2"/>
        <v>1</v>
      </c>
      <c r="N8" s="3"/>
      <c r="O8" s="61">
        <f t="shared" si="5"/>
        <v>1</v>
      </c>
      <c r="P8" s="61">
        <f t="shared" si="3"/>
        <v>0</v>
      </c>
      <c r="Q8" s="61">
        <f t="shared" si="3"/>
        <v>0</v>
      </c>
      <c r="R8" s="61">
        <f t="shared" si="3"/>
        <v>0</v>
      </c>
      <c r="S8" s="61">
        <f t="shared" si="3"/>
        <v>0</v>
      </c>
      <c r="T8" s="3"/>
      <c r="U8" s="3"/>
    </row>
    <row r="9" spans="1:21">
      <c r="A9" s="1">
        <v>7</v>
      </c>
      <c r="B9" s="1" t="s">
        <v>19</v>
      </c>
      <c r="C9" s="1" t="s">
        <v>20</v>
      </c>
      <c r="D9" s="3">
        <v>1</v>
      </c>
      <c r="E9" s="3"/>
      <c r="F9" s="3">
        <v>1</v>
      </c>
      <c r="G9" s="3"/>
      <c r="H9" s="3">
        <v>0.82</v>
      </c>
      <c r="I9" s="1"/>
      <c r="J9" s="61">
        <f t="shared" si="4"/>
        <v>1</v>
      </c>
      <c r="K9" s="61">
        <f t="shared" si="2"/>
        <v>0</v>
      </c>
      <c r="L9" s="61">
        <f t="shared" si="2"/>
        <v>0</v>
      </c>
      <c r="M9" s="61">
        <f t="shared" si="2"/>
        <v>0</v>
      </c>
      <c r="N9" s="3"/>
      <c r="O9" s="61">
        <f t="shared" si="5"/>
        <v>1</v>
      </c>
      <c r="P9" s="61">
        <f t="shared" si="3"/>
        <v>0</v>
      </c>
      <c r="Q9" s="61">
        <f t="shared" si="3"/>
        <v>0</v>
      </c>
      <c r="R9" s="61">
        <f t="shared" si="3"/>
        <v>0</v>
      </c>
      <c r="S9" s="61">
        <f t="shared" si="3"/>
        <v>0</v>
      </c>
      <c r="T9" s="3"/>
      <c r="U9" s="3"/>
    </row>
    <row r="10" spans="1:21">
      <c r="A10" s="1">
        <v>7</v>
      </c>
      <c r="B10" s="1" t="s">
        <v>19</v>
      </c>
      <c r="C10" s="1" t="s">
        <v>22</v>
      </c>
      <c r="D10" s="3">
        <v>1</v>
      </c>
      <c r="E10" s="3"/>
      <c r="F10" s="3">
        <v>1</v>
      </c>
      <c r="G10" s="3"/>
      <c r="H10" s="3">
        <v>0.8</v>
      </c>
      <c r="I10" s="1"/>
      <c r="J10" s="61">
        <f t="shared" si="4"/>
        <v>1</v>
      </c>
      <c r="K10" s="61">
        <f t="shared" si="2"/>
        <v>0</v>
      </c>
      <c r="L10" s="61">
        <f t="shared" si="2"/>
        <v>0</v>
      </c>
      <c r="M10" s="61">
        <f t="shared" si="2"/>
        <v>0</v>
      </c>
      <c r="N10" s="3"/>
      <c r="O10" s="61">
        <f t="shared" si="5"/>
        <v>1</v>
      </c>
      <c r="P10" s="61">
        <f t="shared" si="3"/>
        <v>0</v>
      </c>
      <c r="Q10" s="61">
        <f t="shared" si="3"/>
        <v>0</v>
      </c>
      <c r="R10" s="61">
        <f t="shared" si="3"/>
        <v>0</v>
      </c>
      <c r="S10" s="61">
        <f t="shared" si="3"/>
        <v>0</v>
      </c>
      <c r="T10" s="3"/>
      <c r="U10" s="3"/>
    </row>
    <row r="11" spans="1:21">
      <c r="A11" s="1">
        <v>8</v>
      </c>
      <c r="B11" s="1" t="s">
        <v>24</v>
      </c>
      <c r="C11" s="1" t="s">
        <v>25</v>
      </c>
      <c r="D11" s="3">
        <v>1</v>
      </c>
      <c r="E11" s="3"/>
      <c r="F11" s="3">
        <v>1</v>
      </c>
      <c r="G11" s="3"/>
      <c r="H11" s="3" t="s">
        <v>26</v>
      </c>
      <c r="I11" s="1"/>
      <c r="J11" s="61">
        <f t="shared" si="4"/>
        <v>1</v>
      </c>
      <c r="K11" s="61">
        <f t="shared" si="2"/>
        <v>0</v>
      </c>
      <c r="L11" s="61">
        <f t="shared" si="2"/>
        <v>0</v>
      </c>
      <c r="M11" s="61">
        <f t="shared" si="2"/>
        <v>0</v>
      </c>
      <c r="N11" s="3"/>
      <c r="O11" s="61">
        <f t="shared" si="5"/>
        <v>1</v>
      </c>
      <c r="P11" s="61">
        <f t="shared" si="3"/>
        <v>0</v>
      </c>
      <c r="Q11" s="61">
        <f t="shared" si="3"/>
        <v>0</v>
      </c>
      <c r="R11" s="61">
        <f t="shared" si="3"/>
        <v>0</v>
      </c>
      <c r="S11" s="61">
        <f t="shared" si="3"/>
        <v>0</v>
      </c>
      <c r="T11" s="3"/>
      <c r="U11" s="3"/>
    </row>
    <row r="12" spans="1:21">
      <c r="A12" s="1">
        <v>11</v>
      </c>
      <c r="B12" s="1" t="s">
        <v>30</v>
      </c>
      <c r="C12" s="1" t="s">
        <v>31</v>
      </c>
      <c r="D12" s="7">
        <v>3</v>
      </c>
      <c r="E12" s="7"/>
      <c r="F12" s="7">
        <v>1</v>
      </c>
      <c r="G12" s="7"/>
      <c r="H12" s="22" t="s">
        <v>32</v>
      </c>
      <c r="I12" s="1"/>
      <c r="J12" s="61">
        <f t="shared" si="4"/>
        <v>0</v>
      </c>
      <c r="K12" s="61">
        <f t="shared" si="2"/>
        <v>0</v>
      </c>
      <c r="L12" s="61">
        <f t="shared" si="2"/>
        <v>1</v>
      </c>
      <c r="M12" s="61">
        <f t="shared" si="2"/>
        <v>0</v>
      </c>
      <c r="N12" s="7"/>
      <c r="O12" s="61">
        <f t="shared" si="5"/>
        <v>1</v>
      </c>
      <c r="P12" s="61">
        <f t="shared" si="3"/>
        <v>0</v>
      </c>
      <c r="Q12" s="61">
        <f t="shared" si="3"/>
        <v>0</v>
      </c>
      <c r="R12" s="61">
        <f t="shared" si="3"/>
        <v>0</v>
      </c>
      <c r="S12" s="61">
        <f t="shared" si="3"/>
        <v>0</v>
      </c>
      <c r="T12" s="7"/>
      <c r="U12" s="22"/>
    </row>
    <row r="13" spans="1:21">
      <c r="A13" s="1">
        <v>11</v>
      </c>
      <c r="B13" s="1" t="s">
        <v>30</v>
      </c>
      <c r="C13" s="1" t="s">
        <v>31</v>
      </c>
      <c r="D13" s="7">
        <v>1</v>
      </c>
      <c r="E13" s="7"/>
      <c r="F13" s="7">
        <v>1</v>
      </c>
      <c r="G13" s="7"/>
      <c r="H13" s="22" t="s">
        <v>33</v>
      </c>
      <c r="I13" s="1"/>
      <c r="J13" s="61">
        <f t="shared" si="4"/>
        <v>1</v>
      </c>
      <c r="K13" s="61">
        <f t="shared" si="2"/>
        <v>0</v>
      </c>
      <c r="L13" s="61">
        <f t="shared" si="2"/>
        <v>0</v>
      </c>
      <c r="M13" s="61">
        <f t="shared" si="2"/>
        <v>0</v>
      </c>
      <c r="N13" s="7"/>
      <c r="O13" s="61">
        <f t="shared" si="5"/>
        <v>1</v>
      </c>
      <c r="P13" s="61">
        <f t="shared" si="3"/>
        <v>0</v>
      </c>
      <c r="Q13" s="61">
        <f t="shared" si="3"/>
        <v>0</v>
      </c>
      <c r="R13" s="61">
        <f t="shared" si="3"/>
        <v>0</v>
      </c>
      <c r="S13" s="61">
        <f t="shared" si="3"/>
        <v>0</v>
      </c>
      <c r="T13" s="7"/>
      <c r="U13" s="22"/>
    </row>
    <row r="14" spans="1:21">
      <c r="A14" s="1">
        <v>11</v>
      </c>
      <c r="B14" s="1" t="s">
        <v>30</v>
      </c>
      <c r="C14" s="1" t="s">
        <v>34</v>
      </c>
      <c r="D14" s="7">
        <v>3</v>
      </c>
      <c r="E14" s="7"/>
      <c r="F14" s="7">
        <v>1</v>
      </c>
      <c r="G14" s="7"/>
      <c r="H14" s="22" t="s">
        <v>35</v>
      </c>
      <c r="I14" s="1"/>
      <c r="J14" s="61">
        <f t="shared" si="4"/>
        <v>0</v>
      </c>
      <c r="K14" s="61">
        <f t="shared" si="2"/>
        <v>0</v>
      </c>
      <c r="L14" s="61">
        <f t="shared" si="2"/>
        <v>1</v>
      </c>
      <c r="M14" s="61">
        <f t="shared" si="2"/>
        <v>0</v>
      </c>
      <c r="N14" s="7"/>
      <c r="O14" s="61">
        <f t="shared" si="5"/>
        <v>1</v>
      </c>
      <c r="P14" s="61">
        <f t="shared" si="3"/>
        <v>0</v>
      </c>
      <c r="Q14" s="61">
        <f t="shared" si="3"/>
        <v>0</v>
      </c>
      <c r="R14" s="61">
        <f t="shared" si="3"/>
        <v>0</v>
      </c>
      <c r="S14" s="61">
        <f t="shared" si="3"/>
        <v>0</v>
      </c>
      <c r="T14" s="7"/>
      <c r="U14" s="22"/>
    </row>
    <row r="15" spans="1:21">
      <c r="A15" s="1">
        <v>12</v>
      </c>
      <c r="B15" s="1" t="s">
        <v>37</v>
      </c>
      <c r="C15" s="1" t="s">
        <v>705</v>
      </c>
      <c r="D15" s="7">
        <v>3</v>
      </c>
      <c r="E15" s="7"/>
      <c r="F15" s="7">
        <v>2</v>
      </c>
      <c r="G15" s="7"/>
      <c r="H15" s="22" t="s">
        <v>38</v>
      </c>
      <c r="I15" s="1"/>
      <c r="J15" s="61">
        <f t="shared" si="4"/>
        <v>0</v>
      </c>
      <c r="K15" s="61">
        <f t="shared" si="2"/>
        <v>0</v>
      </c>
      <c r="L15" s="61">
        <f t="shared" si="2"/>
        <v>1</v>
      </c>
      <c r="M15" s="61">
        <f t="shared" si="2"/>
        <v>0</v>
      </c>
      <c r="N15" s="7"/>
      <c r="O15" s="61">
        <f t="shared" si="5"/>
        <v>0</v>
      </c>
      <c r="P15" s="61">
        <f t="shared" si="3"/>
        <v>1</v>
      </c>
      <c r="Q15" s="61">
        <f t="shared" si="3"/>
        <v>0</v>
      </c>
      <c r="R15" s="61">
        <f t="shared" si="3"/>
        <v>0</v>
      </c>
      <c r="S15" s="61">
        <f t="shared" si="3"/>
        <v>0</v>
      </c>
      <c r="T15" s="7"/>
      <c r="U15" s="22"/>
    </row>
    <row r="16" spans="1:21">
      <c r="A16" s="1">
        <v>14</v>
      </c>
      <c r="B16" s="1" t="s">
        <v>41</v>
      </c>
      <c r="C16" s="1" t="s">
        <v>42</v>
      </c>
      <c r="D16" s="3">
        <v>2</v>
      </c>
      <c r="E16" s="3">
        <v>4</v>
      </c>
      <c r="F16" s="3">
        <v>1</v>
      </c>
      <c r="G16" s="3"/>
      <c r="H16" s="3">
        <v>1.1299999999999999</v>
      </c>
      <c r="I16" s="1"/>
      <c r="J16" s="61">
        <f t="shared" si="4"/>
        <v>0</v>
      </c>
      <c r="K16" s="61">
        <f t="shared" si="2"/>
        <v>1</v>
      </c>
      <c r="L16" s="61">
        <f t="shared" si="2"/>
        <v>0</v>
      </c>
      <c r="M16" s="61">
        <f t="shared" si="2"/>
        <v>1</v>
      </c>
      <c r="N16" s="3"/>
      <c r="O16" s="61">
        <f t="shared" si="5"/>
        <v>1</v>
      </c>
      <c r="P16" s="61">
        <f t="shared" si="3"/>
        <v>0</v>
      </c>
      <c r="Q16" s="61">
        <f t="shared" si="3"/>
        <v>0</v>
      </c>
      <c r="R16" s="61">
        <f t="shared" si="3"/>
        <v>0</v>
      </c>
      <c r="S16" s="61">
        <f t="shared" si="3"/>
        <v>0</v>
      </c>
      <c r="T16" s="3"/>
      <c r="U16" s="3"/>
    </row>
    <row r="17" spans="1:21">
      <c r="A17" s="1">
        <v>14</v>
      </c>
      <c r="B17" s="1" t="s">
        <v>41</v>
      </c>
      <c r="C17" s="1" t="s">
        <v>44</v>
      </c>
      <c r="D17" s="3">
        <v>2</v>
      </c>
      <c r="E17" s="3"/>
      <c r="F17" s="3">
        <v>2</v>
      </c>
      <c r="G17" s="3"/>
      <c r="H17" s="3" t="s">
        <v>45</v>
      </c>
      <c r="I17" s="1"/>
      <c r="J17" s="61">
        <f t="shared" si="4"/>
        <v>0</v>
      </c>
      <c r="K17" s="61">
        <f t="shared" si="2"/>
        <v>1</v>
      </c>
      <c r="L17" s="61">
        <f t="shared" si="2"/>
        <v>0</v>
      </c>
      <c r="M17" s="61">
        <f t="shared" si="2"/>
        <v>0</v>
      </c>
      <c r="N17" s="3"/>
      <c r="O17" s="61">
        <f t="shared" si="5"/>
        <v>0</v>
      </c>
      <c r="P17" s="61">
        <f t="shared" si="3"/>
        <v>1</v>
      </c>
      <c r="Q17" s="61">
        <f t="shared" si="3"/>
        <v>0</v>
      </c>
      <c r="R17" s="61">
        <f t="shared" si="3"/>
        <v>0</v>
      </c>
      <c r="S17" s="61">
        <f t="shared" si="3"/>
        <v>0</v>
      </c>
      <c r="T17" s="3"/>
      <c r="U17" s="3"/>
    </row>
    <row r="18" spans="1:21">
      <c r="A18" s="1">
        <v>14</v>
      </c>
      <c r="B18" s="1" t="s">
        <v>41</v>
      </c>
      <c r="C18" s="1" t="s">
        <v>47</v>
      </c>
      <c r="D18" s="3">
        <v>4</v>
      </c>
      <c r="E18" s="3"/>
      <c r="F18" s="3">
        <v>1</v>
      </c>
      <c r="G18" s="3"/>
      <c r="H18" s="3">
        <v>2.2599999999999998</v>
      </c>
      <c r="I18" s="1"/>
      <c r="J18" s="61">
        <f t="shared" si="4"/>
        <v>0</v>
      </c>
      <c r="K18" s="61">
        <f t="shared" si="2"/>
        <v>0</v>
      </c>
      <c r="L18" s="61">
        <f t="shared" si="2"/>
        <v>0</v>
      </c>
      <c r="M18" s="61">
        <f t="shared" si="2"/>
        <v>1</v>
      </c>
      <c r="N18" s="3"/>
      <c r="O18" s="61">
        <f t="shared" si="5"/>
        <v>1</v>
      </c>
      <c r="P18" s="61">
        <f t="shared" si="3"/>
        <v>0</v>
      </c>
      <c r="Q18" s="61">
        <f t="shared" si="3"/>
        <v>0</v>
      </c>
      <c r="R18" s="61">
        <f t="shared" si="3"/>
        <v>0</v>
      </c>
      <c r="S18" s="61">
        <f t="shared" si="3"/>
        <v>0</v>
      </c>
      <c r="T18" s="3"/>
      <c r="U18" s="3"/>
    </row>
    <row r="19" spans="1:21">
      <c r="A19" s="1">
        <v>14</v>
      </c>
      <c r="B19" s="1" t="s">
        <v>41</v>
      </c>
      <c r="C19" s="1" t="s">
        <v>47</v>
      </c>
      <c r="D19" s="3">
        <v>2</v>
      </c>
      <c r="E19" s="3">
        <v>3</v>
      </c>
      <c r="F19" s="3">
        <v>2</v>
      </c>
      <c r="G19" s="3">
        <v>5</v>
      </c>
      <c r="H19" s="3" t="s">
        <v>48</v>
      </c>
      <c r="I19" s="1"/>
      <c r="J19" s="61">
        <f t="shared" si="4"/>
        <v>0</v>
      </c>
      <c r="K19" s="61">
        <f t="shared" si="2"/>
        <v>1</v>
      </c>
      <c r="L19" s="61">
        <f t="shared" si="2"/>
        <v>1</v>
      </c>
      <c r="M19" s="61">
        <f t="shared" si="2"/>
        <v>0</v>
      </c>
      <c r="N19" s="3"/>
      <c r="O19" s="61">
        <f t="shared" si="5"/>
        <v>0</v>
      </c>
      <c r="P19" s="61">
        <f t="shared" si="3"/>
        <v>1</v>
      </c>
      <c r="Q19" s="61">
        <f t="shared" si="3"/>
        <v>0</v>
      </c>
      <c r="R19" s="61">
        <f t="shared" si="3"/>
        <v>0</v>
      </c>
      <c r="S19" s="61">
        <f t="shared" si="3"/>
        <v>1</v>
      </c>
      <c r="T19" s="3"/>
      <c r="U19" s="3"/>
    </row>
    <row r="20" spans="1:21">
      <c r="A20" s="1">
        <v>14</v>
      </c>
      <c r="B20" s="1" t="s">
        <v>41</v>
      </c>
      <c r="C20" s="1" t="s">
        <v>50</v>
      </c>
      <c r="D20" s="3">
        <v>2</v>
      </c>
      <c r="E20" s="3">
        <v>4</v>
      </c>
      <c r="F20" s="3">
        <v>1</v>
      </c>
      <c r="G20" s="3"/>
      <c r="H20" s="3">
        <v>0</v>
      </c>
      <c r="I20" s="1"/>
      <c r="J20" s="61">
        <f t="shared" si="4"/>
        <v>0</v>
      </c>
      <c r="K20" s="61">
        <f t="shared" si="2"/>
        <v>1</v>
      </c>
      <c r="L20" s="61">
        <f t="shared" si="2"/>
        <v>0</v>
      </c>
      <c r="M20" s="61">
        <f t="shared" si="2"/>
        <v>1</v>
      </c>
      <c r="N20" s="3"/>
      <c r="O20" s="61">
        <f t="shared" si="5"/>
        <v>1</v>
      </c>
      <c r="P20" s="61">
        <f t="shared" si="3"/>
        <v>0</v>
      </c>
      <c r="Q20" s="61">
        <f t="shared" si="3"/>
        <v>0</v>
      </c>
      <c r="R20" s="61">
        <f t="shared" si="3"/>
        <v>0</v>
      </c>
      <c r="S20" s="61">
        <f t="shared" si="3"/>
        <v>0</v>
      </c>
      <c r="T20" s="3"/>
      <c r="U20" s="3"/>
    </row>
    <row r="21" spans="1:21">
      <c r="A21" s="1">
        <v>14</v>
      </c>
      <c r="B21" s="1" t="s">
        <v>41</v>
      </c>
      <c r="C21" s="1" t="s">
        <v>51</v>
      </c>
      <c r="D21" s="3">
        <v>2</v>
      </c>
      <c r="E21" s="3">
        <v>4</v>
      </c>
      <c r="F21" s="3">
        <v>1</v>
      </c>
      <c r="G21" s="3"/>
      <c r="H21" s="3">
        <v>0</v>
      </c>
      <c r="I21" s="1"/>
      <c r="J21" s="61">
        <f t="shared" si="4"/>
        <v>0</v>
      </c>
      <c r="K21" s="61">
        <f t="shared" si="4"/>
        <v>1</v>
      </c>
      <c r="L21" s="61">
        <f t="shared" si="4"/>
        <v>0</v>
      </c>
      <c r="M21" s="61">
        <f t="shared" si="4"/>
        <v>1</v>
      </c>
      <c r="N21" s="3"/>
      <c r="O21" s="61">
        <f t="shared" si="5"/>
        <v>1</v>
      </c>
      <c r="P21" s="61">
        <f t="shared" si="5"/>
        <v>0</v>
      </c>
      <c r="Q21" s="61">
        <f t="shared" si="5"/>
        <v>0</v>
      </c>
      <c r="R21" s="61">
        <f t="shared" si="5"/>
        <v>0</v>
      </c>
      <c r="S21" s="61">
        <f t="shared" si="5"/>
        <v>0</v>
      </c>
      <c r="T21" s="3"/>
      <c r="U21" s="3"/>
    </row>
    <row r="22" spans="1:21">
      <c r="A22" s="1">
        <v>14</v>
      </c>
      <c r="B22" s="1" t="s">
        <v>41</v>
      </c>
      <c r="C22" s="1" t="s">
        <v>52</v>
      </c>
      <c r="D22" s="3">
        <v>2</v>
      </c>
      <c r="E22" s="3">
        <v>4</v>
      </c>
      <c r="F22" s="3">
        <v>1</v>
      </c>
      <c r="G22" s="3"/>
      <c r="H22" s="3">
        <v>0</v>
      </c>
      <c r="I22" s="1"/>
      <c r="J22" s="61">
        <f t="shared" si="4"/>
        <v>0</v>
      </c>
      <c r="K22" s="61">
        <f t="shared" si="4"/>
        <v>1</v>
      </c>
      <c r="L22" s="61">
        <f t="shared" si="4"/>
        <v>0</v>
      </c>
      <c r="M22" s="61">
        <f t="shared" si="4"/>
        <v>1</v>
      </c>
      <c r="N22" s="3"/>
      <c r="O22" s="61">
        <f t="shared" si="5"/>
        <v>1</v>
      </c>
      <c r="P22" s="61">
        <f t="shared" si="5"/>
        <v>0</v>
      </c>
      <c r="Q22" s="61">
        <f t="shared" si="5"/>
        <v>0</v>
      </c>
      <c r="R22" s="61">
        <f t="shared" si="5"/>
        <v>0</v>
      </c>
      <c r="S22" s="61">
        <f t="shared" si="5"/>
        <v>0</v>
      </c>
      <c r="T22" s="3"/>
      <c r="U22" s="3"/>
    </row>
    <row r="23" spans="1:21">
      <c r="A23" s="1">
        <v>14</v>
      </c>
      <c r="B23" s="1" t="s">
        <v>41</v>
      </c>
      <c r="C23" s="4" t="s">
        <v>53</v>
      </c>
      <c r="D23" s="3">
        <v>2</v>
      </c>
      <c r="E23" s="3">
        <v>4</v>
      </c>
      <c r="F23" s="3">
        <v>1</v>
      </c>
      <c r="G23" s="3"/>
      <c r="H23" s="3">
        <v>1.1200000000000001</v>
      </c>
      <c r="I23" s="1"/>
      <c r="J23" s="61">
        <f t="shared" si="4"/>
        <v>0</v>
      </c>
      <c r="K23" s="61">
        <f t="shared" si="4"/>
        <v>1</v>
      </c>
      <c r="L23" s="61">
        <f t="shared" si="4"/>
        <v>0</v>
      </c>
      <c r="M23" s="61">
        <f t="shared" si="4"/>
        <v>1</v>
      </c>
      <c r="N23" s="3"/>
      <c r="O23" s="61">
        <f t="shared" si="5"/>
        <v>1</v>
      </c>
      <c r="P23" s="61">
        <f t="shared" si="5"/>
        <v>0</v>
      </c>
      <c r="Q23" s="61">
        <f t="shared" si="5"/>
        <v>0</v>
      </c>
      <c r="R23" s="61">
        <f t="shared" si="5"/>
        <v>0</v>
      </c>
      <c r="S23" s="61">
        <f t="shared" si="5"/>
        <v>0</v>
      </c>
      <c r="T23" s="3"/>
      <c r="U23" s="3"/>
    </row>
    <row r="24" spans="1:21">
      <c r="A24" s="1">
        <v>14</v>
      </c>
      <c r="B24" s="1" t="s">
        <v>41</v>
      </c>
      <c r="C24" s="1" t="s">
        <v>55</v>
      </c>
      <c r="D24" s="3">
        <v>2</v>
      </c>
      <c r="E24" s="3"/>
      <c r="F24" s="3">
        <v>2</v>
      </c>
      <c r="G24" s="3"/>
      <c r="H24" s="3" t="s">
        <v>56</v>
      </c>
      <c r="I24" s="1"/>
      <c r="J24" s="61">
        <f t="shared" si="4"/>
        <v>0</v>
      </c>
      <c r="K24" s="61">
        <f t="shared" si="4"/>
        <v>1</v>
      </c>
      <c r="L24" s="61">
        <f t="shared" si="4"/>
        <v>0</v>
      </c>
      <c r="M24" s="61">
        <f t="shared" si="4"/>
        <v>0</v>
      </c>
      <c r="N24" s="3"/>
      <c r="O24" s="61">
        <f t="shared" si="5"/>
        <v>0</v>
      </c>
      <c r="P24" s="61">
        <f t="shared" si="5"/>
        <v>1</v>
      </c>
      <c r="Q24" s="61">
        <f t="shared" si="5"/>
        <v>0</v>
      </c>
      <c r="R24" s="61">
        <f t="shared" si="5"/>
        <v>0</v>
      </c>
      <c r="S24" s="61">
        <f t="shared" si="5"/>
        <v>0</v>
      </c>
      <c r="T24" s="3"/>
      <c r="U24" s="3"/>
    </row>
    <row r="25" spans="1:21">
      <c r="A25" s="1">
        <v>14</v>
      </c>
      <c r="B25" s="1" t="s">
        <v>41</v>
      </c>
      <c r="C25" s="1" t="s">
        <v>706</v>
      </c>
      <c r="D25" s="3">
        <v>4</v>
      </c>
      <c r="E25" s="3"/>
      <c r="F25" s="3">
        <v>1</v>
      </c>
      <c r="G25" s="3"/>
      <c r="H25" s="3">
        <v>1.94</v>
      </c>
      <c r="I25" s="1"/>
      <c r="J25" s="61">
        <f t="shared" si="4"/>
        <v>0</v>
      </c>
      <c r="K25" s="61">
        <f t="shared" si="4"/>
        <v>0</v>
      </c>
      <c r="L25" s="61">
        <f t="shared" si="4"/>
        <v>0</v>
      </c>
      <c r="M25" s="61">
        <f t="shared" si="4"/>
        <v>1</v>
      </c>
      <c r="N25" s="3"/>
      <c r="O25" s="61">
        <f t="shared" si="5"/>
        <v>1</v>
      </c>
      <c r="P25" s="61">
        <f t="shared" si="5"/>
        <v>0</v>
      </c>
      <c r="Q25" s="61">
        <f t="shared" si="5"/>
        <v>0</v>
      </c>
      <c r="R25" s="61">
        <f t="shared" si="5"/>
        <v>0</v>
      </c>
      <c r="S25" s="61">
        <f t="shared" si="5"/>
        <v>0</v>
      </c>
      <c r="T25" s="3"/>
      <c r="U25" s="3"/>
    </row>
    <row r="26" spans="1:21">
      <c r="A26" s="1">
        <v>14</v>
      </c>
      <c r="B26" s="1" t="s">
        <v>41</v>
      </c>
      <c r="C26" s="1" t="s">
        <v>706</v>
      </c>
      <c r="D26" s="3">
        <v>2</v>
      </c>
      <c r="E26" s="3">
        <v>3</v>
      </c>
      <c r="F26" s="3">
        <v>2</v>
      </c>
      <c r="G26" s="3">
        <v>5</v>
      </c>
      <c r="H26" s="3" t="s">
        <v>58</v>
      </c>
      <c r="I26" s="1"/>
      <c r="J26" s="61">
        <f t="shared" si="4"/>
        <v>0</v>
      </c>
      <c r="K26" s="61">
        <f t="shared" si="4"/>
        <v>1</v>
      </c>
      <c r="L26" s="61">
        <f t="shared" si="4"/>
        <v>1</v>
      </c>
      <c r="M26" s="61">
        <f t="shared" si="4"/>
        <v>0</v>
      </c>
      <c r="N26" s="3"/>
      <c r="O26" s="61">
        <f t="shared" si="5"/>
        <v>0</v>
      </c>
      <c r="P26" s="61">
        <f t="shared" si="5"/>
        <v>1</v>
      </c>
      <c r="Q26" s="61">
        <f t="shared" si="5"/>
        <v>0</v>
      </c>
      <c r="R26" s="61">
        <f t="shared" si="5"/>
        <v>0</v>
      </c>
      <c r="S26" s="61">
        <f t="shared" si="5"/>
        <v>1</v>
      </c>
      <c r="T26" s="3"/>
      <c r="U26" s="3"/>
    </row>
    <row r="27" spans="1:21">
      <c r="A27" s="1">
        <v>14</v>
      </c>
      <c r="B27" s="1" t="s">
        <v>41</v>
      </c>
      <c r="C27" s="1" t="s">
        <v>59</v>
      </c>
      <c r="D27" s="3">
        <v>4</v>
      </c>
      <c r="E27" s="3"/>
      <c r="F27" s="3">
        <v>1</v>
      </c>
      <c r="G27" s="3"/>
      <c r="H27" s="3">
        <v>0.67</v>
      </c>
      <c r="I27" s="1"/>
      <c r="J27" s="61">
        <f t="shared" si="4"/>
        <v>0</v>
      </c>
      <c r="K27" s="61">
        <f t="shared" si="4"/>
        <v>0</v>
      </c>
      <c r="L27" s="61">
        <f t="shared" si="4"/>
        <v>0</v>
      </c>
      <c r="M27" s="61">
        <f t="shared" si="4"/>
        <v>1</v>
      </c>
      <c r="N27" s="3"/>
      <c r="O27" s="61">
        <f t="shared" si="5"/>
        <v>1</v>
      </c>
      <c r="P27" s="61">
        <f t="shared" si="5"/>
        <v>0</v>
      </c>
      <c r="Q27" s="61">
        <f t="shared" si="5"/>
        <v>0</v>
      </c>
      <c r="R27" s="61">
        <f t="shared" si="5"/>
        <v>0</v>
      </c>
      <c r="S27" s="61">
        <f t="shared" si="5"/>
        <v>0</v>
      </c>
      <c r="T27" s="3"/>
      <c r="U27" s="3"/>
    </row>
    <row r="28" spans="1:21">
      <c r="A28" s="1">
        <v>14</v>
      </c>
      <c r="B28" s="1" t="s">
        <v>41</v>
      </c>
      <c r="C28" s="1" t="s">
        <v>59</v>
      </c>
      <c r="D28" s="3">
        <v>2</v>
      </c>
      <c r="E28" s="3"/>
      <c r="F28" s="3">
        <v>1</v>
      </c>
      <c r="G28" s="3"/>
      <c r="H28" s="3">
        <v>0.7</v>
      </c>
      <c r="I28" s="1"/>
      <c r="J28" s="61">
        <f t="shared" si="4"/>
        <v>0</v>
      </c>
      <c r="K28" s="61">
        <f t="shared" si="4"/>
        <v>1</v>
      </c>
      <c r="L28" s="61">
        <f t="shared" si="4"/>
        <v>0</v>
      </c>
      <c r="M28" s="61">
        <f t="shared" si="4"/>
        <v>0</v>
      </c>
      <c r="N28" s="3"/>
      <c r="O28" s="61">
        <f t="shared" si="5"/>
        <v>1</v>
      </c>
      <c r="P28" s="61">
        <f t="shared" si="5"/>
        <v>0</v>
      </c>
      <c r="Q28" s="61">
        <f t="shared" si="5"/>
        <v>0</v>
      </c>
      <c r="R28" s="61">
        <f t="shared" si="5"/>
        <v>0</v>
      </c>
      <c r="S28" s="61">
        <f t="shared" si="5"/>
        <v>0</v>
      </c>
      <c r="T28" s="3"/>
      <c r="U28" s="3"/>
    </row>
    <row r="29" spans="1:21">
      <c r="A29" s="1">
        <v>14</v>
      </c>
      <c r="B29" s="1" t="s">
        <v>41</v>
      </c>
      <c r="C29" s="1" t="s">
        <v>61</v>
      </c>
      <c r="D29" s="3">
        <v>2</v>
      </c>
      <c r="E29" s="3">
        <v>4</v>
      </c>
      <c r="F29" s="3">
        <v>1</v>
      </c>
      <c r="G29" s="3"/>
      <c r="H29" s="3">
        <v>0</v>
      </c>
      <c r="I29" s="1"/>
      <c r="J29" s="61">
        <f t="shared" si="4"/>
        <v>0</v>
      </c>
      <c r="K29" s="61">
        <f t="shared" si="4"/>
        <v>1</v>
      </c>
      <c r="L29" s="61">
        <f t="shared" si="4"/>
        <v>0</v>
      </c>
      <c r="M29" s="61">
        <f t="shared" si="4"/>
        <v>1</v>
      </c>
      <c r="N29" s="3"/>
      <c r="O29" s="61">
        <f t="shared" si="5"/>
        <v>1</v>
      </c>
      <c r="P29" s="61">
        <f t="shared" si="5"/>
        <v>0</v>
      </c>
      <c r="Q29" s="61">
        <f t="shared" si="5"/>
        <v>0</v>
      </c>
      <c r="R29" s="61">
        <f t="shared" si="5"/>
        <v>0</v>
      </c>
      <c r="S29" s="61">
        <f t="shared" si="5"/>
        <v>0</v>
      </c>
      <c r="T29" s="3"/>
      <c r="U29" s="3"/>
    </row>
    <row r="30" spans="1:21">
      <c r="A30" s="1">
        <v>14</v>
      </c>
      <c r="B30" s="1" t="s">
        <v>41</v>
      </c>
      <c r="C30" s="1" t="s">
        <v>63</v>
      </c>
      <c r="D30" s="3">
        <v>2</v>
      </c>
      <c r="E30" s="3">
        <v>4</v>
      </c>
      <c r="F30" s="3">
        <v>1</v>
      </c>
      <c r="G30" s="3"/>
      <c r="H30" s="3">
        <v>0</v>
      </c>
      <c r="I30" s="1"/>
      <c r="J30" s="61">
        <f t="shared" si="4"/>
        <v>0</v>
      </c>
      <c r="K30" s="61">
        <f t="shared" si="4"/>
        <v>1</v>
      </c>
      <c r="L30" s="61">
        <f t="shared" si="4"/>
        <v>0</v>
      </c>
      <c r="M30" s="61">
        <f t="shared" si="4"/>
        <v>1</v>
      </c>
      <c r="N30" s="3"/>
      <c r="O30" s="61">
        <f t="shared" si="5"/>
        <v>1</v>
      </c>
      <c r="P30" s="61">
        <f t="shared" si="5"/>
        <v>0</v>
      </c>
      <c r="Q30" s="61">
        <f t="shared" si="5"/>
        <v>0</v>
      </c>
      <c r="R30" s="61">
        <f t="shared" si="5"/>
        <v>0</v>
      </c>
      <c r="S30" s="61">
        <f t="shared" si="5"/>
        <v>0</v>
      </c>
      <c r="T30" s="3"/>
      <c r="U30" s="3"/>
    </row>
    <row r="31" spans="1:21">
      <c r="A31" s="1">
        <v>14</v>
      </c>
      <c r="B31" s="1" t="s">
        <v>41</v>
      </c>
      <c r="C31" s="1" t="s">
        <v>64</v>
      </c>
      <c r="D31" s="3">
        <v>2</v>
      </c>
      <c r="E31" s="3"/>
      <c r="F31" s="3">
        <v>2</v>
      </c>
      <c r="G31" s="3"/>
      <c r="H31" s="3" t="s">
        <v>65</v>
      </c>
      <c r="I31" s="1"/>
      <c r="J31" s="61">
        <f t="shared" si="4"/>
        <v>0</v>
      </c>
      <c r="K31" s="61">
        <f t="shared" si="4"/>
        <v>1</v>
      </c>
      <c r="L31" s="61">
        <f t="shared" si="4"/>
        <v>0</v>
      </c>
      <c r="M31" s="61">
        <f t="shared" si="4"/>
        <v>0</v>
      </c>
      <c r="N31" s="3"/>
      <c r="O31" s="61">
        <f t="shared" si="5"/>
        <v>0</v>
      </c>
      <c r="P31" s="61">
        <f t="shared" si="5"/>
        <v>1</v>
      </c>
      <c r="Q31" s="61">
        <f t="shared" si="5"/>
        <v>0</v>
      </c>
      <c r="R31" s="61">
        <f t="shared" si="5"/>
        <v>0</v>
      </c>
      <c r="S31" s="61">
        <f t="shared" si="5"/>
        <v>0</v>
      </c>
      <c r="T31" s="3"/>
      <c r="U31" s="3"/>
    </row>
    <row r="32" spans="1:21">
      <c r="A32" s="1">
        <v>14</v>
      </c>
      <c r="B32" s="1" t="s">
        <v>41</v>
      </c>
      <c r="C32" s="4" t="s">
        <v>66</v>
      </c>
      <c r="D32" s="3">
        <v>2</v>
      </c>
      <c r="E32" s="3">
        <v>4</v>
      </c>
      <c r="F32" s="3">
        <v>1</v>
      </c>
      <c r="G32" s="3"/>
      <c r="H32" s="3">
        <v>2.0499999999999998</v>
      </c>
      <c r="I32" s="1"/>
      <c r="J32" s="61">
        <f t="shared" si="4"/>
        <v>0</v>
      </c>
      <c r="K32" s="61">
        <f t="shared" si="4"/>
        <v>1</v>
      </c>
      <c r="L32" s="61">
        <f t="shared" si="4"/>
        <v>0</v>
      </c>
      <c r="M32" s="61">
        <f t="shared" si="4"/>
        <v>1</v>
      </c>
      <c r="N32" s="3"/>
      <c r="O32" s="61">
        <f t="shared" si="5"/>
        <v>1</v>
      </c>
      <c r="P32" s="61">
        <f t="shared" si="5"/>
        <v>0</v>
      </c>
      <c r="Q32" s="61">
        <f t="shared" si="5"/>
        <v>0</v>
      </c>
      <c r="R32" s="61">
        <f t="shared" si="5"/>
        <v>0</v>
      </c>
      <c r="S32" s="61">
        <f t="shared" si="5"/>
        <v>0</v>
      </c>
      <c r="T32" s="3"/>
      <c r="U32" s="3"/>
    </row>
    <row r="33" spans="1:21">
      <c r="A33" s="1">
        <v>14</v>
      </c>
      <c r="B33" s="1" t="s">
        <v>41</v>
      </c>
      <c r="C33" s="1" t="s">
        <v>67</v>
      </c>
      <c r="D33" s="3">
        <v>4</v>
      </c>
      <c r="E33" s="3"/>
      <c r="F33" s="3">
        <v>1</v>
      </c>
      <c r="G33" s="3"/>
      <c r="H33" s="3" t="s">
        <v>68</v>
      </c>
      <c r="I33" s="1"/>
      <c r="J33" s="61">
        <f t="shared" si="4"/>
        <v>0</v>
      </c>
      <c r="K33" s="61">
        <f t="shared" si="4"/>
        <v>0</v>
      </c>
      <c r="L33" s="61">
        <f t="shared" si="4"/>
        <v>0</v>
      </c>
      <c r="M33" s="61">
        <f t="shared" si="4"/>
        <v>1</v>
      </c>
      <c r="N33" s="3"/>
      <c r="O33" s="61">
        <f t="shared" si="5"/>
        <v>1</v>
      </c>
      <c r="P33" s="61">
        <f t="shared" si="5"/>
        <v>0</v>
      </c>
      <c r="Q33" s="61">
        <f t="shared" si="5"/>
        <v>0</v>
      </c>
      <c r="R33" s="61">
        <f t="shared" si="5"/>
        <v>0</v>
      </c>
      <c r="S33" s="61">
        <f t="shared" si="5"/>
        <v>0</v>
      </c>
      <c r="T33" s="3"/>
      <c r="U33" s="3"/>
    </row>
    <row r="34" spans="1:21">
      <c r="A34" s="1">
        <v>14</v>
      </c>
      <c r="B34" s="1" t="s">
        <v>41</v>
      </c>
      <c r="C34" s="1" t="s">
        <v>67</v>
      </c>
      <c r="D34" s="3">
        <v>2</v>
      </c>
      <c r="E34" s="3"/>
      <c r="F34" s="3">
        <v>1</v>
      </c>
      <c r="G34" s="3"/>
      <c r="H34" s="3">
        <v>1.1000000000000001</v>
      </c>
      <c r="I34" s="1"/>
      <c r="J34" s="61">
        <f t="shared" si="4"/>
        <v>0</v>
      </c>
      <c r="K34" s="61">
        <f t="shared" si="4"/>
        <v>1</v>
      </c>
      <c r="L34" s="61">
        <f t="shared" si="4"/>
        <v>0</v>
      </c>
      <c r="M34" s="61">
        <f t="shared" si="4"/>
        <v>0</v>
      </c>
      <c r="N34" s="3"/>
      <c r="O34" s="61">
        <f t="shared" si="5"/>
        <v>1</v>
      </c>
      <c r="P34" s="61">
        <f t="shared" si="5"/>
        <v>0</v>
      </c>
      <c r="Q34" s="61">
        <f t="shared" si="5"/>
        <v>0</v>
      </c>
      <c r="R34" s="61">
        <f t="shared" si="5"/>
        <v>0</v>
      </c>
      <c r="S34" s="61">
        <f t="shared" si="5"/>
        <v>0</v>
      </c>
      <c r="T34" s="3"/>
      <c r="U34" s="3"/>
    </row>
    <row r="35" spans="1:21">
      <c r="A35" s="1">
        <v>14</v>
      </c>
      <c r="B35" s="1" t="s">
        <v>41</v>
      </c>
      <c r="C35" s="1" t="s">
        <v>69</v>
      </c>
      <c r="D35" s="3">
        <v>2</v>
      </c>
      <c r="E35" s="3">
        <v>4</v>
      </c>
      <c r="F35" s="3">
        <v>1</v>
      </c>
      <c r="G35" s="3"/>
      <c r="H35" s="3">
        <v>0</v>
      </c>
      <c r="I35" s="1"/>
      <c r="J35" s="61">
        <f t="shared" si="4"/>
        <v>0</v>
      </c>
      <c r="K35" s="61">
        <f t="shared" si="4"/>
        <v>1</v>
      </c>
      <c r="L35" s="61">
        <f t="shared" si="4"/>
        <v>0</v>
      </c>
      <c r="M35" s="61">
        <f t="shared" si="4"/>
        <v>1</v>
      </c>
      <c r="N35" s="3"/>
      <c r="O35" s="61">
        <f t="shared" si="5"/>
        <v>1</v>
      </c>
      <c r="P35" s="61">
        <f t="shared" si="5"/>
        <v>0</v>
      </c>
      <c r="Q35" s="61">
        <f t="shared" si="5"/>
        <v>0</v>
      </c>
      <c r="R35" s="61">
        <f t="shared" si="5"/>
        <v>0</v>
      </c>
      <c r="S35" s="61">
        <f t="shared" si="5"/>
        <v>0</v>
      </c>
      <c r="T35" s="3"/>
      <c r="U35" s="3"/>
    </row>
    <row r="36" spans="1:21">
      <c r="A36" s="1">
        <v>18</v>
      </c>
      <c r="B36" s="1" t="s">
        <v>73</v>
      </c>
      <c r="C36" s="4" t="s">
        <v>74</v>
      </c>
      <c r="D36" s="7">
        <v>2</v>
      </c>
      <c r="E36" s="7">
        <v>3</v>
      </c>
      <c r="F36" s="7">
        <v>1</v>
      </c>
      <c r="G36" s="7"/>
      <c r="H36" s="22">
        <v>0</v>
      </c>
      <c r="I36" s="1"/>
      <c r="J36" s="61">
        <f t="shared" si="4"/>
        <v>0</v>
      </c>
      <c r="K36" s="61">
        <f t="shared" si="4"/>
        <v>1</v>
      </c>
      <c r="L36" s="61">
        <f t="shared" si="4"/>
        <v>1</v>
      </c>
      <c r="M36" s="61">
        <f t="shared" si="4"/>
        <v>0</v>
      </c>
      <c r="N36" s="7"/>
      <c r="O36" s="61">
        <f t="shared" si="5"/>
        <v>1</v>
      </c>
      <c r="P36" s="61">
        <f t="shared" si="5"/>
        <v>0</v>
      </c>
      <c r="Q36" s="61">
        <f t="shared" si="5"/>
        <v>0</v>
      </c>
      <c r="R36" s="61">
        <f t="shared" si="5"/>
        <v>0</v>
      </c>
      <c r="S36" s="61">
        <f t="shared" si="5"/>
        <v>0</v>
      </c>
      <c r="T36" s="7"/>
      <c r="U36" s="22"/>
    </row>
    <row r="37" spans="1:21">
      <c r="A37" s="1">
        <v>18</v>
      </c>
      <c r="B37" s="1" t="s">
        <v>73</v>
      </c>
      <c r="C37" s="4" t="s">
        <v>76</v>
      </c>
      <c r="D37" s="7">
        <v>2</v>
      </c>
      <c r="E37" s="7">
        <v>3</v>
      </c>
      <c r="F37" s="7">
        <v>2</v>
      </c>
      <c r="G37" s="7"/>
      <c r="H37" s="22" t="s">
        <v>77</v>
      </c>
      <c r="I37" s="1"/>
      <c r="J37" s="61">
        <f t="shared" si="4"/>
        <v>0</v>
      </c>
      <c r="K37" s="61">
        <f t="shared" si="4"/>
        <v>1</v>
      </c>
      <c r="L37" s="61">
        <f t="shared" si="4"/>
        <v>1</v>
      </c>
      <c r="M37" s="61">
        <f t="shared" si="4"/>
        <v>0</v>
      </c>
      <c r="N37" s="7"/>
      <c r="O37" s="61">
        <f t="shared" si="5"/>
        <v>0</v>
      </c>
      <c r="P37" s="61">
        <f t="shared" si="5"/>
        <v>1</v>
      </c>
      <c r="Q37" s="61">
        <f t="shared" si="5"/>
        <v>0</v>
      </c>
      <c r="R37" s="61">
        <f t="shared" si="5"/>
        <v>0</v>
      </c>
      <c r="S37" s="61">
        <f t="shared" si="5"/>
        <v>0</v>
      </c>
      <c r="T37" s="7"/>
      <c r="U37" s="22"/>
    </row>
    <row r="38" spans="1:21">
      <c r="A38" s="1">
        <v>18</v>
      </c>
      <c r="B38" s="1" t="s">
        <v>73</v>
      </c>
      <c r="C38" s="4" t="s">
        <v>76</v>
      </c>
      <c r="D38" s="7">
        <v>1</v>
      </c>
      <c r="E38" s="7">
        <v>3</v>
      </c>
      <c r="F38" s="7">
        <v>1</v>
      </c>
      <c r="G38" s="7"/>
      <c r="H38" s="22">
        <v>1.04</v>
      </c>
      <c r="I38" s="1"/>
      <c r="J38" s="61">
        <f t="shared" si="4"/>
        <v>1</v>
      </c>
      <c r="K38" s="61">
        <f t="shared" si="4"/>
        <v>0</v>
      </c>
      <c r="L38" s="61">
        <f t="shared" si="4"/>
        <v>1</v>
      </c>
      <c r="M38" s="61">
        <f t="shared" si="4"/>
        <v>0</v>
      </c>
      <c r="N38" s="7"/>
      <c r="O38" s="61">
        <f t="shared" si="5"/>
        <v>1</v>
      </c>
      <c r="P38" s="61">
        <f t="shared" si="5"/>
        <v>0</v>
      </c>
      <c r="Q38" s="61">
        <f t="shared" si="5"/>
        <v>0</v>
      </c>
      <c r="R38" s="61">
        <f t="shared" si="5"/>
        <v>0</v>
      </c>
      <c r="S38" s="61">
        <f t="shared" si="5"/>
        <v>0</v>
      </c>
      <c r="T38" s="7"/>
      <c r="U38" s="22"/>
    </row>
    <row r="39" spans="1:21">
      <c r="A39" s="1">
        <v>18</v>
      </c>
      <c r="B39" s="1" t="s">
        <v>73</v>
      </c>
      <c r="C39" s="4" t="s">
        <v>80</v>
      </c>
      <c r="D39" s="7">
        <v>1</v>
      </c>
      <c r="E39" s="7">
        <v>3</v>
      </c>
      <c r="F39" s="7">
        <v>2</v>
      </c>
      <c r="G39" s="7"/>
      <c r="H39" s="22" t="s">
        <v>81</v>
      </c>
      <c r="I39" s="1"/>
      <c r="J39" s="61">
        <f t="shared" si="4"/>
        <v>1</v>
      </c>
      <c r="K39" s="61">
        <f t="shared" si="4"/>
        <v>0</v>
      </c>
      <c r="L39" s="61">
        <f t="shared" si="4"/>
        <v>1</v>
      </c>
      <c r="M39" s="61">
        <f t="shared" si="4"/>
        <v>0</v>
      </c>
      <c r="N39" s="7"/>
      <c r="O39" s="61">
        <f t="shared" si="5"/>
        <v>0</v>
      </c>
      <c r="P39" s="61">
        <f t="shared" si="5"/>
        <v>1</v>
      </c>
      <c r="Q39" s="61">
        <f t="shared" si="5"/>
        <v>0</v>
      </c>
      <c r="R39" s="61">
        <f t="shared" si="5"/>
        <v>0</v>
      </c>
      <c r="S39" s="61">
        <f t="shared" si="5"/>
        <v>0</v>
      </c>
      <c r="T39" s="7"/>
      <c r="U39" s="22"/>
    </row>
    <row r="40" spans="1:21">
      <c r="A40" s="1">
        <v>18</v>
      </c>
      <c r="B40" s="1" t="s">
        <v>73</v>
      </c>
      <c r="C40" s="4" t="s">
        <v>83</v>
      </c>
      <c r="D40" s="7">
        <v>1</v>
      </c>
      <c r="E40" s="7"/>
      <c r="F40" s="7">
        <v>2</v>
      </c>
      <c r="G40" s="7"/>
      <c r="H40" s="22" t="s">
        <v>84</v>
      </c>
      <c r="I40" s="1"/>
      <c r="J40" s="61">
        <f t="shared" si="4"/>
        <v>1</v>
      </c>
      <c r="K40" s="61">
        <f t="shared" si="4"/>
        <v>0</v>
      </c>
      <c r="L40" s="61">
        <f t="shared" si="4"/>
        <v>0</v>
      </c>
      <c r="M40" s="61">
        <f t="shared" si="4"/>
        <v>0</v>
      </c>
      <c r="N40" s="7"/>
      <c r="O40" s="61">
        <f t="shared" si="5"/>
        <v>0</v>
      </c>
      <c r="P40" s="61">
        <f t="shared" si="5"/>
        <v>1</v>
      </c>
      <c r="Q40" s="61">
        <f t="shared" si="5"/>
        <v>0</v>
      </c>
      <c r="R40" s="61">
        <f t="shared" si="5"/>
        <v>0</v>
      </c>
      <c r="S40" s="61">
        <f t="shared" si="5"/>
        <v>0</v>
      </c>
      <c r="T40" s="7"/>
      <c r="U40" s="22"/>
    </row>
    <row r="41" spans="1:21">
      <c r="A41" s="1">
        <v>18</v>
      </c>
      <c r="B41" s="1" t="s">
        <v>73</v>
      </c>
      <c r="C41" s="4" t="s">
        <v>80</v>
      </c>
      <c r="D41" s="7">
        <v>1</v>
      </c>
      <c r="E41" s="7">
        <v>3</v>
      </c>
      <c r="F41" s="7">
        <v>1</v>
      </c>
      <c r="G41" s="7"/>
      <c r="H41" s="22" t="s">
        <v>86</v>
      </c>
      <c r="I41" s="1"/>
      <c r="J41" s="61">
        <f t="shared" si="4"/>
        <v>1</v>
      </c>
      <c r="K41" s="61">
        <f t="shared" si="4"/>
        <v>0</v>
      </c>
      <c r="L41" s="61">
        <f t="shared" si="4"/>
        <v>1</v>
      </c>
      <c r="M41" s="61">
        <f t="shared" si="4"/>
        <v>0</v>
      </c>
      <c r="N41" s="7"/>
      <c r="O41" s="61">
        <f t="shared" si="5"/>
        <v>1</v>
      </c>
      <c r="P41" s="61">
        <f t="shared" si="5"/>
        <v>0</v>
      </c>
      <c r="Q41" s="61">
        <f t="shared" si="5"/>
        <v>0</v>
      </c>
      <c r="R41" s="61">
        <f t="shared" si="5"/>
        <v>0</v>
      </c>
      <c r="S41" s="61">
        <f t="shared" si="5"/>
        <v>0</v>
      </c>
      <c r="T41" s="7"/>
      <c r="U41" s="22"/>
    </row>
    <row r="42" spans="1:21">
      <c r="A42" s="1">
        <v>18</v>
      </c>
      <c r="B42" s="1" t="s">
        <v>73</v>
      </c>
      <c r="C42" s="4" t="s">
        <v>707</v>
      </c>
      <c r="D42" s="7">
        <v>1</v>
      </c>
      <c r="E42" s="7">
        <v>3</v>
      </c>
      <c r="F42" s="7">
        <v>1</v>
      </c>
      <c r="G42" s="7"/>
      <c r="H42" s="22" t="s">
        <v>88</v>
      </c>
      <c r="I42" s="1"/>
      <c r="J42" s="61">
        <f t="shared" si="4"/>
        <v>1</v>
      </c>
      <c r="K42" s="61">
        <f t="shared" si="4"/>
        <v>0</v>
      </c>
      <c r="L42" s="61">
        <f t="shared" si="4"/>
        <v>1</v>
      </c>
      <c r="M42" s="61">
        <f t="shared" si="4"/>
        <v>0</v>
      </c>
      <c r="N42" s="7"/>
      <c r="O42" s="61">
        <f t="shared" si="5"/>
        <v>1</v>
      </c>
      <c r="P42" s="61">
        <f t="shared" si="5"/>
        <v>0</v>
      </c>
      <c r="Q42" s="61">
        <f t="shared" si="5"/>
        <v>0</v>
      </c>
      <c r="R42" s="61">
        <f t="shared" si="5"/>
        <v>0</v>
      </c>
      <c r="S42" s="61">
        <f t="shared" si="5"/>
        <v>0</v>
      </c>
      <c r="T42" s="7"/>
      <c r="U42" s="22"/>
    </row>
    <row r="43" spans="1:21">
      <c r="A43" s="1">
        <v>18</v>
      </c>
      <c r="B43" s="1" t="s">
        <v>73</v>
      </c>
      <c r="C43" s="4" t="s">
        <v>90</v>
      </c>
      <c r="D43" s="7">
        <v>1</v>
      </c>
      <c r="E43" s="7">
        <v>3</v>
      </c>
      <c r="F43" s="7">
        <v>1</v>
      </c>
      <c r="G43" s="7"/>
      <c r="H43" s="22" t="s">
        <v>91</v>
      </c>
      <c r="I43" s="1"/>
      <c r="J43" s="61">
        <f t="shared" si="4"/>
        <v>1</v>
      </c>
      <c r="K43" s="61">
        <f t="shared" si="4"/>
        <v>0</v>
      </c>
      <c r="L43" s="61">
        <f t="shared" si="4"/>
        <v>1</v>
      </c>
      <c r="M43" s="61">
        <f t="shared" si="4"/>
        <v>0</v>
      </c>
      <c r="N43" s="7"/>
      <c r="O43" s="61">
        <f t="shared" si="5"/>
        <v>1</v>
      </c>
      <c r="P43" s="61">
        <f t="shared" si="5"/>
        <v>0</v>
      </c>
      <c r="Q43" s="61">
        <f t="shared" si="5"/>
        <v>0</v>
      </c>
      <c r="R43" s="61">
        <f t="shared" si="5"/>
        <v>0</v>
      </c>
      <c r="S43" s="61">
        <f t="shared" si="5"/>
        <v>0</v>
      </c>
      <c r="T43" s="7"/>
      <c r="U43" s="22"/>
    </row>
    <row r="44" spans="1:21">
      <c r="A44" s="1">
        <v>18</v>
      </c>
      <c r="B44" s="1" t="s">
        <v>73</v>
      </c>
      <c r="C44" s="4" t="s">
        <v>93</v>
      </c>
      <c r="D44" s="7">
        <v>1</v>
      </c>
      <c r="E44" s="7">
        <v>3</v>
      </c>
      <c r="F44" s="7">
        <v>2</v>
      </c>
      <c r="G44" s="7"/>
      <c r="H44" s="22" t="s">
        <v>94</v>
      </c>
      <c r="I44" s="1"/>
      <c r="J44" s="61">
        <f t="shared" si="4"/>
        <v>1</v>
      </c>
      <c r="K44" s="61">
        <f t="shared" si="4"/>
        <v>0</v>
      </c>
      <c r="L44" s="61">
        <f t="shared" si="4"/>
        <v>1</v>
      </c>
      <c r="M44" s="61">
        <f t="shared" si="4"/>
        <v>0</v>
      </c>
      <c r="N44" s="7"/>
      <c r="O44" s="61">
        <f t="shared" si="5"/>
        <v>0</v>
      </c>
      <c r="P44" s="61">
        <f t="shared" si="5"/>
        <v>1</v>
      </c>
      <c r="Q44" s="61">
        <f t="shared" si="5"/>
        <v>0</v>
      </c>
      <c r="R44" s="61">
        <f t="shared" si="5"/>
        <v>0</v>
      </c>
      <c r="S44" s="61">
        <f t="shared" si="5"/>
        <v>0</v>
      </c>
      <c r="T44" s="7"/>
      <c r="U44" s="22"/>
    </row>
    <row r="45" spans="1:21">
      <c r="A45" s="1">
        <v>19</v>
      </c>
      <c r="B45" s="1" t="s">
        <v>96</v>
      </c>
      <c r="C45" s="16" t="s">
        <v>700</v>
      </c>
      <c r="D45" s="7">
        <v>2</v>
      </c>
      <c r="E45" s="7"/>
      <c r="F45" s="7">
        <v>1</v>
      </c>
      <c r="G45" s="7"/>
      <c r="H45" s="7" t="s">
        <v>99</v>
      </c>
      <c r="I45" s="1"/>
      <c r="J45" s="61">
        <f t="shared" si="4"/>
        <v>0</v>
      </c>
      <c r="K45" s="61">
        <f t="shared" si="4"/>
        <v>1</v>
      </c>
      <c r="L45" s="61">
        <f t="shared" si="4"/>
        <v>0</v>
      </c>
      <c r="M45" s="61">
        <f t="shared" si="4"/>
        <v>0</v>
      </c>
      <c r="N45" s="7"/>
      <c r="O45" s="61">
        <f t="shared" si="5"/>
        <v>1</v>
      </c>
      <c r="P45" s="61">
        <f t="shared" si="5"/>
        <v>0</v>
      </c>
      <c r="Q45" s="61">
        <f t="shared" si="5"/>
        <v>0</v>
      </c>
      <c r="R45" s="61">
        <f t="shared" si="5"/>
        <v>0</v>
      </c>
      <c r="S45" s="61">
        <f t="shared" si="5"/>
        <v>0</v>
      </c>
      <c r="T45" s="7"/>
      <c r="U45" s="7"/>
    </row>
    <row r="46" spans="1:21">
      <c r="A46" s="1">
        <v>19</v>
      </c>
      <c r="B46" s="1" t="s">
        <v>96</v>
      </c>
      <c r="C46" s="16" t="s">
        <v>101</v>
      </c>
      <c r="D46" s="7">
        <v>2</v>
      </c>
      <c r="E46" s="7"/>
      <c r="F46" s="7">
        <v>1</v>
      </c>
      <c r="G46" s="7"/>
      <c r="H46" s="7" t="s">
        <v>102</v>
      </c>
      <c r="I46" s="1"/>
      <c r="J46" s="61">
        <f t="shared" si="4"/>
        <v>0</v>
      </c>
      <c r="K46" s="61">
        <f t="shared" si="4"/>
        <v>1</v>
      </c>
      <c r="L46" s="61">
        <f t="shared" si="4"/>
        <v>0</v>
      </c>
      <c r="M46" s="61">
        <f t="shared" si="4"/>
        <v>0</v>
      </c>
      <c r="N46" s="7"/>
      <c r="O46" s="61">
        <f t="shared" si="5"/>
        <v>1</v>
      </c>
      <c r="P46" s="61">
        <f t="shared" si="5"/>
        <v>0</v>
      </c>
      <c r="Q46" s="61">
        <f t="shared" si="5"/>
        <v>0</v>
      </c>
      <c r="R46" s="61">
        <f t="shared" si="5"/>
        <v>0</v>
      </c>
      <c r="S46" s="61">
        <f t="shared" si="5"/>
        <v>0</v>
      </c>
      <c r="T46" s="7"/>
      <c r="U46" s="7"/>
    </row>
    <row r="47" spans="1:21">
      <c r="A47" s="1">
        <v>19</v>
      </c>
      <c r="B47" s="1" t="s">
        <v>96</v>
      </c>
      <c r="C47" s="16" t="s">
        <v>103</v>
      </c>
      <c r="D47" s="7">
        <v>2</v>
      </c>
      <c r="E47" s="7"/>
      <c r="F47" s="7">
        <v>1</v>
      </c>
      <c r="G47" s="7"/>
      <c r="H47" s="7" t="s">
        <v>104</v>
      </c>
      <c r="I47" s="1"/>
      <c r="J47" s="61">
        <f t="shared" si="4"/>
        <v>0</v>
      </c>
      <c r="K47" s="61">
        <f t="shared" si="4"/>
        <v>1</v>
      </c>
      <c r="L47" s="61">
        <f t="shared" si="4"/>
        <v>0</v>
      </c>
      <c r="M47" s="61">
        <f t="shared" si="4"/>
        <v>0</v>
      </c>
      <c r="N47" s="7"/>
      <c r="O47" s="61">
        <f t="shared" si="5"/>
        <v>1</v>
      </c>
      <c r="P47" s="61">
        <f t="shared" si="5"/>
        <v>0</v>
      </c>
      <c r="Q47" s="61">
        <f t="shared" si="5"/>
        <v>0</v>
      </c>
      <c r="R47" s="61">
        <f t="shared" si="5"/>
        <v>0</v>
      </c>
      <c r="S47" s="61">
        <f t="shared" si="5"/>
        <v>0</v>
      </c>
      <c r="T47" s="7"/>
      <c r="U47" s="7"/>
    </row>
    <row r="48" spans="1:21">
      <c r="A48" s="1">
        <v>19</v>
      </c>
      <c r="B48" s="1" t="s">
        <v>96</v>
      </c>
      <c r="C48" s="16" t="s">
        <v>701</v>
      </c>
      <c r="D48" s="7">
        <v>1</v>
      </c>
      <c r="E48" s="7">
        <v>3</v>
      </c>
      <c r="F48" s="7">
        <v>1</v>
      </c>
      <c r="G48" s="7"/>
      <c r="H48" s="7" t="s">
        <v>97</v>
      </c>
      <c r="I48" s="1"/>
      <c r="J48" s="61">
        <f t="shared" si="4"/>
        <v>1</v>
      </c>
      <c r="K48" s="61">
        <f t="shared" si="4"/>
        <v>0</v>
      </c>
      <c r="L48" s="61">
        <f t="shared" si="4"/>
        <v>1</v>
      </c>
      <c r="M48" s="61">
        <f t="shared" si="4"/>
        <v>0</v>
      </c>
      <c r="N48" s="7"/>
      <c r="O48" s="61">
        <f t="shared" si="5"/>
        <v>1</v>
      </c>
      <c r="P48" s="61">
        <f t="shared" si="5"/>
        <v>0</v>
      </c>
      <c r="Q48" s="61">
        <f t="shared" si="5"/>
        <v>0</v>
      </c>
      <c r="R48" s="61">
        <f t="shared" si="5"/>
        <v>0</v>
      </c>
      <c r="S48" s="61">
        <f t="shared" si="5"/>
        <v>0</v>
      </c>
      <c r="T48" s="7"/>
      <c r="U48" s="7"/>
    </row>
    <row r="49" spans="1:21">
      <c r="A49" s="1">
        <v>19</v>
      </c>
      <c r="B49" s="1" t="s">
        <v>96</v>
      </c>
      <c r="C49" s="16" t="s">
        <v>106</v>
      </c>
      <c r="D49" s="7">
        <v>2</v>
      </c>
      <c r="E49" s="7"/>
      <c r="F49" s="7">
        <v>4</v>
      </c>
      <c r="G49" s="7"/>
      <c r="H49" s="35" t="s">
        <v>107</v>
      </c>
      <c r="I49" s="1"/>
      <c r="J49" s="61">
        <f t="shared" si="4"/>
        <v>0</v>
      </c>
      <c r="K49" s="61">
        <f t="shared" si="4"/>
        <v>1</v>
      </c>
      <c r="L49" s="61">
        <f t="shared" si="4"/>
        <v>0</v>
      </c>
      <c r="M49" s="61">
        <f t="shared" si="4"/>
        <v>0</v>
      </c>
      <c r="N49" s="7"/>
      <c r="O49" s="61">
        <f t="shared" si="5"/>
        <v>0</v>
      </c>
      <c r="P49" s="61">
        <f t="shared" si="5"/>
        <v>0</v>
      </c>
      <c r="Q49" s="61">
        <f t="shared" si="5"/>
        <v>0</v>
      </c>
      <c r="R49" s="61">
        <f t="shared" si="5"/>
        <v>1</v>
      </c>
      <c r="S49" s="61">
        <f t="shared" si="5"/>
        <v>0</v>
      </c>
      <c r="T49" s="7"/>
      <c r="U49" s="35"/>
    </row>
    <row r="50" spans="1:21">
      <c r="A50" s="1">
        <v>24</v>
      </c>
      <c r="B50" s="1" t="s">
        <v>113</v>
      </c>
      <c r="C50" s="4" t="s">
        <v>114</v>
      </c>
      <c r="D50" s="7">
        <v>3</v>
      </c>
      <c r="E50" s="7"/>
      <c r="F50" s="7">
        <v>1</v>
      </c>
      <c r="G50" s="7"/>
      <c r="H50" s="22" t="s">
        <v>115</v>
      </c>
      <c r="I50" s="1"/>
      <c r="J50" s="61">
        <f t="shared" si="4"/>
        <v>0</v>
      </c>
      <c r="K50" s="61">
        <f t="shared" si="4"/>
        <v>0</v>
      </c>
      <c r="L50" s="61">
        <f t="shared" si="4"/>
        <v>1</v>
      </c>
      <c r="M50" s="61">
        <f t="shared" si="4"/>
        <v>0</v>
      </c>
      <c r="N50" s="7"/>
      <c r="O50" s="61">
        <f t="shared" si="5"/>
        <v>1</v>
      </c>
      <c r="P50" s="61">
        <f t="shared" si="5"/>
        <v>0</v>
      </c>
      <c r="Q50" s="61">
        <f t="shared" si="5"/>
        <v>0</v>
      </c>
      <c r="R50" s="61">
        <f t="shared" si="5"/>
        <v>0</v>
      </c>
      <c r="S50" s="61">
        <f t="shared" si="5"/>
        <v>0</v>
      </c>
      <c r="T50" s="7"/>
      <c r="U50" s="22"/>
    </row>
    <row r="51" spans="1:21">
      <c r="A51" s="1">
        <v>24</v>
      </c>
      <c r="B51" s="1" t="s">
        <v>113</v>
      </c>
      <c r="C51" s="4" t="s">
        <v>117</v>
      </c>
      <c r="D51" s="7">
        <v>2</v>
      </c>
      <c r="E51" s="7">
        <v>3</v>
      </c>
      <c r="F51" s="7">
        <v>1</v>
      </c>
      <c r="G51" s="7"/>
      <c r="H51" s="22" t="s">
        <v>118</v>
      </c>
      <c r="I51" s="1"/>
      <c r="J51" s="61">
        <f t="shared" si="4"/>
        <v>0</v>
      </c>
      <c r="K51" s="61">
        <f t="shared" si="4"/>
        <v>1</v>
      </c>
      <c r="L51" s="61">
        <f t="shared" si="4"/>
        <v>1</v>
      </c>
      <c r="M51" s="61">
        <f t="shared" si="4"/>
        <v>0</v>
      </c>
      <c r="N51" s="7"/>
      <c r="O51" s="61">
        <f t="shared" si="5"/>
        <v>1</v>
      </c>
      <c r="P51" s="61">
        <f t="shared" si="5"/>
        <v>0</v>
      </c>
      <c r="Q51" s="61">
        <f t="shared" si="5"/>
        <v>0</v>
      </c>
      <c r="R51" s="61">
        <f t="shared" si="5"/>
        <v>0</v>
      </c>
      <c r="S51" s="61">
        <f t="shared" si="5"/>
        <v>0</v>
      </c>
      <c r="T51" s="7"/>
      <c r="U51" s="22"/>
    </row>
    <row r="52" spans="1:21">
      <c r="A52" s="1">
        <v>24</v>
      </c>
      <c r="B52" s="1" t="s">
        <v>113</v>
      </c>
      <c r="C52" s="4" t="s">
        <v>120</v>
      </c>
      <c r="D52" s="7">
        <v>2</v>
      </c>
      <c r="E52" s="7">
        <v>3</v>
      </c>
      <c r="F52" s="7">
        <v>1</v>
      </c>
      <c r="G52" s="7"/>
      <c r="H52" s="22" t="s">
        <v>121</v>
      </c>
      <c r="I52" s="1"/>
      <c r="J52" s="61">
        <f t="shared" si="4"/>
        <v>0</v>
      </c>
      <c r="K52" s="61">
        <f t="shared" si="4"/>
        <v>1</v>
      </c>
      <c r="L52" s="61">
        <f t="shared" si="4"/>
        <v>1</v>
      </c>
      <c r="M52" s="61">
        <f t="shared" si="4"/>
        <v>0</v>
      </c>
      <c r="N52" s="7"/>
      <c r="O52" s="61">
        <f t="shared" si="5"/>
        <v>1</v>
      </c>
      <c r="P52" s="61">
        <f t="shared" si="5"/>
        <v>0</v>
      </c>
      <c r="Q52" s="61">
        <f t="shared" si="5"/>
        <v>0</v>
      </c>
      <c r="R52" s="61">
        <f t="shared" si="5"/>
        <v>0</v>
      </c>
      <c r="S52" s="61">
        <f t="shared" si="5"/>
        <v>0</v>
      </c>
      <c r="T52" s="7"/>
      <c r="U52" s="22"/>
    </row>
    <row r="53" spans="1:21">
      <c r="A53" s="1">
        <v>24</v>
      </c>
      <c r="B53" s="1" t="s">
        <v>113</v>
      </c>
      <c r="C53" s="4" t="s">
        <v>123</v>
      </c>
      <c r="D53" s="7">
        <v>2</v>
      </c>
      <c r="E53" s="7">
        <v>3</v>
      </c>
      <c r="F53" s="7">
        <v>1</v>
      </c>
      <c r="G53" s="7"/>
      <c r="H53" s="22" t="s">
        <v>124</v>
      </c>
      <c r="I53" s="1"/>
      <c r="J53" s="61">
        <f t="shared" si="4"/>
        <v>0</v>
      </c>
      <c r="K53" s="61">
        <f t="shared" si="4"/>
        <v>1</v>
      </c>
      <c r="L53" s="61">
        <f t="shared" si="4"/>
        <v>1</v>
      </c>
      <c r="M53" s="61">
        <f t="shared" si="4"/>
        <v>0</v>
      </c>
      <c r="N53" s="7"/>
      <c r="O53" s="61">
        <f t="shared" si="5"/>
        <v>1</v>
      </c>
      <c r="P53" s="61">
        <f t="shared" si="5"/>
        <v>0</v>
      </c>
      <c r="Q53" s="61">
        <f t="shared" si="5"/>
        <v>0</v>
      </c>
      <c r="R53" s="61">
        <f t="shared" si="5"/>
        <v>0</v>
      </c>
      <c r="S53" s="61">
        <f t="shared" si="5"/>
        <v>0</v>
      </c>
      <c r="T53" s="7"/>
      <c r="U53" s="22"/>
    </row>
    <row r="54" spans="1:21">
      <c r="A54" s="1">
        <v>24</v>
      </c>
      <c r="B54" s="1" t="s">
        <v>113</v>
      </c>
      <c r="C54" s="4" t="s">
        <v>126</v>
      </c>
      <c r="D54" s="7">
        <v>2</v>
      </c>
      <c r="E54" s="7">
        <v>3</v>
      </c>
      <c r="F54" s="7">
        <v>1</v>
      </c>
      <c r="G54" s="7"/>
      <c r="H54" s="22" t="s">
        <v>127</v>
      </c>
      <c r="I54" s="1"/>
      <c r="J54" s="61">
        <f t="shared" si="4"/>
        <v>0</v>
      </c>
      <c r="K54" s="61">
        <f t="shared" si="4"/>
        <v>1</v>
      </c>
      <c r="L54" s="61">
        <f t="shared" si="4"/>
        <v>1</v>
      </c>
      <c r="M54" s="61">
        <f t="shared" si="4"/>
        <v>0</v>
      </c>
      <c r="N54" s="7"/>
      <c r="O54" s="61">
        <f t="shared" si="5"/>
        <v>1</v>
      </c>
      <c r="P54" s="61">
        <f t="shared" si="5"/>
        <v>0</v>
      </c>
      <c r="Q54" s="61">
        <f t="shared" si="5"/>
        <v>0</v>
      </c>
      <c r="R54" s="61">
        <f t="shared" si="5"/>
        <v>0</v>
      </c>
      <c r="S54" s="61">
        <f t="shared" si="5"/>
        <v>0</v>
      </c>
      <c r="T54" s="7"/>
      <c r="U54" s="22"/>
    </row>
    <row r="55" spans="1:21">
      <c r="A55" s="1">
        <v>24</v>
      </c>
      <c r="B55" s="1" t="s">
        <v>113</v>
      </c>
      <c r="C55" s="4" t="s">
        <v>128</v>
      </c>
      <c r="D55" s="7">
        <v>2</v>
      </c>
      <c r="E55" s="7">
        <v>3</v>
      </c>
      <c r="F55" s="7">
        <v>1</v>
      </c>
      <c r="G55" s="7"/>
      <c r="H55" s="22" t="s">
        <v>129</v>
      </c>
      <c r="I55" s="1"/>
      <c r="J55" s="61">
        <f t="shared" si="4"/>
        <v>0</v>
      </c>
      <c r="K55" s="61">
        <f t="shared" si="4"/>
        <v>1</v>
      </c>
      <c r="L55" s="61">
        <f t="shared" ref="K55:M97" si="6">IF(OR($D55=L$2,$E55=L$2),1,0)</f>
        <v>1</v>
      </c>
      <c r="M55" s="61">
        <f t="shared" si="6"/>
        <v>0</v>
      </c>
      <c r="N55" s="7"/>
      <c r="O55" s="61">
        <f t="shared" si="5"/>
        <v>1</v>
      </c>
      <c r="P55" s="61">
        <f t="shared" si="5"/>
        <v>0</v>
      </c>
      <c r="Q55" s="61">
        <f t="shared" ref="P55:S97" si="7">IF(OR($F55=Q$2,$G55=Q$2),1,0)</f>
        <v>0</v>
      </c>
      <c r="R55" s="61">
        <f t="shared" si="7"/>
        <v>0</v>
      </c>
      <c r="S55" s="61">
        <f t="shared" si="7"/>
        <v>0</v>
      </c>
      <c r="T55" s="7"/>
      <c r="U55" s="22"/>
    </row>
    <row r="56" spans="1:21">
      <c r="A56" s="1">
        <v>24</v>
      </c>
      <c r="B56" s="1" t="s">
        <v>113</v>
      </c>
      <c r="C56" s="4" t="s">
        <v>131</v>
      </c>
      <c r="D56" s="7">
        <v>2</v>
      </c>
      <c r="E56" s="7">
        <v>3</v>
      </c>
      <c r="F56" s="7">
        <v>1</v>
      </c>
      <c r="G56" s="7"/>
      <c r="H56" s="22" t="s">
        <v>132</v>
      </c>
      <c r="I56" s="1"/>
      <c r="J56" s="61">
        <f t="shared" ref="J56:J119" si="8">IF(OR($D56=J$2,$E56=J$2),1,0)</f>
        <v>0</v>
      </c>
      <c r="K56" s="61">
        <f t="shared" si="6"/>
        <v>1</v>
      </c>
      <c r="L56" s="61">
        <f t="shared" si="6"/>
        <v>1</v>
      </c>
      <c r="M56" s="61">
        <f t="shared" si="6"/>
        <v>0</v>
      </c>
      <c r="N56" s="7"/>
      <c r="O56" s="61">
        <f t="shared" ref="O56:O119" si="9">IF(OR($F56=O$2,$G56=O$2),1,0)</f>
        <v>1</v>
      </c>
      <c r="P56" s="61">
        <f t="shared" si="7"/>
        <v>0</v>
      </c>
      <c r="Q56" s="61">
        <f t="shared" si="7"/>
        <v>0</v>
      </c>
      <c r="R56" s="61">
        <f t="shared" si="7"/>
        <v>0</v>
      </c>
      <c r="S56" s="61">
        <f t="shared" si="7"/>
        <v>0</v>
      </c>
      <c r="T56" s="7"/>
      <c r="U56" s="22"/>
    </row>
    <row r="57" spans="1:21">
      <c r="A57" s="1">
        <v>24</v>
      </c>
      <c r="B57" s="1" t="s">
        <v>113</v>
      </c>
      <c r="C57" s="1" t="s">
        <v>134</v>
      </c>
      <c r="D57" s="3">
        <v>2</v>
      </c>
      <c r="E57" s="3">
        <v>3</v>
      </c>
      <c r="F57" s="3">
        <v>2</v>
      </c>
      <c r="G57" s="3">
        <v>5</v>
      </c>
      <c r="H57" s="22" t="s">
        <v>135</v>
      </c>
      <c r="I57" s="1"/>
      <c r="J57" s="61">
        <f t="shared" si="8"/>
        <v>0</v>
      </c>
      <c r="K57" s="61">
        <f t="shared" si="6"/>
        <v>1</v>
      </c>
      <c r="L57" s="61">
        <f t="shared" si="6"/>
        <v>1</v>
      </c>
      <c r="M57" s="61">
        <f t="shared" si="6"/>
        <v>0</v>
      </c>
      <c r="N57" s="3"/>
      <c r="O57" s="61">
        <f t="shared" si="9"/>
        <v>0</v>
      </c>
      <c r="P57" s="61">
        <f t="shared" si="7"/>
        <v>1</v>
      </c>
      <c r="Q57" s="61">
        <f t="shared" si="7"/>
        <v>0</v>
      </c>
      <c r="R57" s="61">
        <f t="shared" si="7"/>
        <v>0</v>
      </c>
      <c r="S57" s="61">
        <f t="shared" si="7"/>
        <v>1</v>
      </c>
      <c r="T57" s="3"/>
      <c r="U57" s="22"/>
    </row>
    <row r="58" spans="1:21">
      <c r="A58" s="1">
        <v>32</v>
      </c>
      <c r="B58" s="1" t="s">
        <v>143</v>
      </c>
      <c r="C58" s="1" t="s">
        <v>144</v>
      </c>
      <c r="D58" s="3">
        <v>2</v>
      </c>
      <c r="E58" s="3"/>
      <c r="F58" s="3">
        <v>2</v>
      </c>
      <c r="G58" s="3"/>
      <c r="H58" s="3" t="s">
        <v>145</v>
      </c>
      <c r="I58" s="1"/>
      <c r="J58" s="61">
        <f t="shared" si="8"/>
        <v>0</v>
      </c>
      <c r="K58" s="61">
        <f t="shared" si="6"/>
        <v>1</v>
      </c>
      <c r="L58" s="61">
        <f t="shared" si="6"/>
        <v>0</v>
      </c>
      <c r="M58" s="61">
        <f t="shared" si="6"/>
        <v>0</v>
      </c>
      <c r="N58" s="3"/>
      <c r="O58" s="61">
        <f t="shared" si="9"/>
        <v>0</v>
      </c>
      <c r="P58" s="61">
        <f t="shared" si="7"/>
        <v>1</v>
      </c>
      <c r="Q58" s="61">
        <f t="shared" si="7"/>
        <v>0</v>
      </c>
      <c r="R58" s="61">
        <f t="shared" si="7"/>
        <v>0</v>
      </c>
      <c r="S58" s="61">
        <f t="shared" si="7"/>
        <v>0</v>
      </c>
      <c r="T58" s="3"/>
      <c r="U58" s="3"/>
    </row>
    <row r="59" spans="1:21">
      <c r="A59" s="2">
        <v>51</v>
      </c>
      <c r="B59" s="2" t="s">
        <v>165</v>
      </c>
      <c r="C59" s="2" t="s">
        <v>166</v>
      </c>
      <c r="D59" s="7">
        <v>1</v>
      </c>
      <c r="E59" s="7"/>
      <c r="F59" s="7">
        <v>1</v>
      </c>
      <c r="G59" s="7"/>
      <c r="H59" s="22" t="s">
        <v>104</v>
      </c>
      <c r="I59" s="55"/>
      <c r="J59" s="61">
        <f t="shared" si="8"/>
        <v>1</v>
      </c>
      <c r="K59" s="61">
        <f t="shared" si="6"/>
        <v>0</v>
      </c>
      <c r="L59" s="61">
        <f t="shared" si="6"/>
        <v>0</v>
      </c>
      <c r="M59" s="61">
        <f t="shared" si="6"/>
        <v>0</v>
      </c>
      <c r="N59" s="7"/>
      <c r="O59" s="61">
        <f t="shared" si="9"/>
        <v>1</v>
      </c>
      <c r="P59" s="61">
        <f t="shared" si="7"/>
        <v>0</v>
      </c>
      <c r="Q59" s="61">
        <f t="shared" si="7"/>
        <v>0</v>
      </c>
      <c r="R59" s="61">
        <f t="shared" si="7"/>
        <v>0</v>
      </c>
      <c r="S59" s="61">
        <f t="shared" si="7"/>
        <v>0</v>
      </c>
      <c r="T59" s="7"/>
      <c r="U59" s="22"/>
    </row>
    <row r="60" spans="1:21">
      <c r="A60" s="1">
        <v>65</v>
      </c>
      <c r="B60" s="1" t="s">
        <v>181</v>
      </c>
      <c r="C60" s="1" t="s">
        <v>182</v>
      </c>
      <c r="D60" s="7">
        <v>3</v>
      </c>
      <c r="E60" s="7"/>
      <c r="F60" s="7">
        <v>2</v>
      </c>
      <c r="G60" s="7"/>
      <c r="H60" s="22" t="s">
        <v>183</v>
      </c>
      <c r="I60" s="1"/>
      <c r="J60" s="61">
        <f t="shared" si="8"/>
        <v>0</v>
      </c>
      <c r="K60" s="61">
        <f t="shared" si="6"/>
        <v>0</v>
      </c>
      <c r="L60" s="61">
        <f t="shared" si="6"/>
        <v>1</v>
      </c>
      <c r="M60" s="61">
        <f t="shared" si="6"/>
        <v>0</v>
      </c>
      <c r="N60" s="7"/>
      <c r="O60" s="61">
        <f t="shared" si="9"/>
        <v>0</v>
      </c>
      <c r="P60" s="61">
        <f t="shared" si="7"/>
        <v>1</v>
      </c>
      <c r="Q60" s="61">
        <f t="shared" si="7"/>
        <v>0</v>
      </c>
      <c r="R60" s="61">
        <f t="shared" si="7"/>
        <v>0</v>
      </c>
      <c r="S60" s="61">
        <f t="shared" si="7"/>
        <v>0</v>
      </c>
      <c r="T60" s="7"/>
      <c r="U60" s="22"/>
    </row>
    <row r="61" spans="1:21">
      <c r="A61" s="1">
        <v>73</v>
      </c>
      <c r="B61" s="1" t="s">
        <v>192</v>
      </c>
      <c r="C61" s="2" t="s">
        <v>193</v>
      </c>
      <c r="D61" s="7">
        <v>4</v>
      </c>
      <c r="E61" s="7"/>
      <c r="F61" s="7">
        <v>1</v>
      </c>
      <c r="G61" s="7"/>
      <c r="H61" s="22" t="s">
        <v>194</v>
      </c>
      <c r="I61" s="2"/>
      <c r="J61" s="61">
        <f t="shared" si="8"/>
        <v>0</v>
      </c>
      <c r="K61" s="61">
        <f t="shared" si="6"/>
        <v>0</v>
      </c>
      <c r="L61" s="61">
        <f t="shared" si="6"/>
        <v>0</v>
      </c>
      <c r="M61" s="61">
        <f t="shared" si="6"/>
        <v>1</v>
      </c>
      <c r="N61" s="7"/>
      <c r="O61" s="61">
        <f t="shared" si="9"/>
        <v>1</v>
      </c>
      <c r="P61" s="61">
        <f t="shared" si="7"/>
        <v>0</v>
      </c>
      <c r="Q61" s="61">
        <f t="shared" si="7"/>
        <v>0</v>
      </c>
      <c r="R61" s="61">
        <f t="shared" si="7"/>
        <v>0</v>
      </c>
      <c r="S61" s="61">
        <f t="shared" si="7"/>
        <v>0</v>
      </c>
      <c r="T61" s="7"/>
      <c r="U61" s="22"/>
    </row>
    <row r="62" spans="1:21">
      <c r="A62" s="1">
        <v>73</v>
      </c>
      <c r="B62" s="1" t="s">
        <v>192</v>
      </c>
      <c r="C62" s="2" t="s">
        <v>196</v>
      </c>
      <c r="D62" s="7">
        <v>4</v>
      </c>
      <c r="E62" s="7"/>
      <c r="F62" s="7">
        <v>1</v>
      </c>
      <c r="G62" s="7"/>
      <c r="H62" s="22" t="s">
        <v>197</v>
      </c>
      <c r="I62" s="2"/>
      <c r="J62" s="61">
        <f t="shared" si="8"/>
        <v>0</v>
      </c>
      <c r="K62" s="61">
        <f t="shared" si="6"/>
        <v>0</v>
      </c>
      <c r="L62" s="61">
        <f t="shared" si="6"/>
        <v>0</v>
      </c>
      <c r="M62" s="61">
        <f t="shared" si="6"/>
        <v>1</v>
      </c>
      <c r="N62" s="7"/>
      <c r="O62" s="61">
        <f t="shared" si="9"/>
        <v>1</v>
      </c>
      <c r="P62" s="61">
        <f t="shared" si="7"/>
        <v>0</v>
      </c>
      <c r="Q62" s="61">
        <f t="shared" si="7"/>
        <v>0</v>
      </c>
      <c r="R62" s="61">
        <f t="shared" si="7"/>
        <v>0</v>
      </c>
      <c r="S62" s="61">
        <f t="shared" si="7"/>
        <v>0</v>
      </c>
      <c r="T62" s="7"/>
      <c r="U62" s="22"/>
    </row>
    <row r="63" spans="1:21">
      <c r="A63" s="1">
        <v>73</v>
      </c>
      <c r="B63" s="1" t="s">
        <v>192</v>
      </c>
      <c r="C63" s="2" t="s">
        <v>198</v>
      </c>
      <c r="D63" s="7">
        <v>4</v>
      </c>
      <c r="E63" s="7"/>
      <c r="F63" s="7">
        <v>1</v>
      </c>
      <c r="G63" s="7"/>
      <c r="H63" s="22" t="s">
        <v>199</v>
      </c>
      <c r="I63" s="2"/>
      <c r="J63" s="61">
        <f t="shared" si="8"/>
        <v>0</v>
      </c>
      <c r="K63" s="61">
        <f t="shared" si="6"/>
        <v>0</v>
      </c>
      <c r="L63" s="61">
        <f t="shared" si="6"/>
        <v>0</v>
      </c>
      <c r="M63" s="61">
        <f t="shared" si="6"/>
        <v>1</v>
      </c>
      <c r="N63" s="7"/>
      <c r="O63" s="61">
        <f t="shared" si="9"/>
        <v>1</v>
      </c>
      <c r="P63" s="61">
        <f t="shared" si="7"/>
        <v>0</v>
      </c>
      <c r="Q63" s="61">
        <f t="shared" si="7"/>
        <v>0</v>
      </c>
      <c r="R63" s="61">
        <f t="shared" si="7"/>
        <v>0</v>
      </c>
      <c r="S63" s="61">
        <f t="shared" si="7"/>
        <v>0</v>
      </c>
      <c r="T63" s="7"/>
      <c r="U63" s="22"/>
    </row>
    <row r="64" spans="1:21">
      <c r="A64" s="1">
        <v>73</v>
      </c>
      <c r="B64" s="1" t="s">
        <v>192</v>
      </c>
      <c r="C64" s="2" t="s">
        <v>200</v>
      </c>
      <c r="D64" s="7">
        <v>4</v>
      </c>
      <c r="E64" s="7"/>
      <c r="F64" s="7">
        <v>1</v>
      </c>
      <c r="G64" s="7"/>
      <c r="H64" s="22" t="s">
        <v>201</v>
      </c>
      <c r="I64" s="2"/>
      <c r="J64" s="61">
        <f t="shared" si="8"/>
        <v>0</v>
      </c>
      <c r="K64" s="61">
        <f t="shared" si="6"/>
        <v>0</v>
      </c>
      <c r="L64" s="61">
        <f t="shared" si="6"/>
        <v>0</v>
      </c>
      <c r="M64" s="61">
        <f t="shared" si="6"/>
        <v>1</v>
      </c>
      <c r="N64" s="7"/>
      <c r="O64" s="61">
        <f t="shared" si="9"/>
        <v>1</v>
      </c>
      <c r="P64" s="61">
        <f t="shared" si="7"/>
        <v>0</v>
      </c>
      <c r="Q64" s="61">
        <f t="shared" si="7"/>
        <v>0</v>
      </c>
      <c r="R64" s="61">
        <f t="shared" si="7"/>
        <v>0</v>
      </c>
      <c r="S64" s="61">
        <f t="shared" si="7"/>
        <v>0</v>
      </c>
      <c r="T64" s="7"/>
      <c r="U64" s="22"/>
    </row>
    <row r="65" spans="1:21">
      <c r="A65" s="1">
        <v>73</v>
      </c>
      <c r="B65" s="1" t="s">
        <v>192</v>
      </c>
      <c r="C65" s="2" t="s">
        <v>202</v>
      </c>
      <c r="D65" s="7">
        <v>4</v>
      </c>
      <c r="E65" s="7"/>
      <c r="F65" s="7">
        <v>1</v>
      </c>
      <c r="G65" s="7"/>
      <c r="H65" s="22" t="s">
        <v>203</v>
      </c>
      <c r="I65" s="2"/>
      <c r="J65" s="61">
        <f t="shared" si="8"/>
        <v>0</v>
      </c>
      <c r="K65" s="61">
        <f t="shared" si="6"/>
        <v>0</v>
      </c>
      <c r="L65" s="61">
        <f t="shared" si="6"/>
        <v>0</v>
      </c>
      <c r="M65" s="61">
        <f t="shared" si="6"/>
        <v>1</v>
      </c>
      <c r="N65" s="7"/>
      <c r="O65" s="61">
        <f t="shared" si="9"/>
        <v>1</v>
      </c>
      <c r="P65" s="61">
        <f t="shared" si="7"/>
        <v>0</v>
      </c>
      <c r="Q65" s="61">
        <f t="shared" si="7"/>
        <v>0</v>
      </c>
      <c r="R65" s="61">
        <f t="shared" si="7"/>
        <v>0</v>
      </c>
      <c r="S65" s="61">
        <f t="shared" si="7"/>
        <v>0</v>
      </c>
      <c r="T65" s="7"/>
      <c r="U65" s="22"/>
    </row>
    <row r="66" spans="1:21">
      <c r="A66" s="1">
        <v>73</v>
      </c>
      <c r="B66" s="1" t="s">
        <v>192</v>
      </c>
      <c r="C66" s="2" t="s">
        <v>204</v>
      </c>
      <c r="D66" s="7">
        <v>4</v>
      </c>
      <c r="E66" s="7"/>
      <c r="F66" s="7">
        <v>1</v>
      </c>
      <c r="G66" s="7"/>
      <c r="H66" s="22" t="s">
        <v>205</v>
      </c>
      <c r="I66" s="2"/>
      <c r="J66" s="61">
        <f t="shared" si="8"/>
        <v>0</v>
      </c>
      <c r="K66" s="61">
        <f t="shared" si="6"/>
        <v>0</v>
      </c>
      <c r="L66" s="61">
        <f t="shared" si="6"/>
        <v>0</v>
      </c>
      <c r="M66" s="61">
        <f t="shared" si="6"/>
        <v>1</v>
      </c>
      <c r="N66" s="7"/>
      <c r="O66" s="61">
        <f t="shared" si="9"/>
        <v>1</v>
      </c>
      <c r="P66" s="61">
        <f t="shared" si="7"/>
        <v>0</v>
      </c>
      <c r="Q66" s="61">
        <f t="shared" si="7"/>
        <v>0</v>
      </c>
      <c r="R66" s="61">
        <f t="shared" si="7"/>
        <v>0</v>
      </c>
      <c r="S66" s="61">
        <f t="shared" si="7"/>
        <v>0</v>
      </c>
      <c r="T66" s="7"/>
      <c r="U66" s="22"/>
    </row>
    <row r="67" spans="1:21">
      <c r="A67" s="1">
        <v>73</v>
      </c>
      <c r="B67" s="1" t="s">
        <v>192</v>
      </c>
      <c r="C67" s="2" t="s">
        <v>206</v>
      </c>
      <c r="D67" s="7">
        <v>4</v>
      </c>
      <c r="E67" s="7"/>
      <c r="F67" s="7">
        <v>1</v>
      </c>
      <c r="G67" s="7"/>
      <c r="H67" s="22" t="s">
        <v>207</v>
      </c>
      <c r="I67" s="2"/>
      <c r="J67" s="61">
        <f t="shared" si="8"/>
        <v>0</v>
      </c>
      <c r="K67" s="61">
        <f t="shared" si="6"/>
        <v>0</v>
      </c>
      <c r="L67" s="61">
        <f t="shared" si="6"/>
        <v>0</v>
      </c>
      <c r="M67" s="61">
        <f t="shared" si="6"/>
        <v>1</v>
      </c>
      <c r="N67" s="7"/>
      <c r="O67" s="61">
        <f t="shared" si="9"/>
        <v>1</v>
      </c>
      <c r="P67" s="61">
        <f t="shared" si="7"/>
        <v>0</v>
      </c>
      <c r="Q67" s="61">
        <f t="shared" si="7"/>
        <v>0</v>
      </c>
      <c r="R67" s="61">
        <f t="shared" si="7"/>
        <v>0</v>
      </c>
      <c r="S67" s="61">
        <f t="shared" si="7"/>
        <v>0</v>
      </c>
      <c r="T67" s="7"/>
      <c r="U67" s="22"/>
    </row>
    <row r="68" spans="1:21">
      <c r="A68" s="1">
        <v>73</v>
      </c>
      <c r="B68" s="1" t="s">
        <v>192</v>
      </c>
      <c r="C68" s="2" t="s">
        <v>208</v>
      </c>
      <c r="D68" s="7">
        <v>4</v>
      </c>
      <c r="E68" s="7"/>
      <c r="F68" s="7">
        <v>1</v>
      </c>
      <c r="G68" s="7"/>
      <c r="H68" s="22" t="s">
        <v>209</v>
      </c>
      <c r="I68" s="2"/>
      <c r="J68" s="61">
        <f t="shared" si="8"/>
        <v>0</v>
      </c>
      <c r="K68" s="61">
        <f t="shared" si="6"/>
        <v>0</v>
      </c>
      <c r="L68" s="61">
        <f t="shared" si="6"/>
        <v>0</v>
      </c>
      <c r="M68" s="61">
        <f t="shared" si="6"/>
        <v>1</v>
      </c>
      <c r="N68" s="7"/>
      <c r="O68" s="61">
        <f t="shared" si="9"/>
        <v>1</v>
      </c>
      <c r="P68" s="61">
        <f t="shared" si="7"/>
        <v>0</v>
      </c>
      <c r="Q68" s="61">
        <f t="shared" si="7"/>
        <v>0</v>
      </c>
      <c r="R68" s="61">
        <f t="shared" si="7"/>
        <v>0</v>
      </c>
      <c r="S68" s="61">
        <f t="shared" si="7"/>
        <v>0</v>
      </c>
      <c r="T68" s="7"/>
      <c r="U68" s="22"/>
    </row>
    <row r="69" spans="1:21">
      <c r="A69" s="1">
        <v>73</v>
      </c>
      <c r="B69" s="1" t="s">
        <v>192</v>
      </c>
      <c r="C69" s="2" t="s">
        <v>210</v>
      </c>
      <c r="D69" s="7">
        <v>2</v>
      </c>
      <c r="E69" s="7"/>
      <c r="F69" s="7">
        <v>1</v>
      </c>
      <c r="G69" s="7"/>
      <c r="H69" s="22" t="s">
        <v>211</v>
      </c>
      <c r="I69" s="2"/>
      <c r="J69" s="61">
        <f t="shared" si="8"/>
        <v>0</v>
      </c>
      <c r="K69" s="61">
        <f t="shared" si="6"/>
        <v>1</v>
      </c>
      <c r="L69" s="61">
        <f t="shared" si="6"/>
        <v>0</v>
      </c>
      <c r="M69" s="61">
        <f t="shared" si="6"/>
        <v>0</v>
      </c>
      <c r="N69" s="7"/>
      <c r="O69" s="61">
        <f t="shared" si="9"/>
        <v>1</v>
      </c>
      <c r="P69" s="61">
        <f t="shared" si="7"/>
        <v>0</v>
      </c>
      <c r="Q69" s="61">
        <f t="shared" si="7"/>
        <v>0</v>
      </c>
      <c r="R69" s="61">
        <f t="shared" si="7"/>
        <v>0</v>
      </c>
      <c r="S69" s="61">
        <f t="shared" si="7"/>
        <v>0</v>
      </c>
      <c r="T69" s="7"/>
      <c r="U69" s="22"/>
    </row>
    <row r="70" spans="1:21">
      <c r="A70" s="1">
        <v>73</v>
      </c>
      <c r="B70" s="1" t="s">
        <v>192</v>
      </c>
      <c r="C70" s="2" t="s">
        <v>213</v>
      </c>
      <c r="D70" s="7">
        <v>2</v>
      </c>
      <c r="E70" s="7"/>
      <c r="F70" s="7">
        <v>1</v>
      </c>
      <c r="G70" s="7"/>
      <c r="H70" s="22" t="s">
        <v>214</v>
      </c>
      <c r="I70" s="2"/>
      <c r="J70" s="61">
        <f t="shared" si="8"/>
        <v>0</v>
      </c>
      <c r="K70" s="61">
        <f t="shared" si="6"/>
        <v>1</v>
      </c>
      <c r="L70" s="61">
        <f t="shared" si="6"/>
        <v>0</v>
      </c>
      <c r="M70" s="61">
        <f t="shared" si="6"/>
        <v>0</v>
      </c>
      <c r="N70" s="7"/>
      <c r="O70" s="61">
        <f t="shared" si="9"/>
        <v>1</v>
      </c>
      <c r="P70" s="61">
        <f t="shared" si="7"/>
        <v>0</v>
      </c>
      <c r="Q70" s="61">
        <f t="shared" si="7"/>
        <v>0</v>
      </c>
      <c r="R70" s="61">
        <f t="shared" si="7"/>
        <v>0</v>
      </c>
      <c r="S70" s="61">
        <f t="shared" si="7"/>
        <v>0</v>
      </c>
      <c r="T70" s="7"/>
      <c r="U70" s="22"/>
    </row>
    <row r="71" spans="1:21">
      <c r="A71" s="1">
        <v>73</v>
      </c>
      <c r="B71" s="1" t="s">
        <v>192</v>
      </c>
      <c r="C71" s="2" t="s">
        <v>215</v>
      </c>
      <c r="D71" s="7">
        <v>2</v>
      </c>
      <c r="E71" s="7"/>
      <c r="F71" s="7">
        <v>1</v>
      </c>
      <c r="G71" s="7"/>
      <c r="H71" s="22">
        <v>2.2999999999999998</v>
      </c>
      <c r="I71" s="2"/>
      <c r="J71" s="61">
        <f t="shared" si="8"/>
        <v>0</v>
      </c>
      <c r="K71" s="61">
        <f t="shared" si="6"/>
        <v>1</v>
      </c>
      <c r="L71" s="61">
        <f t="shared" si="6"/>
        <v>0</v>
      </c>
      <c r="M71" s="61">
        <f t="shared" si="6"/>
        <v>0</v>
      </c>
      <c r="N71" s="7"/>
      <c r="O71" s="61">
        <f t="shared" si="9"/>
        <v>1</v>
      </c>
      <c r="P71" s="61">
        <f t="shared" si="7"/>
        <v>0</v>
      </c>
      <c r="Q71" s="61">
        <f t="shared" si="7"/>
        <v>0</v>
      </c>
      <c r="R71" s="61">
        <f t="shared" si="7"/>
        <v>0</v>
      </c>
      <c r="S71" s="61">
        <f t="shared" si="7"/>
        <v>0</v>
      </c>
      <c r="T71" s="7"/>
      <c r="U71" s="22"/>
    </row>
    <row r="72" spans="1:21">
      <c r="A72" s="2">
        <v>73</v>
      </c>
      <c r="B72" s="2" t="s">
        <v>192</v>
      </c>
      <c r="C72" s="2" t="s">
        <v>217</v>
      </c>
      <c r="D72" s="7">
        <v>2</v>
      </c>
      <c r="E72" s="7"/>
      <c r="F72" s="7">
        <v>1</v>
      </c>
      <c r="G72" s="7"/>
      <c r="H72" s="22">
        <v>3.2</v>
      </c>
      <c r="I72" s="2"/>
      <c r="J72" s="61">
        <f t="shared" si="8"/>
        <v>0</v>
      </c>
      <c r="K72" s="61">
        <f t="shared" si="6"/>
        <v>1</v>
      </c>
      <c r="L72" s="61">
        <f t="shared" si="6"/>
        <v>0</v>
      </c>
      <c r="M72" s="61">
        <f t="shared" si="6"/>
        <v>0</v>
      </c>
      <c r="N72" s="7"/>
      <c r="O72" s="61">
        <f t="shared" si="9"/>
        <v>1</v>
      </c>
      <c r="P72" s="61">
        <f t="shared" si="7"/>
        <v>0</v>
      </c>
      <c r="Q72" s="61">
        <f t="shared" si="7"/>
        <v>0</v>
      </c>
      <c r="R72" s="61">
        <f t="shared" si="7"/>
        <v>0</v>
      </c>
      <c r="S72" s="61">
        <f t="shared" si="7"/>
        <v>0</v>
      </c>
      <c r="T72" s="7"/>
      <c r="U72" s="22"/>
    </row>
    <row r="73" spans="1:21">
      <c r="A73" s="1">
        <v>73</v>
      </c>
      <c r="B73" s="1" t="s">
        <v>192</v>
      </c>
      <c r="C73" s="2" t="s">
        <v>218</v>
      </c>
      <c r="D73" s="7">
        <v>2</v>
      </c>
      <c r="E73" s="7"/>
      <c r="F73" s="7">
        <v>1</v>
      </c>
      <c r="G73" s="7"/>
      <c r="H73" s="22" t="s">
        <v>219</v>
      </c>
      <c r="I73" s="2"/>
      <c r="J73" s="61">
        <f t="shared" si="8"/>
        <v>0</v>
      </c>
      <c r="K73" s="61">
        <f t="shared" si="6"/>
        <v>1</v>
      </c>
      <c r="L73" s="61">
        <f t="shared" si="6"/>
        <v>0</v>
      </c>
      <c r="M73" s="61">
        <f t="shared" si="6"/>
        <v>0</v>
      </c>
      <c r="N73" s="7"/>
      <c r="O73" s="61">
        <f t="shared" si="9"/>
        <v>1</v>
      </c>
      <c r="P73" s="61">
        <f t="shared" si="7"/>
        <v>0</v>
      </c>
      <c r="Q73" s="61">
        <f t="shared" si="7"/>
        <v>0</v>
      </c>
      <c r="R73" s="61">
        <f t="shared" si="7"/>
        <v>0</v>
      </c>
      <c r="S73" s="61">
        <f t="shared" si="7"/>
        <v>0</v>
      </c>
      <c r="T73" s="7"/>
      <c r="U73" s="22"/>
    </row>
    <row r="74" spans="1:21">
      <c r="A74" s="1">
        <v>73</v>
      </c>
      <c r="B74" s="1" t="s">
        <v>192</v>
      </c>
      <c r="C74" s="2" t="s">
        <v>221</v>
      </c>
      <c r="D74" s="7">
        <v>2</v>
      </c>
      <c r="E74" s="7"/>
      <c r="F74" s="7">
        <v>1</v>
      </c>
      <c r="G74" s="7"/>
      <c r="H74" s="22" t="s">
        <v>222</v>
      </c>
      <c r="I74" s="2"/>
      <c r="J74" s="61">
        <f t="shared" si="8"/>
        <v>0</v>
      </c>
      <c r="K74" s="61">
        <f t="shared" si="6"/>
        <v>1</v>
      </c>
      <c r="L74" s="61">
        <f t="shared" si="6"/>
        <v>0</v>
      </c>
      <c r="M74" s="61">
        <f t="shared" si="6"/>
        <v>0</v>
      </c>
      <c r="N74" s="7"/>
      <c r="O74" s="61">
        <f t="shared" si="9"/>
        <v>1</v>
      </c>
      <c r="P74" s="61">
        <f t="shared" si="7"/>
        <v>0</v>
      </c>
      <c r="Q74" s="61">
        <f t="shared" si="7"/>
        <v>0</v>
      </c>
      <c r="R74" s="61">
        <f t="shared" si="7"/>
        <v>0</v>
      </c>
      <c r="S74" s="61">
        <f t="shared" si="7"/>
        <v>0</v>
      </c>
      <c r="T74" s="7"/>
      <c r="U74" s="22"/>
    </row>
    <row r="75" spans="1:21">
      <c r="A75" s="2">
        <v>73</v>
      </c>
      <c r="B75" s="2" t="s">
        <v>192</v>
      </c>
      <c r="C75" s="2" t="s">
        <v>223</v>
      </c>
      <c r="D75" s="7">
        <v>2</v>
      </c>
      <c r="E75" s="7"/>
      <c r="F75" s="7">
        <v>1</v>
      </c>
      <c r="G75" s="7"/>
      <c r="H75" s="22" t="s">
        <v>224</v>
      </c>
      <c r="I75" s="2"/>
      <c r="J75" s="61">
        <f t="shared" si="8"/>
        <v>0</v>
      </c>
      <c r="K75" s="61">
        <f t="shared" si="6"/>
        <v>1</v>
      </c>
      <c r="L75" s="61">
        <f t="shared" si="6"/>
        <v>0</v>
      </c>
      <c r="M75" s="61">
        <f t="shared" si="6"/>
        <v>0</v>
      </c>
      <c r="N75" s="7"/>
      <c r="O75" s="61">
        <f t="shared" si="9"/>
        <v>1</v>
      </c>
      <c r="P75" s="61">
        <f t="shared" si="7"/>
        <v>0</v>
      </c>
      <c r="Q75" s="61">
        <f t="shared" si="7"/>
        <v>0</v>
      </c>
      <c r="R75" s="61">
        <f t="shared" si="7"/>
        <v>0</v>
      </c>
      <c r="S75" s="61">
        <f t="shared" si="7"/>
        <v>0</v>
      </c>
      <c r="T75" s="7"/>
      <c r="U75" s="22"/>
    </row>
    <row r="76" spans="1:21">
      <c r="A76" s="2">
        <v>73</v>
      </c>
      <c r="B76" s="2" t="s">
        <v>192</v>
      </c>
      <c r="C76" s="2" t="s">
        <v>226</v>
      </c>
      <c r="D76" s="7">
        <v>2</v>
      </c>
      <c r="E76" s="7"/>
      <c r="F76" s="7">
        <v>1</v>
      </c>
      <c r="G76" s="7"/>
      <c r="H76" s="22" t="s">
        <v>214</v>
      </c>
      <c r="I76" s="2"/>
      <c r="J76" s="61">
        <f t="shared" si="8"/>
        <v>0</v>
      </c>
      <c r="K76" s="61">
        <f t="shared" si="6"/>
        <v>1</v>
      </c>
      <c r="L76" s="61">
        <f t="shared" si="6"/>
        <v>0</v>
      </c>
      <c r="M76" s="61">
        <f t="shared" si="6"/>
        <v>0</v>
      </c>
      <c r="N76" s="7"/>
      <c r="O76" s="61">
        <f t="shared" si="9"/>
        <v>1</v>
      </c>
      <c r="P76" s="61">
        <f t="shared" si="7"/>
        <v>0</v>
      </c>
      <c r="Q76" s="61">
        <f t="shared" si="7"/>
        <v>0</v>
      </c>
      <c r="R76" s="61">
        <f t="shared" si="7"/>
        <v>0</v>
      </c>
      <c r="S76" s="61">
        <f t="shared" si="7"/>
        <v>0</v>
      </c>
      <c r="T76" s="7"/>
      <c r="U76" s="22"/>
    </row>
    <row r="77" spans="1:21">
      <c r="A77" s="2">
        <v>83</v>
      </c>
      <c r="B77" s="2" t="s">
        <v>236</v>
      </c>
      <c r="C77" s="2" t="s">
        <v>237</v>
      </c>
      <c r="D77" s="7">
        <v>3</v>
      </c>
      <c r="E77" s="7"/>
      <c r="F77" s="7">
        <v>1</v>
      </c>
      <c r="G77" s="7"/>
      <c r="H77" s="22" t="s">
        <v>238</v>
      </c>
      <c r="I77" s="2"/>
      <c r="J77" s="61">
        <f t="shared" si="8"/>
        <v>0</v>
      </c>
      <c r="K77" s="61">
        <f t="shared" si="6"/>
        <v>0</v>
      </c>
      <c r="L77" s="61">
        <f t="shared" si="6"/>
        <v>1</v>
      </c>
      <c r="M77" s="61">
        <f t="shared" si="6"/>
        <v>0</v>
      </c>
      <c r="N77" s="7"/>
      <c r="O77" s="61">
        <f t="shared" si="9"/>
        <v>1</v>
      </c>
      <c r="P77" s="61">
        <f t="shared" si="7"/>
        <v>0</v>
      </c>
      <c r="Q77" s="61">
        <f t="shared" si="7"/>
        <v>0</v>
      </c>
      <c r="R77" s="61">
        <f t="shared" si="7"/>
        <v>0</v>
      </c>
      <c r="S77" s="61">
        <f t="shared" si="7"/>
        <v>0</v>
      </c>
      <c r="T77" s="7"/>
      <c r="U77" s="22"/>
    </row>
    <row r="78" spans="1:21">
      <c r="A78" s="1">
        <v>86</v>
      </c>
      <c r="B78" s="1" t="s">
        <v>241</v>
      </c>
      <c r="C78" s="1" t="s">
        <v>242</v>
      </c>
      <c r="D78" s="35">
        <v>3</v>
      </c>
      <c r="E78" s="35"/>
      <c r="F78" s="35">
        <v>1</v>
      </c>
      <c r="G78" s="35"/>
      <c r="H78" s="35">
        <v>2.08</v>
      </c>
      <c r="I78" s="1"/>
      <c r="J78" s="61">
        <f t="shared" si="8"/>
        <v>0</v>
      </c>
      <c r="K78" s="61">
        <f t="shared" si="6"/>
        <v>0</v>
      </c>
      <c r="L78" s="61">
        <f t="shared" si="6"/>
        <v>1</v>
      </c>
      <c r="M78" s="61">
        <f t="shared" si="6"/>
        <v>0</v>
      </c>
      <c r="N78" s="35"/>
      <c r="O78" s="61">
        <f t="shared" si="9"/>
        <v>1</v>
      </c>
      <c r="P78" s="61">
        <f t="shared" si="7"/>
        <v>0</v>
      </c>
      <c r="Q78" s="61">
        <f t="shared" si="7"/>
        <v>0</v>
      </c>
      <c r="R78" s="61">
        <f t="shared" si="7"/>
        <v>0</v>
      </c>
      <c r="S78" s="61">
        <f t="shared" si="7"/>
        <v>0</v>
      </c>
      <c r="T78" s="35"/>
      <c r="U78" s="35"/>
    </row>
    <row r="79" spans="1:21">
      <c r="A79" s="2">
        <v>86</v>
      </c>
      <c r="B79" s="2" t="s">
        <v>241</v>
      </c>
      <c r="C79" s="2" t="s">
        <v>244</v>
      </c>
      <c r="D79" s="7">
        <v>3</v>
      </c>
      <c r="E79" s="7"/>
      <c r="F79" s="7">
        <v>3</v>
      </c>
      <c r="G79" s="7"/>
      <c r="H79" s="22" t="s">
        <v>245</v>
      </c>
      <c r="I79" s="2"/>
      <c r="J79" s="61">
        <f t="shared" si="8"/>
        <v>0</v>
      </c>
      <c r="K79" s="61">
        <f t="shared" si="6"/>
        <v>0</v>
      </c>
      <c r="L79" s="61">
        <f t="shared" si="6"/>
        <v>1</v>
      </c>
      <c r="M79" s="61">
        <f t="shared" si="6"/>
        <v>0</v>
      </c>
      <c r="N79" s="7"/>
      <c r="O79" s="61">
        <f t="shared" si="9"/>
        <v>0</v>
      </c>
      <c r="P79" s="61">
        <f t="shared" si="7"/>
        <v>0</v>
      </c>
      <c r="Q79" s="61">
        <f t="shared" si="7"/>
        <v>1</v>
      </c>
      <c r="R79" s="61">
        <f t="shared" si="7"/>
        <v>0</v>
      </c>
      <c r="S79" s="61">
        <f t="shared" si="7"/>
        <v>0</v>
      </c>
      <c r="T79" s="7"/>
      <c r="U79" s="22"/>
    </row>
    <row r="80" spans="1:21">
      <c r="A80" s="2">
        <v>86</v>
      </c>
      <c r="B80" s="2" t="s">
        <v>241</v>
      </c>
      <c r="C80" s="1" t="s">
        <v>247</v>
      </c>
      <c r="D80" s="7">
        <v>1</v>
      </c>
      <c r="E80" s="7"/>
      <c r="F80" s="7">
        <v>2</v>
      </c>
      <c r="G80" s="7"/>
      <c r="H80" s="22" t="s">
        <v>248</v>
      </c>
      <c r="I80" s="56"/>
      <c r="J80" s="61">
        <f t="shared" si="8"/>
        <v>1</v>
      </c>
      <c r="K80" s="61">
        <f t="shared" si="6"/>
        <v>0</v>
      </c>
      <c r="L80" s="61">
        <f t="shared" si="6"/>
        <v>0</v>
      </c>
      <c r="M80" s="61">
        <f t="shared" si="6"/>
        <v>0</v>
      </c>
      <c r="N80" s="7"/>
      <c r="O80" s="61">
        <f t="shared" si="9"/>
        <v>0</v>
      </c>
      <c r="P80" s="61">
        <f t="shared" si="7"/>
        <v>1</v>
      </c>
      <c r="Q80" s="61">
        <f t="shared" si="7"/>
        <v>0</v>
      </c>
      <c r="R80" s="61">
        <f t="shared" si="7"/>
        <v>0</v>
      </c>
      <c r="S80" s="61">
        <f t="shared" si="7"/>
        <v>0</v>
      </c>
      <c r="T80" s="7"/>
      <c r="U80" s="22"/>
    </row>
    <row r="81" spans="1:21">
      <c r="A81" s="1">
        <v>96</v>
      </c>
      <c r="B81" s="1" t="s">
        <v>259</v>
      </c>
      <c r="C81" s="2" t="s">
        <v>260</v>
      </c>
      <c r="D81" s="7">
        <v>2</v>
      </c>
      <c r="E81" s="7"/>
      <c r="F81" s="7">
        <v>1</v>
      </c>
      <c r="G81" s="7"/>
      <c r="H81" s="22" t="s">
        <v>261</v>
      </c>
      <c r="I81" s="2"/>
      <c r="J81" s="61">
        <f t="shared" si="8"/>
        <v>0</v>
      </c>
      <c r="K81" s="61">
        <f t="shared" si="6"/>
        <v>1</v>
      </c>
      <c r="L81" s="61">
        <f t="shared" si="6"/>
        <v>0</v>
      </c>
      <c r="M81" s="61">
        <f t="shared" si="6"/>
        <v>0</v>
      </c>
      <c r="N81" s="7"/>
      <c r="O81" s="61">
        <f t="shared" si="9"/>
        <v>1</v>
      </c>
      <c r="P81" s="61">
        <f t="shared" si="7"/>
        <v>0</v>
      </c>
      <c r="Q81" s="61">
        <f t="shared" si="7"/>
        <v>0</v>
      </c>
      <c r="R81" s="61">
        <f t="shared" si="7"/>
        <v>0</v>
      </c>
      <c r="S81" s="61">
        <f t="shared" si="7"/>
        <v>0</v>
      </c>
      <c r="T81" s="7"/>
      <c r="U81" s="22"/>
    </row>
    <row r="82" spans="1:21">
      <c r="A82" s="1">
        <v>98</v>
      </c>
      <c r="B82" s="1" t="s">
        <v>264</v>
      </c>
      <c r="C82" s="2" t="s">
        <v>708</v>
      </c>
      <c r="D82" s="7">
        <v>2</v>
      </c>
      <c r="E82" s="7">
        <v>4</v>
      </c>
      <c r="F82" s="7">
        <v>1</v>
      </c>
      <c r="G82" s="7"/>
      <c r="H82" s="22" t="s">
        <v>265</v>
      </c>
      <c r="I82" s="2"/>
      <c r="J82" s="61">
        <f t="shared" si="8"/>
        <v>0</v>
      </c>
      <c r="K82" s="61">
        <f t="shared" si="6"/>
        <v>1</v>
      </c>
      <c r="L82" s="61">
        <f t="shared" si="6"/>
        <v>0</v>
      </c>
      <c r="M82" s="61">
        <f t="shared" si="6"/>
        <v>1</v>
      </c>
      <c r="N82" s="7"/>
      <c r="O82" s="61">
        <f t="shared" si="9"/>
        <v>1</v>
      </c>
      <c r="P82" s="61">
        <f t="shared" si="7"/>
        <v>0</v>
      </c>
      <c r="Q82" s="61">
        <f t="shared" si="7"/>
        <v>0</v>
      </c>
      <c r="R82" s="61">
        <f t="shared" si="7"/>
        <v>0</v>
      </c>
      <c r="S82" s="61">
        <f t="shared" si="7"/>
        <v>0</v>
      </c>
      <c r="T82" s="7"/>
      <c r="U82" s="22"/>
    </row>
    <row r="83" spans="1:21">
      <c r="A83" s="1">
        <v>98</v>
      </c>
      <c r="B83" s="1" t="s">
        <v>264</v>
      </c>
      <c r="C83" s="2" t="s">
        <v>267</v>
      </c>
      <c r="D83" s="7">
        <v>4</v>
      </c>
      <c r="E83" s="7"/>
      <c r="F83" s="7">
        <v>1</v>
      </c>
      <c r="G83" s="7"/>
      <c r="H83" s="22" t="s">
        <v>268</v>
      </c>
      <c r="I83" s="2"/>
      <c r="J83" s="61">
        <f t="shared" si="8"/>
        <v>0</v>
      </c>
      <c r="K83" s="61">
        <f t="shared" si="6"/>
        <v>0</v>
      </c>
      <c r="L83" s="61">
        <f t="shared" si="6"/>
        <v>0</v>
      </c>
      <c r="M83" s="61">
        <f t="shared" si="6"/>
        <v>1</v>
      </c>
      <c r="N83" s="7"/>
      <c r="O83" s="61">
        <f t="shared" si="9"/>
        <v>1</v>
      </c>
      <c r="P83" s="61">
        <f t="shared" si="7"/>
        <v>0</v>
      </c>
      <c r="Q83" s="61">
        <f t="shared" si="7"/>
        <v>0</v>
      </c>
      <c r="R83" s="61">
        <f t="shared" si="7"/>
        <v>0</v>
      </c>
      <c r="S83" s="61">
        <f t="shared" si="7"/>
        <v>0</v>
      </c>
      <c r="T83" s="7"/>
      <c r="U83" s="22"/>
    </row>
    <row r="84" spans="1:21">
      <c r="A84" s="1">
        <v>98</v>
      </c>
      <c r="B84" s="1" t="s">
        <v>264</v>
      </c>
      <c r="C84" s="2" t="s">
        <v>269</v>
      </c>
      <c r="D84" s="7">
        <v>4</v>
      </c>
      <c r="E84" s="7"/>
      <c r="F84" s="7">
        <v>1</v>
      </c>
      <c r="G84" s="7"/>
      <c r="H84" s="22" t="s">
        <v>270</v>
      </c>
      <c r="I84" s="2"/>
      <c r="J84" s="61">
        <f t="shared" si="8"/>
        <v>0</v>
      </c>
      <c r="K84" s="61">
        <f t="shared" si="6"/>
        <v>0</v>
      </c>
      <c r="L84" s="61">
        <f t="shared" si="6"/>
        <v>0</v>
      </c>
      <c r="M84" s="61">
        <f t="shared" si="6"/>
        <v>1</v>
      </c>
      <c r="N84" s="7"/>
      <c r="O84" s="61">
        <f t="shared" si="9"/>
        <v>1</v>
      </c>
      <c r="P84" s="61">
        <f t="shared" si="7"/>
        <v>0</v>
      </c>
      <c r="Q84" s="61">
        <f t="shared" si="7"/>
        <v>0</v>
      </c>
      <c r="R84" s="61">
        <f t="shared" si="7"/>
        <v>0</v>
      </c>
      <c r="S84" s="61">
        <f t="shared" si="7"/>
        <v>0</v>
      </c>
      <c r="T84" s="7"/>
      <c r="U84" s="22"/>
    </row>
    <row r="85" spans="1:21">
      <c r="A85" s="1">
        <v>98</v>
      </c>
      <c r="B85" s="1" t="s">
        <v>264</v>
      </c>
      <c r="C85" s="2" t="s">
        <v>271</v>
      </c>
      <c r="D85" s="7">
        <v>1</v>
      </c>
      <c r="E85" s="7"/>
      <c r="F85" s="7">
        <v>1</v>
      </c>
      <c r="G85" s="7"/>
      <c r="H85" s="22" t="s">
        <v>104</v>
      </c>
      <c r="I85" s="2"/>
      <c r="J85" s="61">
        <f t="shared" si="8"/>
        <v>1</v>
      </c>
      <c r="K85" s="61">
        <f t="shared" si="6"/>
        <v>0</v>
      </c>
      <c r="L85" s="61">
        <f t="shared" si="6"/>
        <v>0</v>
      </c>
      <c r="M85" s="61">
        <f t="shared" si="6"/>
        <v>0</v>
      </c>
      <c r="N85" s="7"/>
      <c r="O85" s="61">
        <f t="shared" si="9"/>
        <v>1</v>
      </c>
      <c r="P85" s="61">
        <f t="shared" si="7"/>
        <v>0</v>
      </c>
      <c r="Q85" s="61">
        <f t="shared" si="7"/>
        <v>0</v>
      </c>
      <c r="R85" s="61">
        <f t="shared" si="7"/>
        <v>0</v>
      </c>
      <c r="S85" s="61">
        <f t="shared" si="7"/>
        <v>0</v>
      </c>
      <c r="T85" s="7"/>
      <c r="U85" s="22"/>
    </row>
    <row r="86" spans="1:21">
      <c r="A86" s="1">
        <v>98</v>
      </c>
      <c r="B86" s="1" t="s">
        <v>264</v>
      </c>
      <c r="C86" s="2" t="s">
        <v>709</v>
      </c>
      <c r="D86" s="7">
        <v>1</v>
      </c>
      <c r="E86" s="7">
        <v>3</v>
      </c>
      <c r="F86" s="7">
        <v>1</v>
      </c>
      <c r="G86" s="7"/>
      <c r="H86" s="22" t="s">
        <v>273</v>
      </c>
      <c r="I86" s="2"/>
      <c r="J86" s="61">
        <f t="shared" si="8"/>
        <v>1</v>
      </c>
      <c r="K86" s="61">
        <f t="shared" si="6"/>
        <v>0</v>
      </c>
      <c r="L86" s="61">
        <f t="shared" si="6"/>
        <v>1</v>
      </c>
      <c r="M86" s="61">
        <f t="shared" si="6"/>
        <v>0</v>
      </c>
      <c r="N86" s="7"/>
      <c r="O86" s="61">
        <f t="shared" si="9"/>
        <v>1</v>
      </c>
      <c r="P86" s="61">
        <f t="shared" si="7"/>
        <v>0</v>
      </c>
      <c r="Q86" s="61">
        <f t="shared" si="7"/>
        <v>0</v>
      </c>
      <c r="R86" s="61">
        <f t="shared" si="7"/>
        <v>0</v>
      </c>
      <c r="S86" s="61">
        <f t="shared" si="7"/>
        <v>0</v>
      </c>
      <c r="T86" s="7"/>
      <c r="U86" s="22"/>
    </row>
    <row r="87" spans="1:21">
      <c r="A87" s="1">
        <v>98</v>
      </c>
      <c r="B87" s="1" t="s">
        <v>264</v>
      </c>
      <c r="C87" s="2" t="s">
        <v>275</v>
      </c>
      <c r="D87" s="7">
        <v>2</v>
      </c>
      <c r="E87" s="7"/>
      <c r="F87" s="7">
        <v>1</v>
      </c>
      <c r="G87" s="7"/>
      <c r="H87" s="22" t="s">
        <v>276</v>
      </c>
      <c r="I87" s="2"/>
      <c r="J87" s="61">
        <f t="shared" si="8"/>
        <v>0</v>
      </c>
      <c r="K87" s="61">
        <f t="shared" si="6"/>
        <v>1</v>
      </c>
      <c r="L87" s="61">
        <f t="shared" si="6"/>
        <v>0</v>
      </c>
      <c r="M87" s="61">
        <f t="shared" si="6"/>
        <v>0</v>
      </c>
      <c r="N87" s="7"/>
      <c r="O87" s="61">
        <f t="shared" si="9"/>
        <v>1</v>
      </c>
      <c r="P87" s="61">
        <f t="shared" si="7"/>
        <v>0</v>
      </c>
      <c r="Q87" s="61">
        <f t="shared" si="7"/>
        <v>0</v>
      </c>
      <c r="R87" s="61">
        <f t="shared" si="7"/>
        <v>0</v>
      </c>
      <c r="S87" s="61">
        <f t="shared" si="7"/>
        <v>0</v>
      </c>
      <c r="T87" s="7"/>
      <c r="U87" s="22"/>
    </row>
    <row r="88" spans="1:21">
      <c r="A88" s="1">
        <v>98</v>
      </c>
      <c r="B88" s="2" t="s">
        <v>264</v>
      </c>
      <c r="C88" s="2" t="s">
        <v>278</v>
      </c>
      <c r="D88" s="7">
        <v>2</v>
      </c>
      <c r="E88" s="7"/>
      <c r="F88" s="7">
        <v>1</v>
      </c>
      <c r="G88" s="7"/>
      <c r="H88" s="22" t="s">
        <v>265</v>
      </c>
      <c r="I88" s="2"/>
      <c r="J88" s="61">
        <f t="shared" si="8"/>
        <v>0</v>
      </c>
      <c r="K88" s="61">
        <f t="shared" si="6"/>
        <v>1</v>
      </c>
      <c r="L88" s="61">
        <f t="shared" si="6"/>
        <v>0</v>
      </c>
      <c r="M88" s="61">
        <f t="shared" si="6"/>
        <v>0</v>
      </c>
      <c r="N88" s="7"/>
      <c r="O88" s="61">
        <f t="shared" si="9"/>
        <v>1</v>
      </c>
      <c r="P88" s="61">
        <f t="shared" si="7"/>
        <v>0</v>
      </c>
      <c r="Q88" s="61">
        <f t="shared" si="7"/>
        <v>0</v>
      </c>
      <c r="R88" s="61">
        <f t="shared" si="7"/>
        <v>0</v>
      </c>
      <c r="S88" s="61">
        <f t="shared" si="7"/>
        <v>0</v>
      </c>
      <c r="T88" s="7"/>
      <c r="U88" s="22"/>
    </row>
    <row r="89" spans="1:21">
      <c r="A89" s="2">
        <v>98</v>
      </c>
      <c r="B89" s="2" t="s">
        <v>264</v>
      </c>
      <c r="C89" s="2" t="s">
        <v>279</v>
      </c>
      <c r="D89" s="7">
        <v>2</v>
      </c>
      <c r="E89" s="7"/>
      <c r="F89" s="7">
        <v>1</v>
      </c>
      <c r="G89" s="7"/>
      <c r="H89" s="22" t="s">
        <v>280</v>
      </c>
      <c r="I89" s="2"/>
      <c r="J89" s="61">
        <f t="shared" si="8"/>
        <v>0</v>
      </c>
      <c r="K89" s="61">
        <f t="shared" si="6"/>
        <v>1</v>
      </c>
      <c r="L89" s="61">
        <f t="shared" si="6"/>
        <v>0</v>
      </c>
      <c r="M89" s="61">
        <f t="shared" si="6"/>
        <v>0</v>
      </c>
      <c r="N89" s="7"/>
      <c r="O89" s="61">
        <f t="shared" si="9"/>
        <v>1</v>
      </c>
      <c r="P89" s="61">
        <f t="shared" si="7"/>
        <v>0</v>
      </c>
      <c r="Q89" s="61">
        <f t="shared" si="7"/>
        <v>0</v>
      </c>
      <c r="R89" s="61">
        <f t="shared" si="7"/>
        <v>0</v>
      </c>
      <c r="S89" s="61">
        <f t="shared" si="7"/>
        <v>0</v>
      </c>
      <c r="T89" s="7"/>
      <c r="U89" s="22"/>
    </row>
    <row r="90" spans="1:21">
      <c r="A90" s="2">
        <v>98</v>
      </c>
      <c r="B90" s="2" t="s">
        <v>264</v>
      </c>
      <c r="C90" s="2" t="s">
        <v>282</v>
      </c>
      <c r="D90" s="7">
        <v>2</v>
      </c>
      <c r="E90" s="7"/>
      <c r="F90" s="7">
        <v>1</v>
      </c>
      <c r="G90" s="7"/>
      <c r="H90" s="22" t="s">
        <v>283</v>
      </c>
      <c r="I90" s="2"/>
      <c r="J90" s="61">
        <f t="shared" si="8"/>
        <v>0</v>
      </c>
      <c r="K90" s="61">
        <f t="shared" si="6"/>
        <v>1</v>
      </c>
      <c r="L90" s="61">
        <f t="shared" si="6"/>
        <v>0</v>
      </c>
      <c r="M90" s="61">
        <f t="shared" si="6"/>
        <v>0</v>
      </c>
      <c r="N90" s="7"/>
      <c r="O90" s="61">
        <f t="shared" si="9"/>
        <v>1</v>
      </c>
      <c r="P90" s="61">
        <f t="shared" si="7"/>
        <v>0</v>
      </c>
      <c r="Q90" s="61">
        <f t="shared" si="7"/>
        <v>0</v>
      </c>
      <c r="R90" s="61">
        <f t="shared" si="7"/>
        <v>0</v>
      </c>
      <c r="S90" s="61">
        <f t="shared" si="7"/>
        <v>0</v>
      </c>
      <c r="T90" s="7"/>
      <c r="U90" s="22"/>
    </row>
    <row r="91" spans="1:21">
      <c r="A91" s="1">
        <v>113</v>
      </c>
      <c r="B91" s="1" t="s">
        <v>618</v>
      </c>
      <c r="C91" s="2" t="s">
        <v>619</v>
      </c>
      <c r="D91" s="7">
        <v>2</v>
      </c>
      <c r="E91" s="7">
        <v>3</v>
      </c>
      <c r="F91" s="7">
        <v>1</v>
      </c>
      <c r="G91" s="7"/>
      <c r="H91" s="22" t="s">
        <v>620</v>
      </c>
      <c r="I91" s="55"/>
      <c r="J91" s="61">
        <f t="shared" si="8"/>
        <v>0</v>
      </c>
      <c r="K91" s="61">
        <f t="shared" si="6"/>
        <v>1</v>
      </c>
      <c r="L91" s="61">
        <f t="shared" si="6"/>
        <v>1</v>
      </c>
      <c r="M91" s="61">
        <f t="shared" si="6"/>
        <v>0</v>
      </c>
      <c r="N91" s="7"/>
      <c r="O91" s="61">
        <f t="shared" si="9"/>
        <v>1</v>
      </c>
      <c r="P91" s="61">
        <f t="shared" si="7"/>
        <v>0</v>
      </c>
      <c r="Q91" s="61">
        <f t="shared" si="7"/>
        <v>0</v>
      </c>
      <c r="R91" s="61">
        <f t="shared" si="7"/>
        <v>0</v>
      </c>
      <c r="S91" s="61">
        <f t="shared" si="7"/>
        <v>0</v>
      </c>
      <c r="T91" s="7"/>
      <c r="U91" s="22"/>
    </row>
    <row r="92" spans="1:21">
      <c r="A92" s="1">
        <v>113</v>
      </c>
      <c r="B92" s="1" t="s">
        <v>618</v>
      </c>
      <c r="C92" s="2" t="s">
        <v>622</v>
      </c>
      <c r="D92" s="7">
        <v>2</v>
      </c>
      <c r="E92" s="7">
        <v>3</v>
      </c>
      <c r="F92" s="7">
        <v>1</v>
      </c>
      <c r="G92" s="7"/>
      <c r="H92" s="22" t="s">
        <v>623</v>
      </c>
      <c r="I92" s="55"/>
      <c r="J92" s="61">
        <f t="shared" si="8"/>
        <v>0</v>
      </c>
      <c r="K92" s="61">
        <f t="shared" si="6"/>
        <v>1</v>
      </c>
      <c r="L92" s="61">
        <f t="shared" si="6"/>
        <v>1</v>
      </c>
      <c r="M92" s="61">
        <f t="shared" si="6"/>
        <v>0</v>
      </c>
      <c r="N92" s="7"/>
      <c r="O92" s="61">
        <f t="shared" si="9"/>
        <v>1</v>
      </c>
      <c r="P92" s="61">
        <f t="shared" si="7"/>
        <v>0</v>
      </c>
      <c r="Q92" s="61">
        <f t="shared" si="7"/>
        <v>0</v>
      </c>
      <c r="R92" s="61">
        <f t="shared" si="7"/>
        <v>0</v>
      </c>
      <c r="S92" s="61">
        <f t="shared" si="7"/>
        <v>0</v>
      </c>
      <c r="T92" s="7"/>
      <c r="U92" s="22"/>
    </row>
    <row r="93" spans="1:21">
      <c r="A93" s="1">
        <v>113</v>
      </c>
      <c r="B93" s="1" t="s">
        <v>618</v>
      </c>
      <c r="C93" s="2" t="s">
        <v>624</v>
      </c>
      <c r="D93" s="7">
        <v>2</v>
      </c>
      <c r="E93" s="7">
        <v>3</v>
      </c>
      <c r="F93" s="7">
        <v>1</v>
      </c>
      <c r="G93" s="7"/>
      <c r="H93" s="22" t="s">
        <v>625</v>
      </c>
      <c r="I93" s="55"/>
      <c r="J93" s="61">
        <f t="shared" si="8"/>
        <v>0</v>
      </c>
      <c r="K93" s="61">
        <f t="shared" si="6"/>
        <v>1</v>
      </c>
      <c r="L93" s="61">
        <f t="shared" si="6"/>
        <v>1</v>
      </c>
      <c r="M93" s="61">
        <f t="shared" si="6"/>
        <v>0</v>
      </c>
      <c r="N93" s="7"/>
      <c r="O93" s="61">
        <f t="shared" si="9"/>
        <v>1</v>
      </c>
      <c r="P93" s="61">
        <f t="shared" si="7"/>
        <v>0</v>
      </c>
      <c r="Q93" s="61">
        <f t="shared" si="7"/>
        <v>0</v>
      </c>
      <c r="R93" s="61">
        <f t="shared" si="7"/>
        <v>0</v>
      </c>
      <c r="S93" s="61">
        <f t="shared" si="7"/>
        <v>0</v>
      </c>
      <c r="T93" s="7"/>
      <c r="U93" s="22"/>
    </row>
    <row r="94" spans="1:21">
      <c r="A94" s="1">
        <v>113</v>
      </c>
      <c r="B94" s="1" t="s">
        <v>618</v>
      </c>
      <c r="C94" s="2" t="s">
        <v>626</v>
      </c>
      <c r="D94" s="7">
        <v>2</v>
      </c>
      <c r="E94" s="7">
        <v>3</v>
      </c>
      <c r="F94" s="7">
        <v>1</v>
      </c>
      <c r="G94" s="7"/>
      <c r="H94" s="22" t="s">
        <v>627</v>
      </c>
      <c r="I94" s="55"/>
      <c r="J94" s="61">
        <f t="shared" si="8"/>
        <v>0</v>
      </c>
      <c r="K94" s="61">
        <f t="shared" si="6"/>
        <v>1</v>
      </c>
      <c r="L94" s="61">
        <f t="shared" si="6"/>
        <v>1</v>
      </c>
      <c r="M94" s="61">
        <f t="shared" si="6"/>
        <v>0</v>
      </c>
      <c r="N94" s="7"/>
      <c r="O94" s="61">
        <f t="shared" si="9"/>
        <v>1</v>
      </c>
      <c r="P94" s="61">
        <f t="shared" si="7"/>
        <v>0</v>
      </c>
      <c r="Q94" s="61">
        <f t="shared" si="7"/>
        <v>0</v>
      </c>
      <c r="R94" s="61">
        <f t="shared" si="7"/>
        <v>0</v>
      </c>
      <c r="S94" s="61">
        <f t="shared" si="7"/>
        <v>0</v>
      </c>
      <c r="T94" s="7"/>
      <c r="U94" s="22"/>
    </row>
    <row r="95" spans="1:21">
      <c r="A95" s="1">
        <v>113</v>
      </c>
      <c r="B95" s="1" t="s">
        <v>618</v>
      </c>
      <c r="C95" s="2" t="s">
        <v>629</v>
      </c>
      <c r="D95" s="7">
        <v>2</v>
      </c>
      <c r="E95" s="7">
        <v>3</v>
      </c>
      <c r="F95" s="7">
        <v>1</v>
      </c>
      <c r="G95" s="7"/>
      <c r="H95" s="22" t="s">
        <v>630</v>
      </c>
      <c r="I95" s="55"/>
      <c r="J95" s="61">
        <f t="shared" si="8"/>
        <v>0</v>
      </c>
      <c r="K95" s="61">
        <f t="shared" si="6"/>
        <v>1</v>
      </c>
      <c r="L95" s="61">
        <f t="shared" si="6"/>
        <v>1</v>
      </c>
      <c r="M95" s="61">
        <f t="shared" si="6"/>
        <v>0</v>
      </c>
      <c r="N95" s="7"/>
      <c r="O95" s="61">
        <f t="shared" si="9"/>
        <v>1</v>
      </c>
      <c r="P95" s="61">
        <f t="shared" si="7"/>
        <v>0</v>
      </c>
      <c r="Q95" s="61">
        <f t="shared" si="7"/>
        <v>0</v>
      </c>
      <c r="R95" s="61">
        <f t="shared" si="7"/>
        <v>0</v>
      </c>
      <c r="S95" s="61">
        <f t="shared" si="7"/>
        <v>0</v>
      </c>
      <c r="T95" s="7"/>
      <c r="U95" s="22"/>
    </row>
    <row r="96" spans="1:21">
      <c r="A96" s="1">
        <v>113</v>
      </c>
      <c r="B96" s="1" t="s">
        <v>618</v>
      </c>
      <c r="C96" s="2" t="s">
        <v>631</v>
      </c>
      <c r="D96" s="7">
        <v>3</v>
      </c>
      <c r="E96" s="7"/>
      <c r="F96" s="7">
        <v>1</v>
      </c>
      <c r="G96" s="7"/>
      <c r="H96" s="22" t="s">
        <v>268</v>
      </c>
      <c r="I96" s="55"/>
      <c r="J96" s="61">
        <f t="shared" si="8"/>
        <v>0</v>
      </c>
      <c r="K96" s="61">
        <f t="shared" si="6"/>
        <v>0</v>
      </c>
      <c r="L96" s="61">
        <f t="shared" si="6"/>
        <v>1</v>
      </c>
      <c r="M96" s="61">
        <f t="shared" si="6"/>
        <v>0</v>
      </c>
      <c r="N96" s="7"/>
      <c r="O96" s="61">
        <f t="shared" si="9"/>
        <v>1</v>
      </c>
      <c r="P96" s="61">
        <f t="shared" si="7"/>
        <v>0</v>
      </c>
      <c r="Q96" s="61">
        <f t="shared" si="7"/>
        <v>0</v>
      </c>
      <c r="R96" s="61">
        <f t="shared" si="7"/>
        <v>0</v>
      </c>
      <c r="S96" s="61">
        <f t="shared" si="7"/>
        <v>0</v>
      </c>
      <c r="T96" s="7"/>
      <c r="U96" s="22"/>
    </row>
    <row r="97" spans="1:21">
      <c r="A97" s="1">
        <v>123</v>
      </c>
      <c r="B97" s="1" t="s">
        <v>380</v>
      </c>
      <c r="C97" s="1" t="s">
        <v>381</v>
      </c>
      <c r="D97" s="7">
        <v>4</v>
      </c>
      <c r="E97" s="7"/>
      <c r="F97" s="7">
        <v>3</v>
      </c>
      <c r="G97" s="7"/>
      <c r="H97" s="22" t="s">
        <v>382</v>
      </c>
      <c r="I97" s="1"/>
      <c r="J97" s="61">
        <f t="shared" si="8"/>
        <v>0</v>
      </c>
      <c r="K97" s="61">
        <f t="shared" si="6"/>
        <v>0</v>
      </c>
      <c r="L97" s="61">
        <f t="shared" si="6"/>
        <v>0</v>
      </c>
      <c r="M97" s="61">
        <f t="shared" si="6"/>
        <v>1</v>
      </c>
      <c r="N97" s="7"/>
      <c r="O97" s="61">
        <f t="shared" si="9"/>
        <v>0</v>
      </c>
      <c r="P97" s="61">
        <f t="shared" si="7"/>
        <v>0</v>
      </c>
      <c r="Q97" s="61">
        <f t="shared" si="7"/>
        <v>1</v>
      </c>
      <c r="R97" s="61">
        <f t="shared" si="7"/>
        <v>0</v>
      </c>
      <c r="S97" s="61">
        <f t="shared" si="7"/>
        <v>0</v>
      </c>
      <c r="T97" s="7"/>
      <c r="U97" s="22"/>
    </row>
    <row r="98" spans="1:21">
      <c r="A98" s="1">
        <v>123</v>
      </c>
      <c r="B98" s="1" t="s">
        <v>380</v>
      </c>
      <c r="C98" s="1" t="s">
        <v>383</v>
      </c>
      <c r="D98" s="7">
        <v>4</v>
      </c>
      <c r="E98" s="7"/>
      <c r="F98" s="7">
        <v>3</v>
      </c>
      <c r="G98" s="7"/>
      <c r="H98" s="22" t="s">
        <v>384</v>
      </c>
      <c r="I98" s="1"/>
      <c r="J98" s="61">
        <f t="shared" si="8"/>
        <v>0</v>
      </c>
      <c r="K98" s="61">
        <f t="shared" ref="K98:M140" si="10">IF(OR($D98=K$2,$E98=K$2),1,0)</f>
        <v>0</v>
      </c>
      <c r="L98" s="61">
        <f t="shared" si="10"/>
        <v>0</v>
      </c>
      <c r="M98" s="61">
        <f t="shared" si="10"/>
        <v>1</v>
      </c>
      <c r="N98" s="7"/>
      <c r="O98" s="61">
        <f t="shared" si="9"/>
        <v>0</v>
      </c>
      <c r="P98" s="61">
        <f t="shared" ref="P98:S140" si="11">IF(OR($F98=P$2,$G98=P$2),1,0)</f>
        <v>0</v>
      </c>
      <c r="Q98" s="61">
        <f t="shared" si="11"/>
        <v>1</v>
      </c>
      <c r="R98" s="61">
        <f t="shared" si="11"/>
        <v>0</v>
      </c>
      <c r="S98" s="61">
        <f t="shared" si="11"/>
        <v>0</v>
      </c>
      <c r="T98" s="7"/>
      <c r="U98" s="22"/>
    </row>
    <row r="99" spans="1:21">
      <c r="A99" s="1">
        <v>123</v>
      </c>
      <c r="B99" s="1" t="s">
        <v>380</v>
      </c>
      <c r="C99" s="1" t="s">
        <v>385</v>
      </c>
      <c r="D99" s="7">
        <v>4</v>
      </c>
      <c r="E99" s="7"/>
      <c r="F99" s="7">
        <v>1</v>
      </c>
      <c r="G99" s="7"/>
      <c r="H99" s="22" t="s">
        <v>386</v>
      </c>
      <c r="I99" s="1"/>
      <c r="J99" s="61">
        <f t="shared" si="8"/>
        <v>0</v>
      </c>
      <c r="K99" s="61">
        <f t="shared" si="10"/>
        <v>0</v>
      </c>
      <c r="L99" s="61">
        <f t="shared" si="10"/>
        <v>0</v>
      </c>
      <c r="M99" s="61">
        <f t="shared" si="10"/>
        <v>1</v>
      </c>
      <c r="N99" s="7"/>
      <c r="O99" s="61">
        <f t="shared" si="9"/>
        <v>1</v>
      </c>
      <c r="P99" s="61">
        <f t="shared" si="11"/>
        <v>0</v>
      </c>
      <c r="Q99" s="61">
        <f t="shared" si="11"/>
        <v>0</v>
      </c>
      <c r="R99" s="61">
        <f t="shared" si="11"/>
        <v>0</v>
      </c>
      <c r="S99" s="61">
        <f t="shared" si="11"/>
        <v>0</v>
      </c>
      <c r="T99" s="7"/>
      <c r="U99" s="22"/>
    </row>
    <row r="100" spans="1:21">
      <c r="A100" s="1">
        <v>123</v>
      </c>
      <c r="B100" s="1" t="s">
        <v>380</v>
      </c>
      <c r="C100" s="1" t="s">
        <v>387</v>
      </c>
      <c r="D100" s="7">
        <v>4</v>
      </c>
      <c r="E100" s="7"/>
      <c r="F100" s="7">
        <v>3</v>
      </c>
      <c r="G100" s="7"/>
      <c r="H100" s="22" t="s">
        <v>388</v>
      </c>
      <c r="I100" s="1"/>
      <c r="J100" s="61">
        <f t="shared" si="8"/>
        <v>0</v>
      </c>
      <c r="K100" s="61">
        <f t="shared" si="10"/>
        <v>0</v>
      </c>
      <c r="L100" s="61">
        <f t="shared" si="10"/>
        <v>0</v>
      </c>
      <c r="M100" s="61">
        <f t="shared" si="10"/>
        <v>1</v>
      </c>
      <c r="N100" s="7"/>
      <c r="O100" s="61">
        <f t="shared" si="9"/>
        <v>0</v>
      </c>
      <c r="P100" s="61">
        <f t="shared" si="11"/>
        <v>0</v>
      </c>
      <c r="Q100" s="61">
        <f t="shared" si="11"/>
        <v>1</v>
      </c>
      <c r="R100" s="61">
        <f t="shared" si="11"/>
        <v>0</v>
      </c>
      <c r="S100" s="61">
        <f t="shared" si="11"/>
        <v>0</v>
      </c>
      <c r="T100" s="7"/>
      <c r="U100" s="22"/>
    </row>
    <row r="101" spans="1:21">
      <c r="A101" s="2">
        <v>123</v>
      </c>
      <c r="B101" s="2" t="s">
        <v>380</v>
      </c>
      <c r="C101" s="2" t="s">
        <v>389</v>
      </c>
      <c r="D101" s="7">
        <v>4</v>
      </c>
      <c r="E101" s="7"/>
      <c r="F101" s="7">
        <v>1</v>
      </c>
      <c r="G101" s="7"/>
      <c r="H101" s="22" t="s">
        <v>390</v>
      </c>
      <c r="I101" s="1"/>
      <c r="J101" s="61">
        <f t="shared" si="8"/>
        <v>0</v>
      </c>
      <c r="K101" s="61">
        <f t="shared" si="10"/>
        <v>0</v>
      </c>
      <c r="L101" s="61">
        <f t="shared" si="10"/>
        <v>0</v>
      </c>
      <c r="M101" s="61">
        <f t="shared" si="10"/>
        <v>1</v>
      </c>
      <c r="N101" s="7"/>
      <c r="O101" s="61">
        <f t="shared" si="9"/>
        <v>1</v>
      </c>
      <c r="P101" s="61">
        <f t="shared" si="11"/>
        <v>0</v>
      </c>
      <c r="Q101" s="61">
        <f t="shared" si="11"/>
        <v>0</v>
      </c>
      <c r="R101" s="61">
        <f t="shared" si="11"/>
        <v>0</v>
      </c>
      <c r="S101" s="61">
        <f t="shared" si="11"/>
        <v>0</v>
      </c>
      <c r="T101" s="7"/>
      <c r="U101" s="22"/>
    </row>
    <row r="102" spans="1:21">
      <c r="A102" s="2">
        <v>123</v>
      </c>
      <c r="B102" s="2" t="s">
        <v>380</v>
      </c>
      <c r="C102" s="2" t="s">
        <v>391</v>
      </c>
      <c r="D102" s="7">
        <v>4</v>
      </c>
      <c r="E102" s="7"/>
      <c r="F102" s="7">
        <v>1</v>
      </c>
      <c r="G102" s="7"/>
      <c r="H102" s="22" t="s">
        <v>392</v>
      </c>
      <c r="I102" s="1"/>
      <c r="J102" s="61">
        <f t="shared" si="8"/>
        <v>0</v>
      </c>
      <c r="K102" s="61">
        <f t="shared" si="10"/>
        <v>0</v>
      </c>
      <c r="L102" s="61">
        <f t="shared" si="10"/>
        <v>0</v>
      </c>
      <c r="M102" s="61">
        <f t="shared" si="10"/>
        <v>1</v>
      </c>
      <c r="N102" s="7"/>
      <c r="O102" s="61">
        <f t="shared" si="9"/>
        <v>1</v>
      </c>
      <c r="P102" s="61">
        <f t="shared" si="11"/>
        <v>0</v>
      </c>
      <c r="Q102" s="61">
        <f t="shared" si="11"/>
        <v>0</v>
      </c>
      <c r="R102" s="61">
        <f t="shared" si="11"/>
        <v>0</v>
      </c>
      <c r="S102" s="61">
        <f t="shared" si="11"/>
        <v>0</v>
      </c>
      <c r="T102" s="7"/>
      <c r="U102" s="22"/>
    </row>
    <row r="103" spans="1:21">
      <c r="A103" s="2">
        <v>123</v>
      </c>
      <c r="B103" s="2" t="s">
        <v>380</v>
      </c>
      <c r="C103" s="2" t="s">
        <v>393</v>
      </c>
      <c r="D103" s="7">
        <v>4</v>
      </c>
      <c r="E103" s="7"/>
      <c r="F103" s="7">
        <v>3</v>
      </c>
      <c r="G103" s="7"/>
      <c r="H103" s="22" t="s">
        <v>394</v>
      </c>
      <c r="I103" s="1"/>
      <c r="J103" s="61">
        <f t="shared" si="8"/>
        <v>0</v>
      </c>
      <c r="K103" s="61">
        <f t="shared" si="10"/>
        <v>0</v>
      </c>
      <c r="L103" s="61">
        <f t="shared" si="10"/>
        <v>0</v>
      </c>
      <c r="M103" s="61">
        <f t="shared" si="10"/>
        <v>1</v>
      </c>
      <c r="N103" s="7"/>
      <c r="O103" s="61">
        <f t="shared" si="9"/>
        <v>0</v>
      </c>
      <c r="P103" s="61">
        <f t="shared" si="11"/>
        <v>0</v>
      </c>
      <c r="Q103" s="61">
        <f t="shared" si="11"/>
        <v>1</v>
      </c>
      <c r="R103" s="61">
        <f t="shared" si="11"/>
        <v>0</v>
      </c>
      <c r="S103" s="61">
        <f t="shared" si="11"/>
        <v>0</v>
      </c>
      <c r="T103" s="7"/>
      <c r="U103" s="22"/>
    </row>
    <row r="104" spans="1:21">
      <c r="A104" s="2">
        <v>123</v>
      </c>
      <c r="B104" s="2" t="s">
        <v>380</v>
      </c>
      <c r="C104" s="2" t="s">
        <v>395</v>
      </c>
      <c r="D104" s="7">
        <v>4</v>
      </c>
      <c r="E104" s="7"/>
      <c r="F104" s="7">
        <v>3</v>
      </c>
      <c r="G104" s="7"/>
      <c r="H104" s="22" t="s">
        <v>396</v>
      </c>
      <c r="I104" s="1"/>
      <c r="J104" s="61">
        <f t="shared" si="8"/>
        <v>0</v>
      </c>
      <c r="K104" s="61">
        <f t="shared" si="10"/>
        <v>0</v>
      </c>
      <c r="L104" s="61">
        <f t="shared" si="10"/>
        <v>0</v>
      </c>
      <c r="M104" s="61">
        <f t="shared" si="10"/>
        <v>1</v>
      </c>
      <c r="N104" s="7"/>
      <c r="O104" s="61">
        <f t="shared" si="9"/>
        <v>0</v>
      </c>
      <c r="P104" s="61">
        <f t="shared" si="11"/>
        <v>0</v>
      </c>
      <c r="Q104" s="61">
        <f t="shared" si="11"/>
        <v>1</v>
      </c>
      <c r="R104" s="61">
        <f t="shared" si="11"/>
        <v>0</v>
      </c>
      <c r="S104" s="61">
        <f t="shared" si="11"/>
        <v>0</v>
      </c>
      <c r="T104" s="7"/>
      <c r="U104" s="22"/>
    </row>
    <row r="105" spans="1:21">
      <c r="A105" s="2">
        <v>123</v>
      </c>
      <c r="B105" s="2" t="s">
        <v>380</v>
      </c>
      <c r="C105" s="2" t="s">
        <v>397</v>
      </c>
      <c r="D105" s="7">
        <v>4</v>
      </c>
      <c r="E105" s="7"/>
      <c r="F105" s="7">
        <v>1</v>
      </c>
      <c r="G105" s="7"/>
      <c r="H105" s="22" t="s">
        <v>398</v>
      </c>
      <c r="I105" s="1"/>
      <c r="J105" s="61">
        <f t="shared" si="8"/>
        <v>0</v>
      </c>
      <c r="K105" s="61">
        <f t="shared" si="10"/>
        <v>0</v>
      </c>
      <c r="L105" s="61">
        <f t="shared" si="10"/>
        <v>0</v>
      </c>
      <c r="M105" s="61">
        <f t="shared" si="10"/>
        <v>1</v>
      </c>
      <c r="N105" s="7"/>
      <c r="O105" s="61">
        <f t="shared" si="9"/>
        <v>1</v>
      </c>
      <c r="P105" s="61">
        <f t="shared" si="11"/>
        <v>0</v>
      </c>
      <c r="Q105" s="61">
        <f t="shared" si="11"/>
        <v>0</v>
      </c>
      <c r="R105" s="61">
        <f t="shared" si="11"/>
        <v>0</v>
      </c>
      <c r="S105" s="61">
        <f t="shared" si="11"/>
        <v>0</v>
      </c>
      <c r="T105" s="7"/>
      <c r="U105" s="22"/>
    </row>
    <row r="106" spans="1:21">
      <c r="A106" s="2">
        <v>123</v>
      </c>
      <c r="B106" s="2" t="s">
        <v>380</v>
      </c>
      <c r="C106" s="2" t="s">
        <v>399</v>
      </c>
      <c r="D106" s="7">
        <v>4</v>
      </c>
      <c r="E106" s="7"/>
      <c r="F106" s="7">
        <v>3</v>
      </c>
      <c r="G106" s="7"/>
      <c r="H106" s="22" t="s">
        <v>400</v>
      </c>
      <c r="I106" s="1"/>
      <c r="J106" s="61">
        <f t="shared" si="8"/>
        <v>0</v>
      </c>
      <c r="K106" s="61">
        <f t="shared" si="10"/>
        <v>0</v>
      </c>
      <c r="L106" s="61">
        <f t="shared" si="10"/>
        <v>0</v>
      </c>
      <c r="M106" s="61">
        <f t="shared" si="10"/>
        <v>1</v>
      </c>
      <c r="N106" s="7"/>
      <c r="O106" s="61">
        <f t="shared" si="9"/>
        <v>0</v>
      </c>
      <c r="P106" s="61">
        <f t="shared" si="11"/>
        <v>0</v>
      </c>
      <c r="Q106" s="61">
        <f t="shared" si="11"/>
        <v>1</v>
      </c>
      <c r="R106" s="61">
        <f t="shared" si="11"/>
        <v>0</v>
      </c>
      <c r="S106" s="61">
        <f t="shared" si="11"/>
        <v>0</v>
      </c>
      <c r="T106" s="7"/>
      <c r="U106" s="22"/>
    </row>
    <row r="107" spans="1:21">
      <c r="A107" s="2">
        <v>123</v>
      </c>
      <c r="B107" s="2" t="s">
        <v>380</v>
      </c>
      <c r="C107" s="2" t="s">
        <v>401</v>
      </c>
      <c r="D107" s="7">
        <v>4</v>
      </c>
      <c r="E107" s="7"/>
      <c r="F107" s="7">
        <v>3</v>
      </c>
      <c r="G107" s="7"/>
      <c r="H107" s="22" t="s">
        <v>402</v>
      </c>
      <c r="I107" s="1"/>
      <c r="J107" s="61">
        <f t="shared" si="8"/>
        <v>0</v>
      </c>
      <c r="K107" s="61">
        <f t="shared" si="10"/>
        <v>0</v>
      </c>
      <c r="L107" s="61">
        <f t="shared" si="10"/>
        <v>0</v>
      </c>
      <c r="M107" s="61">
        <f t="shared" si="10"/>
        <v>1</v>
      </c>
      <c r="N107" s="7"/>
      <c r="O107" s="61">
        <f t="shared" si="9"/>
        <v>0</v>
      </c>
      <c r="P107" s="61">
        <f t="shared" si="11"/>
        <v>0</v>
      </c>
      <c r="Q107" s="61">
        <f t="shared" si="11"/>
        <v>1</v>
      </c>
      <c r="R107" s="61">
        <f t="shared" si="11"/>
        <v>0</v>
      </c>
      <c r="S107" s="61">
        <f t="shared" si="11"/>
        <v>0</v>
      </c>
      <c r="T107" s="7"/>
      <c r="U107" s="22"/>
    </row>
    <row r="108" spans="1:21">
      <c r="A108" s="2">
        <v>123</v>
      </c>
      <c r="B108" s="2" t="s">
        <v>380</v>
      </c>
      <c r="C108" s="2" t="s">
        <v>403</v>
      </c>
      <c r="D108" s="7">
        <v>4</v>
      </c>
      <c r="E108" s="7"/>
      <c r="F108" s="7">
        <v>3</v>
      </c>
      <c r="G108" s="7"/>
      <c r="H108" s="22" t="s">
        <v>404</v>
      </c>
      <c r="I108" s="1"/>
      <c r="J108" s="61">
        <f t="shared" si="8"/>
        <v>0</v>
      </c>
      <c r="K108" s="61">
        <f t="shared" si="10"/>
        <v>0</v>
      </c>
      <c r="L108" s="61">
        <f t="shared" si="10"/>
        <v>0</v>
      </c>
      <c r="M108" s="61">
        <f t="shared" si="10"/>
        <v>1</v>
      </c>
      <c r="N108" s="7"/>
      <c r="O108" s="61">
        <f t="shared" si="9"/>
        <v>0</v>
      </c>
      <c r="P108" s="61">
        <f t="shared" si="11"/>
        <v>0</v>
      </c>
      <c r="Q108" s="61">
        <f t="shared" si="11"/>
        <v>1</v>
      </c>
      <c r="R108" s="61">
        <f t="shared" si="11"/>
        <v>0</v>
      </c>
      <c r="S108" s="61">
        <f t="shared" si="11"/>
        <v>0</v>
      </c>
      <c r="T108" s="7"/>
      <c r="U108" s="22"/>
    </row>
    <row r="109" spans="1:21">
      <c r="A109" s="2">
        <v>123</v>
      </c>
      <c r="B109" s="2" t="s">
        <v>380</v>
      </c>
      <c r="C109" s="2" t="s">
        <v>405</v>
      </c>
      <c r="D109" s="7">
        <v>4</v>
      </c>
      <c r="E109" s="7"/>
      <c r="F109" s="7">
        <v>3</v>
      </c>
      <c r="G109" s="7"/>
      <c r="H109" s="22" t="s">
        <v>406</v>
      </c>
      <c r="I109" s="1"/>
      <c r="J109" s="61">
        <f t="shared" si="8"/>
        <v>0</v>
      </c>
      <c r="K109" s="61">
        <f t="shared" si="10"/>
        <v>0</v>
      </c>
      <c r="L109" s="61">
        <f t="shared" si="10"/>
        <v>0</v>
      </c>
      <c r="M109" s="61">
        <f t="shared" si="10"/>
        <v>1</v>
      </c>
      <c r="N109" s="7"/>
      <c r="O109" s="61">
        <f t="shared" si="9"/>
        <v>0</v>
      </c>
      <c r="P109" s="61">
        <f t="shared" si="11"/>
        <v>0</v>
      </c>
      <c r="Q109" s="61">
        <f t="shared" si="11"/>
        <v>1</v>
      </c>
      <c r="R109" s="61">
        <f t="shared" si="11"/>
        <v>0</v>
      </c>
      <c r="S109" s="61">
        <f t="shared" si="11"/>
        <v>0</v>
      </c>
      <c r="T109" s="7"/>
      <c r="U109" s="22"/>
    </row>
    <row r="110" spans="1:21">
      <c r="A110" s="2">
        <v>123</v>
      </c>
      <c r="B110" s="2" t="s">
        <v>380</v>
      </c>
      <c r="C110" s="2" t="s">
        <v>407</v>
      </c>
      <c r="D110" s="7">
        <v>4</v>
      </c>
      <c r="E110" s="7"/>
      <c r="F110" s="7">
        <v>3</v>
      </c>
      <c r="G110" s="7"/>
      <c r="H110" s="22" t="s">
        <v>408</v>
      </c>
      <c r="I110" s="1"/>
      <c r="J110" s="61">
        <f t="shared" si="8"/>
        <v>0</v>
      </c>
      <c r="K110" s="61">
        <f t="shared" si="10"/>
        <v>0</v>
      </c>
      <c r="L110" s="61">
        <f t="shared" si="10"/>
        <v>0</v>
      </c>
      <c r="M110" s="61">
        <f t="shared" si="10"/>
        <v>1</v>
      </c>
      <c r="N110" s="7"/>
      <c r="O110" s="61">
        <f t="shared" si="9"/>
        <v>0</v>
      </c>
      <c r="P110" s="61">
        <f t="shared" si="11"/>
        <v>0</v>
      </c>
      <c r="Q110" s="61">
        <f t="shared" si="11"/>
        <v>1</v>
      </c>
      <c r="R110" s="61">
        <f t="shared" si="11"/>
        <v>0</v>
      </c>
      <c r="S110" s="61">
        <f t="shared" si="11"/>
        <v>0</v>
      </c>
      <c r="T110" s="7"/>
      <c r="U110" s="22"/>
    </row>
    <row r="111" spans="1:21">
      <c r="A111" s="2">
        <v>123</v>
      </c>
      <c r="B111" s="2" t="s">
        <v>380</v>
      </c>
      <c r="C111" s="2" t="s">
        <v>409</v>
      </c>
      <c r="D111" s="7">
        <v>4</v>
      </c>
      <c r="E111" s="7"/>
      <c r="F111" s="7">
        <v>3</v>
      </c>
      <c r="G111" s="7"/>
      <c r="H111" s="22" t="s">
        <v>410</v>
      </c>
      <c r="I111" s="1"/>
      <c r="J111" s="61">
        <f t="shared" si="8"/>
        <v>0</v>
      </c>
      <c r="K111" s="61">
        <f t="shared" si="10"/>
        <v>0</v>
      </c>
      <c r="L111" s="61">
        <f t="shared" si="10"/>
        <v>0</v>
      </c>
      <c r="M111" s="61">
        <f t="shared" si="10"/>
        <v>1</v>
      </c>
      <c r="N111" s="7"/>
      <c r="O111" s="61">
        <f t="shared" si="9"/>
        <v>0</v>
      </c>
      <c r="P111" s="61">
        <f t="shared" si="11"/>
        <v>0</v>
      </c>
      <c r="Q111" s="61">
        <f t="shared" si="11"/>
        <v>1</v>
      </c>
      <c r="R111" s="61">
        <f t="shared" si="11"/>
        <v>0</v>
      </c>
      <c r="S111" s="61">
        <f t="shared" si="11"/>
        <v>0</v>
      </c>
      <c r="T111" s="7"/>
      <c r="U111" s="22"/>
    </row>
    <row r="112" spans="1:21">
      <c r="A112" s="2">
        <v>123</v>
      </c>
      <c r="B112" s="2" t="s">
        <v>380</v>
      </c>
      <c r="C112" s="2" t="s">
        <v>411</v>
      </c>
      <c r="D112" s="7">
        <v>4</v>
      </c>
      <c r="E112" s="7"/>
      <c r="F112" s="7">
        <v>3</v>
      </c>
      <c r="G112" s="7"/>
      <c r="H112" s="22" t="s">
        <v>412</v>
      </c>
      <c r="I112" s="1"/>
      <c r="J112" s="61">
        <f t="shared" si="8"/>
        <v>0</v>
      </c>
      <c r="K112" s="61">
        <f t="shared" si="10"/>
        <v>0</v>
      </c>
      <c r="L112" s="61">
        <f t="shared" si="10"/>
        <v>0</v>
      </c>
      <c r="M112" s="61">
        <f t="shared" si="10"/>
        <v>1</v>
      </c>
      <c r="N112" s="7"/>
      <c r="O112" s="61">
        <f t="shared" si="9"/>
        <v>0</v>
      </c>
      <c r="P112" s="61">
        <f t="shared" si="11"/>
        <v>0</v>
      </c>
      <c r="Q112" s="61">
        <f t="shared" si="11"/>
        <v>1</v>
      </c>
      <c r="R112" s="61">
        <f t="shared" si="11"/>
        <v>0</v>
      </c>
      <c r="S112" s="61">
        <f t="shared" si="11"/>
        <v>0</v>
      </c>
      <c r="T112" s="7"/>
      <c r="U112" s="22"/>
    </row>
    <row r="113" spans="1:21">
      <c r="A113" s="2">
        <v>123</v>
      </c>
      <c r="B113" s="2" t="s">
        <v>380</v>
      </c>
      <c r="C113" s="2" t="s">
        <v>413</v>
      </c>
      <c r="D113" s="7">
        <v>4</v>
      </c>
      <c r="E113" s="7"/>
      <c r="F113" s="7">
        <v>3</v>
      </c>
      <c r="G113" s="7"/>
      <c r="H113" s="22" t="s">
        <v>414</v>
      </c>
      <c r="I113" s="1"/>
      <c r="J113" s="61">
        <f t="shared" si="8"/>
        <v>0</v>
      </c>
      <c r="K113" s="61">
        <f t="shared" si="10"/>
        <v>0</v>
      </c>
      <c r="L113" s="61">
        <f t="shared" si="10"/>
        <v>0</v>
      </c>
      <c r="M113" s="61">
        <f t="shared" si="10"/>
        <v>1</v>
      </c>
      <c r="N113" s="7"/>
      <c r="O113" s="61">
        <f t="shared" si="9"/>
        <v>0</v>
      </c>
      <c r="P113" s="61">
        <f t="shared" si="11"/>
        <v>0</v>
      </c>
      <c r="Q113" s="61">
        <f t="shared" si="11"/>
        <v>1</v>
      </c>
      <c r="R113" s="61">
        <f t="shared" si="11"/>
        <v>0</v>
      </c>
      <c r="S113" s="61">
        <f t="shared" si="11"/>
        <v>0</v>
      </c>
      <c r="T113" s="7"/>
      <c r="U113" s="22"/>
    </row>
    <row r="114" spans="1:21">
      <c r="A114" s="2">
        <v>123</v>
      </c>
      <c r="B114" s="2" t="s">
        <v>380</v>
      </c>
      <c r="C114" s="2" t="s">
        <v>415</v>
      </c>
      <c r="D114" s="7">
        <v>4</v>
      </c>
      <c r="E114" s="7"/>
      <c r="F114" s="7">
        <v>3</v>
      </c>
      <c r="G114" s="7"/>
      <c r="H114" s="22" t="s">
        <v>416</v>
      </c>
      <c r="I114" s="1"/>
      <c r="J114" s="61">
        <f t="shared" si="8"/>
        <v>0</v>
      </c>
      <c r="K114" s="61">
        <f t="shared" si="10"/>
        <v>0</v>
      </c>
      <c r="L114" s="61">
        <f t="shared" si="10"/>
        <v>0</v>
      </c>
      <c r="M114" s="61">
        <f t="shared" si="10"/>
        <v>1</v>
      </c>
      <c r="N114" s="7"/>
      <c r="O114" s="61">
        <f t="shared" si="9"/>
        <v>0</v>
      </c>
      <c r="P114" s="61">
        <f t="shared" si="11"/>
        <v>0</v>
      </c>
      <c r="Q114" s="61">
        <f t="shared" si="11"/>
        <v>1</v>
      </c>
      <c r="R114" s="61">
        <f t="shared" si="11"/>
        <v>0</v>
      </c>
      <c r="S114" s="61">
        <f t="shared" si="11"/>
        <v>0</v>
      </c>
      <c r="T114" s="7"/>
      <c r="U114" s="22"/>
    </row>
    <row r="115" spans="1:21">
      <c r="A115" s="2">
        <v>123</v>
      </c>
      <c r="B115" s="2" t="s">
        <v>380</v>
      </c>
      <c r="C115" s="2" t="s">
        <v>417</v>
      </c>
      <c r="D115" s="7">
        <v>4</v>
      </c>
      <c r="E115" s="7"/>
      <c r="F115" s="7">
        <v>1</v>
      </c>
      <c r="G115" s="7"/>
      <c r="H115" s="22" t="s">
        <v>418</v>
      </c>
      <c r="I115" s="1"/>
      <c r="J115" s="61">
        <f t="shared" si="8"/>
        <v>0</v>
      </c>
      <c r="K115" s="61">
        <f t="shared" si="10"/>
        <v>0</v>
      </c>
      <c r="L115" s="61">
        <f t="shared" si="10"/>
        <v>0</v>
      </c>
      <c r="M115" s="61">
        <f t="shared" si="10"/>
        <v>1</v>
      </c>
      <c r="N115" s="7"/>
      <c r="O115" s="61">
        <f t="shared" si="9"/>
        <v>1</v>
      </c>
      <c r="P115" s="61">
        <f t="shared" si="11"/>
        <v>0</v>
      </c>
      <c r="Q115" s="61">
        <f t="shared" si="11"/>
        <v>0</v>
      </c>
      <c r="R115" s="61">
        <f t="shared" si="11"/>
        <v>0</v>
      </c>
      <c r="S115" s="61">
        <f t="shared" si="11"/>
        <v>0</v>
      </c>
      <c r="T115" s="7"/>
      <c r="U115" s="22"/>
    </row>
    <row r="116" spans="1:21">
      <c r="A116" s="2">
        <v>123</v>
      </c>
      <c r="B116" s="2" t="s">
        <v>380</v>
      </c>
      <c r="C116" s="2" t="s">
        <v>419</v>
      </c>
      <c r="D116" s="7">
        <v>4</v>
      </c>
      <c r="E116" s="7"/>
      <c r="F116" s="7">
        <v>3</v>
      </c>
      <c r="G116" s="7"/>
      <c r="H116" s="22" t="s">
        <v>420</v>
      </c>
      <c r="I116" s="1"/>
      <c r="J116" s="61">
        <f t="shared" si="8"/>
        <v>0</v>
      </c>
      <c r="K116" s="61">
        <f t="shared" si="10"/>
        <v>0</v>
      </c>
      <c r="L116" s="61">
        <f t="shared" si="10"/>
        <v>0</v>
      </c>
      <c r="M116" s="61">
        <f t="shared" si="10"/>
        <v>1</v>
      </c>
      <c r="N116" s="7"/>
      <c r="O116" s="61">
        <f t="shared" si="9"/>
        <v>0</v>
      </c>
      <c r="P116" s="61">
        <f t="shared" si="11"/>
        <v>0</v>
      </c>
      <c r="Q116" s="61">
        <f t="shared" si="11"/>
        <v>1</v>
      </c>
      <c r="R116" s="61">
        <f t="shared" si="11"/>
        <v>0</v>
      </c>
      <c r="S116" s="61">
        <f t="shared" si="11"/>
        <v>0</v>
      </c>
      <c r="T116" s="7"/>
      <c r="U116" s="22"/>
    </row>
    <row r="117" spans="1:21">
      <c r="A117" s="2">
        <v>123</v>
      </c>
      <c r="B117" s="2" t="s">
        <v>380</v>
      </c>
      <c r="C117" s="2" t="s">
        <v>421</v>
      </c>
      <c r="D117" s="7">
        <v>4</v>
      </c>
      <c r="E117" s="7"/>
      <c r="F117" s="7">
        <v>1</v>
      </c>
      <c r="G117" s="7"/>
      <c r="H117" s="22" t="s">
        <v>422</v>
      </c>
      <c r="I117" s="1"/>
      <c r="J117" s="61">
        <f t="shared" si="8"/>
        <v>0</v>
      </c>
      <c r="K117" s="61">
        <f t="shared" si="10"/>
        <v>0</v>
      </c>
      <c r="L117" s="61">
        <f t="shared" si="10"/>
        <v>0</v>
      </c>
      <c r="M117" s="61">
        <f t="shared" si="10"/>
        <v>1</v>
      </c>
      <c r="N117" s="7"/>
      <c r="O117" s="61">
        <f t="shared" si="9"/>
        <v>1</v>
      </c>
      <c r="P117" s="61">
        <f t="shared" si="11"/>
        <v>0</v>
      </c>
      <c r="Q117" s="61">
        <f t="shared" si="11"/>
        <v>0</v>
      </c>
      <c r="R117" s="61">
        <f t="shared" si="11"/>
        <v>0</v>
      </c>
      <c r="S117" s="61">
        <f t="shared" si="11"/>
        <v>0</v>
      </c>
      <c r="T117" s="7"/>
      <c r="U117" s="22"/>
    </row>
    <row r="118" spans="1:21">
      <c r="A118" s="2">
        <v>123</v>
      </c>
      <c r="B118" s="2" t="s">
        <v>380</v>
      </c>
      <c r="C118" s="2" t="s">
        <v>423</v>
      </c>
      <c r="D118" s="7">
        <v>1</v>
      </c>
      <c r="E118" s="7">
        <v>4</v>
      </c>
      <c r="F118" s="7">
        <v>3</v>
      </c>
      <c r="G118" s="7"/>
      <c r="H118" s="22" t="s">
        <v>424</v>
      </c>
      <c r="I118" s="1"/>
      <c r="J118" s="61">
        <f t="shared" si="8"/>
        <v>1</v>
      </c>
      <c r="K118" s="61">
        <f t="shared" si="10"/>
        <v>0</v>
      </c>
      <c r="L118" s="61">
        <f t="shared" si="10"/>
        <v>0</v>
      </c>
      <c r="M118" s="61">
        <f t="shared" si="10"/>
        <v>1</v>
      </c>
      <c r="N118" s="7"/>
      <c r="O118" s="61">
        <f t="shared" si="9"/>
        <v>0</v>
      </c>
      <c r="P118" s="61">
        <f t="shared" si="11"/>
        <v>0</v>
      </c>
      <c r="Q118" s="61">
        <f t="shared" si="11"/>
        <v>1</v>
      </c>
      <c r="R118" s="61">
        <f t="shared" si="11"/>
        <v>0</v>
      </c>
      <c r="S118" s="61">
        <f t="shared" si="11"/>
        <v>0</v>
      </c>
      <c r="T118" s="7"/>
      <c r="U118" s="22"/>
    </row>
    <row r="119" spans="1:21">
      <c r="A119" s="2">
        <v>123</v>
      </c>
      <c r="B119" s="2" t="s">
        <v>380</v>
      </c>
      <c r="C119" s="2" t="s">
        <v>426</v>
      </c>
      <c r="D119" s="7">
        <v>1</v>
      </c>
      <c r="E119" s="7">
        <v>4</v>
      </c>
      <c r="F119" s="7">
        <v>3</v>
      </c>
      <c r="G119" s="7"/>
      <c r="H119" s="22" t="s">
        <v>427</v>
      </c>
      <c r="I119" s="1"/>
      <c r="J119" s="61">
        <f t="shared" si="8"/>
        <v>1</v>
      </c>
      <c r="K119" s="61">
        <f t="shared" si="10"/>
        <v>0</v>
      </c>
      <c r="L119" s="61">
        <f t="shared" si="10"/>
        <v>0</v>
      </c>
      <c r="M119" s="61">
        <f t="shared" si="10"/>
        <v>1</v>
      </c>
      <c r="N119" s="7"/>
      <c r="O119" s="61">
        <f t="shared" si="9"/>
        <v>0</v>
      </c>
      <c r="P119" s="61">
        <f t="shared" si="11"/>
        <v>0</v>
      </c>
      <c r="Q119" s="61">
        <f t="shared" si="11"/>
        <v>1</v>
      </c>
      <c r="R119" s="61">
        <f t="shared" si="11"/>
        <v>0</v>
      </c>
      <c r="S119" s="61">
        <f t="shared" si="11"/>
        <v>0</v>
      </c>
      <c r="T119" s="7"/>
      <c r="U119" s="22"/>
    </row>
    <row r="120" spans="1:21">
      <c r="A120" s="2">
        <v>123</v>
      </c>
      <c r="B120" s="2" t="s">
        <v>380</v>
      </c>
      <c r="C120" s="2" t="s">
        <v>429</v>
      </c>
      <c r="D120" s="7">
        <v>2</v>
      </c>
      <c r="E120" s="7">
        <v>4</v>
      </c>
      <c r="F120" s="7">
        <v>3</v>
      </c>
      <c r="G120" s="7"/>
      <c r="H120" s="22" t="s">
        <v>430</v>
      </c>
      <c r="I120" s="1"/>
      <c r="J120" s="61">
        <f t="shared" ref="J120:J183" si="12">IF(OR($D120=J$2,$E120=J$2),1,0)</f>
        <v>0</v>
      </c>
      <c r="K120" s="61">
        <f t="shared" si="10"/>
        <v>1</v>
      </c>
      <c r="L120" s="61">
        <f t="shared" si="10"/>
        <v>0</v>
      </c>
      <c r="M120" s="61">
        <f t="shared" si="10"/>
        <v>1</v>
      </c>
      <c r="N120" s="7"/>
      <c r="O120" s="61">
        <f t="shared" ref="O120:O183" si="13">IF(OR($F120=O$2,$G120=O$2),1,0)</f>
        <v>0</v>
      </c>
      <c r="P120" s="61">
        <f t="shared" si="11"/>
        <v>0</v>
      </c>
      <c r="Q120" s="61">
        <f t="shared" si="11"/>
        <v>1</v>
      </c>
      <c r="R120" s="61">
        <f t="shared" si="11"/>
        <v>0</v>
      </c>
      <c r="S120" s="61">
        <f t="shared" si="11"/>
        <v>0</v>
      </c>
      <c r="T120" s="7"/>
      <c r="U120" s="22"/>
    </row>
    <row r="121" spans="1:21">
      <c r="A121" s="2">
        <v>123</v>
      </c>
      <c r="B121" s="2" t="s">
        <v>380</v>
      </c>
      <c r="C121" s="2" t="s">
        <v>432</v>
      </c>
      <c r="D121" s="7">
        <v>2</v>
      </c>
      <c r="E121" s="7">
        <v>3</v>
      </c>
      <c r="F121" s="7">
        <v>3</v>
      </c>
      <c r="G121" s="7"/>
      <c r="H121" s="22" t="s">
        <v>433</v>
      </c>
      <c r="I121" s="2"/>
      <c r="J121" s="61">
        <f t="shared" si="12"/>
        <v>0</v>
      </c>
      <c r="K121" s="61">
        <f t="shared" si="10"/>
        <v>1</v>
      </c>
      <c r="L121" s="61">
        <f t="shared" si="10"/>
        <v>1</v>
      </c>
      <c r="M121" s="61">
        <f t="shared" si="10"/>
        <v>0</v>
      </c>
      <c r="N121" s="7"/>
      <c r="O121" s="61">
        <f t="shared" si="13"/>
        <v>0</v>
      </c>
      <c r="P121" s="61">
        <f t="shared" si="11"/>
        <v>0</v>
      </c>
      <c r="Q121" s="61">
        <f t="shared" si="11"/>
        <v>1</v>
      </c>
      <c r="R121" s="61">
        <f t="shared" si="11"/>
        <v>0</v>
      </c>
      <c r="S121" s="61">
        <f t="shared" si="11"/>
        <v>0</v>
      </c>
      <c r="T121" s="7"/>
      <c r="U121" s="22"/>
    </row>
    <row r="122" spans="1:21">
      <c r="A122" s="2">
        <v>123</v>
      </c>
      <c r="B122" s="2" t="s">
        <v>380</v>
      </c>
      <c r="C122" s="2" t="s">
        <v>435</v>
      </c>
      <c r="D122" s="7">
        <v>1</v>
      </c>
      <c r="E122" s="7"/>
      <c r="F122" s="7">
        <v>3</v>
      </c>
      <c r="G122" s="7"/>
      <c r="H122" s="22" t="s">
        <v>436</v>
      </c>
      <c r="I122" s="2"/>
      <c r="J122" s="61">
        <f t="shared" si="12"/>
        <v>1</v>
      </c>
      <c r="K122" s="61">
        <f t="shared" si="10"/>
        <v>0</v>
      </c>
      <c r="L122" s="61">
        <f t="shared" si="10"/>
        <v>0</v>
      </c>
      <c r="M122" s="61">
        <f t="shared" si="10"/>
        <v>0</v>
      </c>
      <c r="N122" s="7"/>
      <c r="O122" s="61">
        <f t="shared" si="13"/>
        <v>0</v>
      </c>
      <c r="P122" s="61">
        <f t="shared" si="11"/>
        <v>0</v>
      </c>
      <c r="Q122" s="61">
        <f t="shared" si="11"/>
        <v>1</v>
      </c>
      <c r="R122" s="61">
        <f t="shared" si="11"/>
        <v>0</v>
      </c>
      <c r="S122" s="61">
        <f t="shared" si="11"/>
        <v>0</v>
      </c>
      <c r="T122" s="7"/>
      <c r="U122" s="22"/>
    </row>
    <row r="123" spans="1:21">
      <c r="A123" s="2">
        <v>123</v>
      </c>
      <c r="B123" s="2" t="s">
        <v>380</v>
      </c>
      <c r="C123" s="2" t="s">
        <v>438</v>
      </c>
      <c r="D123" s="7">
        <v>1</v>
      </c>
      <c r="E123" s="7"/>
      <c r="F123" s="7">
        <v>2</v>
      </c>
      <c r="G123" s="7"/>
      <c r="H123" s="22" t="s">
        <v>65</v>
      </c>
      <c r="I123" s="2"/>
      <c r="J123" s="61">
        <f t="shared" si="12"/>
        <v>1</v>
      </c>
      <c r="K123" s="61">
        <f t="shared" si="10"/>
        <v>0</v>
      </c>
      <c r="L123" s="61">
        <f t="shared" si="10"/>
        <v>0</v>
      </c>
      <c r="M123" s="61">
        <f t="shared" si="10"/>
        <v>0</v>
      </c>
      <c r="N123" s="7"/>
      <c r="O123" s="61">
        <f t="shared" si="13"/>
        <v>0</v>
      </c>
      <c r="P123" s="61">
        <f t="shared" si="11"/>
        <v>1</v>
      </c>
      <c r="Q123" s="61">
        <f t="shared" si="11"/>
        <v>0</v>
      </c>
      <c r="R123" s="61">
        <f t="shared" si="11"/>
        <v>0</v>
      </c>
      <c r="S123" s="61">
        <f t="shared" si="11"/>
        <v>0</v>
      </c>
      <c r="T123" s="7"/>
      <c r="U123" s="22"/>
    </row>
    <row r="124" spans="1:21">
      <c r="A124" s="2">
        <v>123</v>
      </c>
      <c r="B124" s="2" t="s">
        <v>380</v>
      </c>
      <c r="C124" s="2" t="s">
        <v>438</v>
      </c>
      <c r="D124" s="7">
        <v>4</v>
      </c>
      <c r="E124" s="7"/>
      <c r="F124" s="7">
        <v>1</v>
      </c>
      <c r="G124" s="7"/>
      <c r="H124" s="22" t="s">
        <v>440</v>
      </c>
      <c r="I124" s="2"/>
      <c r="J124" s="61">
        <f t="shared" si="12"/>
        <v>0</v>
      </c>
      <c r="K124" s="61">
        <f t="shared" si="10"/>
        <v>0</v>
      </c>
      <c r="L124" s="61">
        <f t="shared" si="10"/>
        <v>0</v>
      </c>
      <c r="M124" s="61">
        <f t="shared" si="10"/>
        <v>1</v>
      </c>
      <c r="N124" s="7"/>
      <c r="O124" s="61">
        <f t="shared" si="13"/>
        <v>1</v>
      </c>
      <c r="P124" s="61">
        <f t="shared" si="11"/>
        <v>0</v>
      </c>
      <c r="Q124" s="61">
        <f t="shared" si="11"/>
        <v>0</v>
      </c>
      <c r="R124" s="61">
        <f t="shared" si="11"/>
        <v>0</v>
      </c>
      <c r="S124" s="61">
        <f t="shared" si="11"/>
        <v>0</v>
      </c>
      <c r="T124" s="7"/>
      <c r="U124" s="22"/>
    </row>
    <row r="125" spans="1:21">
      <c r="A125" s="2">
        <v>123</v>
      </c>
      <c r="B125" s="2" t="s">
        <v>380</v>
      </c>
      <c r="C125" s="2" t="s">
        <v>442</v>
      </c>
      <c r="D125" s="7">
        <v>4</v>
      </c>
      <c r="E125" s="7"/>
      <c r="F125" s="7">
        <v>3</v>
      </c>
      <c r="G125" s="7"/>
      <c r="H125" s="22" t="s">
        <v>443</v>
      </c>
      <c r="I125" s="2"/>
      <c r="J125" s="61">
        <f t="shared" si="12"/>
        <v>0</v>
      </c>
      <c r="K125" s="61">
        <f t="shared" si="10"/>
        <v>0</v>
      </c>
      <c r="L125" s="61">
        <f t="shared" si="10"/>
        <v>0</v>
      </c>
      <c r="M125" s="61">
        <f t="shared" si="10"/>
        <v>1</v>
      </c>
      <c r="N125" s="7"/>
      <c r="O125" s="61">
        <f t="shared" si="13"/>
        <v>0</v>
      </c>
      <c r="P125" s="61">
        <f t="shared" si="11"/>
        <v>0</v>
      </c>
      <c r="Q125" s="61">
        <f t="shared" si="11"/>
        <v>1</v>
      </c>
      <c r="R125" s="61">
        <f t="shared" si="11"/>
        <v>0</v>
      </c>
      <c r="S125" s="61">
        <f t="shared" si="11"/>
        <v>0</v>
      </c>
      <c r="T125" s="7"/>
      <c r="U125" s="22"/>
    </row>
    <row r="126" spans="1:21">
      <c r="A126" s="2">
        <v>123</v>
      </c>
      <c r="B126" s="2" t="s">
        <v>380</v>
      </c>
      <c r="C126" s="2" t="s">
        <v>444</v>
      </c>
      <c r="D126" s="7">
        <v>1</v>
      </c>
      <c r="E126" s="7">
        <v>4</v>
      </c>
      <c r="F126" s="7">
        <v>1</v>
      </c>
      <c r="G126" s="7"/>
      <c r="H126" s="22" t="s">
        <v>445</v>
      </c>
      <c r="I126" s="2"/>
      <c r="J126" s="61">
        <f t="shared" si="12"/>
        <v>1</v>
      </c>
      <c r="K126" s="61">
        <f t="shared" si="10"/>
        <v>0</v>
      </c>
      <c r="L126" s="61">
        <f t="shared" si="10"/>
        <v>0</v>
      </c>
      <c r="M126" s="61">
        <f t="shared" si="10"/>
        <v>1</v>
      </c>
      <c r="N126" s="7"/>
      <c r="O126" s="61">
        <f t="shared" si="13"/>
        <v>1</v>
      </c>
      <c r="P126" s="61">
        <f t="shared" si="11"/>
        <v>0</v>
      </c>
      <c r="Q126" s="61">
        <f t="shared" si="11"/>
        <v>0</v>
      </c>
      <c r="R126" s="61">
        <f t="shared" si="11"/>
        <v>0</v>
      </c>
      <c r="S126" s="61">
        <f t="shared" si="11"/>
        <v>0</v>
      </c>
      <c r="T126" s="7"/>
      <c r="U126" s="22"/>
    </row>
    <row r="127" spans="1:21">
      <c r="A127" s="2">
        <v>123</v>
      </c>
      <c r="B127" s="2" t="s">
        <v>380</v>
      </c>
      <c r="C127" s="2" t="s">
        <v>447</v>
      </c>
      <c r="D127" s="7">
        <v>4</v>
      </c>
      <c r="E127" s="7"/>
      <c r="F127" s="7">
        <v>3</v>
      </c>
      <c r="G127" s="7"/>
      <c r="H127" s="22" t="s">
        <v>448</v>
      </c>
      <c r="I127" s="2"/>
      <c r="J127" s="61">
        <f t="shared" si="12"/>
        <v>0</v>
      </c>
      <c r="K127" s="61">
        <f t="shared" si="10"/>
        <v>0</v>
      </c>
      <c r="L127" s="61">
        <f t="shared" si="10"/>
        <v>0</v>
      </c>
      <c r="M127" s="61">
        <f t="shared" si="10"/>
        <v>1</v>
      </c>
      <c r="N127" s="7"/>
      <c r="O127" s="61">
        <f t="shared" si="13"/>
        <v>0</v>
      </c>
      <c r="P127" s="61">
        <f t="shared" si="11"/>
        <v>0</v>
      </c>
      <c r="Q127" s="61">
        <f t="shared" si="11"/>
        <v>1</v>
      </c>
      <c r="R127" s="61">
        <f t="shared" si="11"/>
        <v>0</v>
      </c>
      <c r="S127" s="61">
        <f t="shared" si="11"/>
        <v>0</v>
      </c>
      <c r="T127" s="7"/>
      <c r="U127" s="22"/>
    </row>
    <row r="128" spans="1:21">
      <c r="A128" s="2">
        <v>123</v>
      </c>
      <c r="B128" s="2" t="s">
        <v>380</v>
      </c>
      <c r="C128" s="2" t="s">
        <v>449</v>
      </c>
      <c r="D128" s="7">
        <v>4</v>
      </c>
      <c r="E128" s="7"/>
      <c r="F128" s="7">
        <v>1</v>
      </c>
      <c r="G128" s="7"/>
      <c r="H128" s="22" t="s">
        <v>450</v>
      </c>
      <c r="I128" s="2"/>
      <c r="J128" s="61">
        <f t="shared" si="12"/>
        <v>0</v>
      </c>
      <c r="K128" s="61">
        <f t="shared" si="10"/>
        <v>0</v>
      </c>
      <c r="L128" s="61">
        <f t="shared" si="10"/>
        <v>0</v>
      </c>
      <c r="M128" s="61">
        <f t="shared" si="10"/>
        <v>1</v>
      </c>
      <c r="N128" s="7"/>
      <c r="O128" s="61">
        <f t="shared" si="13"/>
        <v>1</v>
      </c>
      <c r="P128" s="61">
        <f t="shared" si="11"/>
        <v>0</v>
      </c>
      <c r="Q128" s="61">
        <f t="shared" si="11"/>
        <v>0</v>
      </c>
      <c r="R128" s="61">
        <f t="shared" si="11"/>
        <v>0</v>
      </c>
      <c r="S128" s="61">
        <f t="shared" si="11"/>
        <v>0</v>
      </c>
      <c r="T128" s="7"/>
      <c r="U128" s="22"/>
    </row>
    <row r="129" spans="1:21">
      <c r="A129" s="2">
        <v>123</v>
      </c>
      <c r="B129" s="2" t="s">
        <v>380</v>
      </c>
      <c r="C129" s="2" t="s">
        <v>451</v>
      </c>
      <c r="D129" s="7">
        <v>4</v>
      </c>
      <c r="E129" s="7"/>
      <c r="F129" s="7">
        <v>3</v>
      </c>
      <c r="G129" s="7"/>
      <c r="H129" s="22" t="s">
        <v>452</v>
      </c>
      <c r="I129" s="2"/>
      <c r="J129" s="61">
        <f t="shared" si="12"/>
        <v>0</v>
      </c>
      <c r="K129" s="61">
        <f t="shared" si="10"/>
        <v>0</v>
      </c>
      <c r="L129" s="61">
        <f t="shared" si="10"/>
        <v>0</v>
      </c>
      <c r="M129" s="61">
        <f t="shared" si="10"/>
        <v>1</v>
      </c>
      <c r="N129" s="7"/>
      <c r="O129" s="61">
        <f t="shared" si="13"/>
        <v>0</v>
      </c>
      <c r="P129" s="61">
        <f t="shared" si="11"/>
        <v>0</v>
      </c>
      <c r="Q129" s="61">
        <f t="shared" si="11"/>
        <v>1</v>
      </c>
      <c r="R129" s="61">
        <f t="shared" si="11"/>
        <v>0</v>
      </c>
      <c r="S129" s="61">
        <f t="shared" si="11"/>
        <v>0</v>
      </c>
      <c r="T129" s="7"/>
      <c r="U129" s="22"/>
    </row>
    <row r="130" spans="1:21">
      <c r="A130" s="2">
        <v>123</v>
      </c>
      <c r="B130" s="2" t="s">
        <v>380</v>
      </c>
      <c r="C130" s="2" t="s">
        <v>453</v>
      </c>
      <c r="D130" s="7">
        <v>2</v>
      </c>
      <c r="E130" s="7">
        <v>4</v>
      </c>
      <c r="F130" s="7">
        <v>3</v>
      </c>
      <c r="G130" s="7"/>
      <c r="H130" s="22" t="s">
        <v>454</v>
      </c>
      <c r="I130" s="2"/>
      <c r="J130" s="61">
        <f t="shared" si="12"/>
        <v>0</v>
      </c>
      <c r="K130" s="61">
        <f t="shared" si="10"/>
        <v>1</v>
      </c>
      <c r="L130" s="61">
        <f t="shared" si="10"/>
        <v>0</v>
      </c>
      <c r="M130" s="61">
        <f t="shared" si="10"/>
        <v>1</v>
      </c>
      <c r="N130" s="7"/>
      <c r="O130" s="61">
        <f t="shared" si="13"/>
        <v>0</v>
      </c>
      <c r="P130" s="61">
        <f t="shared" si="11"/>
        <v>0</v>
      </c>
      <c r="Q130" s="61">
        <f t="shared" si="11"/>
        <v>1</v>
      </c>
      <c r="R130" s="61">
        <f t="shared" si="11"/>
        <v>0</v>
      </c>
      <c r="S130" s="61">
        <f t="shared" si="11"/>
        <v>0</v>
      </c>
      <c r="T130" s="7"/>
      <c r="U130" s="22"/>
    </row>
    <row r="131" spans="1:21">
      <c r="A131" s="2">
        <v>123</v>
      </c>
      <c r="B131" s="2" t="s">
        <v>380</v>
      </c>
      <c r="C131" s="2" t="s">
        <v>455</v>
      </c>
      <c r="D131" s="7">
        <v>4</v>
      </c>
      <c r="E131" s="7"/>
      <c r="F131" s="7">
        <v>3</v>
      </c>
      <c r="G131" s="7"/>
      <c r="H131" s="22" t="s">
        <v>456</v>
      </c>
      <c r="I131" s="2"/>
      <c r="J131" s="61">
        <f t="shared" si="12"/>
        <v>0</v>
      </c>
      <c r="K131" s="61">
        <f t="shared" si="10"/>
        <v>0</v>
      </c>
      <c r="L131" s="61">
        <f t="shared" si="10"/>
        <v>0</v>
      </c>
      <c r="M131" s="61">
        <f t="shared" si="10"/>
        <v>1</v>
      </c>
      <c r="N131" s="7"/>
      <c r="O131" s="61">
        <f t="shared" si="13"/>
        <v>0</v>
      </c>
      <c r="P131" s="61">
        <f t="shared" si="11"/>
        <v>0</v>
      </c>
      <c r="Q131" s="61">
        <f t="shared" si="11"/>
        <v>1</v>
      </c>
      <c r="R131" s="61">
        <f t="shared" si="11"/>
        <v>0</v>
      </c>
      <c r="S131" s="61">
        <f t="shared" si="11"/>
        <v>0</v>
      </c>
      <c r="T131" s="7"/>
      <c r="U131" s="22"/>
    </row>
    <row r="132" spans="1:21">
      <c r="A132" s="2">
        <v>123</v>
      </c>
      <c r="B132" s="2" t="s">
        <v>380</v>
      </c>
      <c r="C132" s="2" t="s">
        <v>457</v>
      </c>
      <c r="D132" s="7">
        <v>4</v>
      </c>
      <c r="E132" s="7"/>
      <c r="F132" s="7">
        <v>3</v>
      </c>
      <c r="G132" s="7"/>
      <c r="H132" s="22" t="s">
        <v>458</v>
      </c>
      <c r="I132" s="2"/>
      <c r="J132" s="61">
        <f t="shared" si="12"/>
        <v>0</v>
      </c>
      <c r="K132" s="61">
        <f t="shared" si="10"/>
        <v>0</v>
      </c>
      <c r="L132" s="61">
        <f t="shared" si="10"/>
        <v>0</v>
      </c>
      <c r="M132" s="61">
        <f t="shared" si="10"/>
        <v>1</v>
      </c>
      <c r="N132" s="7"/>
      <c r="O132" s="61">
        <f t="shared" si="13"/>
        <v>0</v>
      </c>
      <c r="P132" s="61">
        <f t="shared" si="11"/>
        <v>0</v>
      </c>
      <c r="Q132" s="61">
        <f t="shared" si="11"/>
        <v>1</v>
      </c>
      <c r="R132" s="61">
        <f t="shared" si="11"/>
        <v>0</v>
      </c>
      <c r="S132" s="61">
        <f t="shared" si="11"/>
        <v>0</v>
      </c>
      <c r="T132" s="7"/>
      <c r="U132" s="22"/>
    </row>
    <row r="133" spans="1:21">
      <c r="A133" s="2">
        <v>123</v>
      </c>
      <c r="B133" s="2" t="s">
        <v>380</v>
      </c>
      <c r="C133" s="2" t="s">
        <v>710</v>
      </c>
      <c r="D133" s="7">
        <v>2</v>
      </c>
      <c r="E133" s="7">
        <v>4</v>
      </c>
      <c r="F133" s="7">
        <v>1</v>
      </c>
      <c r="G133" s="7"/>
      <c r="H133" s="22" t="s">
        <v>440</v>
      </c>
      <c r="I133" s="2"/>
      <c r="J133" s="61">
        <f t="shared" si="12"/>
        <v>0</v>
      </c>
      <c r="K133" s="61">
        <f t="shared" si="10"/>
        <v>1</v>
      </c>
      <c r="L133" s="61">
        <f t="shared" si="10"/>
        <v>0</v>
      </c>
      <c r="M133" s="61">
        <f t="shared" si="10"/>
        <v>1</v>
      </c>
      <c r="N133" s="7"/>
      <c r="O133" s="61">
        <f t="shared" si="13"/>
        <v>1</v>
      </c>
      <c r="P133" s="61">
        <f t="shared" si="11"/>
        <v>0</v>
      </c>
      <c r="Q133" s="61">
        <f t="shared" si="11"/>
        <v>0</v>
      </c>
      <c r="R133" s="61">
        <f t="shared" si="11"/>
        <v>0</v>
      </c>
      <c r="S133" s="61">
        <f t="shared" si="11"/>
        <v>0</v>
      </c>
      <c r="T133" s="7"/>
      <c r="U133" s="22"/>
    </row>
    <row r="134" spans="1:21">
      <c r="A134" s="2">
        <v>123</v>
      </c>
      <c r="B134" s="2" t="s">
        <v>380</v>
      </c>
      <c r="C134" s="2" t="s">
        <v>461</v>
      </c>
      <c r="D134" s="7">
        <v>1</v>
      </c>
      <c r="E134" s="7"/>
      <c r="F134" s="7">
        <v>4</v>
      </c>
      <c r="G134" s="7"/>
      <c r="H134" s="22" t="s">
        <v>462</v>
      </c>
      <c r="I134" s="55"/>
      <c r="J134" s="61">
        <f t="shared" si="12"/>
        <v>1</v>
      </c>
      <c r="K134" s="61">
        <f t="shared" si="10"/>
        <v>0</v>
      </c>
      <c r="L134" s="61">
        <f t="shared" si="10"/>
        <v>0</v>
      </c>
      <c r="M134" s="61">
        <f t="shared" si="10"/>
        <v>0</v>
      </c>
      <c r="N134" s="7"/>
      <c r="O134" s="61">
        <f t="shared" si="13"/>
        <v>0</v>
      </c>
      <c r="P134" s="61">
        <f t="shared" si="11"/>
        <v>0</v>
      </c>
      <c r="Q134" s="61">
        <f t="shared" si="11"/>
        <v>0</v>
      </c>
      <c r="R134" s="61">
        <f t="shared" si="11"/>
        <v>1</v>
      </c>
      <c r="S134" s="61">
        <f t="shared" si="11"/>
        <v>0</v>
      </c>
      <c r="T134" s="7"/>
      <c r="U134" s="22"/>
    </row>
    <row r="135" spans="1:21">
      <c r="A135" s="2">
        <v>123</v>
      </c>
      <c r="B135" s="2" t="s">
        <v>380</v>
      </c>
      <c r="C135" s="45" t="s">
        <v>464</v>
      </c>
      <c r="D135" s="7">
        <v>2</v>
      </c>
      <c r="E135" s="7"/>
      <c r="F135" s="7">
        <v>1</v>
      </c>
      <c r="G135" s="7"/>
      <c r="H135" s="22" t="s">
        <v>465</v>
      </c>
      <c r="I135" s="55"/>
      <c r="J135" s="61">
        <f t="shared" si="12"/>
        <v>0</v>
      </c>
      <c r="K135" s="61">
        <f t="shared" si="10"/>
        <v>1</v>
      </c>
      <c r="L135" s="61">
        <f t="shared" si="10"/>
        <v>0</v>
      </c>
      <c r="M135" s="61">
        <f t="shared" si="10"/>
        <v>0</v>
      </c>
      <c r="N135" s="7"/>
      <c r="O135" s="61">
        <f t="shared" si="13"/>
        <v>1</v>
      </c>
      <c r="P135" s="61">
        <f t="shared" si="11"/>
        <v>0</v>
      </c>
      <c r="Q135" s="61">
        <f t="shared" si="11"/>
        <v>0</v>
      </c>
      <c r="R135" s="61">
        <f t="shared" si="11"/>
        <v>0</v>
      </c>
      <c r="S135" s="61">
        <f t="shared" si="11"/>
        <v>0</v>
      </c>
      <c r="T135" s="7"/>
      <c r="U135" s="22"/>
    </row>
    <row r="136" spans="1:21">
      <c r="A136" s="2">
        <v>123</v>
      </c>
      <c r="B136" s="2" t="s">
        <v>380</v>
      </c>
      <c r="C136" s="45" t="s">
        <v>467</v>
      </c>
      <c r="D136" s="7">
        <v>2</v>
      </c>
      <c r="E136" s="7"/>
      <c r="F136" s="7">
        <v>3</v>
      </c>
      <c r="G136" s="7"/>
      <c r="H136" s="22" t="s">
        <v>458</v>
      </c>
      <c r="I136" s="55"/>
      <c r="J136" s="61">
        <f t="shared" si="12"/>
        <v>0</v>
      </c>
      <c r="K136" s="61">
        <f t="shared" si="10"/>
        <v>1</v>
      </c>
      <c r="L136" s="61">
        <f t="shared" si="10"/>
        <v>0</v>
      </c>
      <c r="M136" s="61">
        <f t="shared" si="10"/>
        <v>0</v>
      </c>
      <c r="N136" s="7"/>
      <c r="O136" s="61">
        <f t="shared" si="13"/>
        <v>0</v>
      </c>
      <c r="P136" s="61">
        <f t="shared" si="11"/>
        <v>0</v>
      </c>
      <c r="Q136" s="61">
        <f t="shared" si="11"/>
        <v>1</v>
      </c>
      <c r="R136" s="61">
        <f t="shared" si="11"/>
        <v>0</v>
      </c>
      <c r="S136" s="61">
        <f t="shared" si="11"/>
        <v>0</v>
      </c>
      <c r="T136" s="7"/>
      <c r="U136" s="22"/>
    </row>
    <row r="137" spans="1:21">
      <c r="A137" s="2">
        <v>123</v>
      </c>
      <c r="B137" s="2" t="s">
        <v>380</v>
      </c>
      <c r="C137" s="2" t="s">
        <v>468</v>
      </c>
      <c r="D137" s="7">
        <v>2</v>
      </c>
      <c r="E137" s="7"/>
      <c r="F137" s="7">
        <v>3</v>
      </c>
      <c r="G137" s="7"/>
      <c r="H137" s="22" t="s">
        <v>469</v>
      </c>
      <c r="I137" s="55"/>
      <c r="J137" s="61">
        <f t="shared" si="12"/>
        <v>0</v>
      </c>
      <c r="K137" s="61">
        <f t="shared" si="10"/>
        <v>1</v>
      </c>
      <c r="L137" s="61">
        <f t="shared" si="10"/>
        <v>0</v>
      </c>
      <c r="M137" s="61">
        <f t="shared" si="10"/>
        <v>0</v>
      </c>
      <c r="N137" s="7"/>
      <c r="O137" s="61">
        <f t="shared" si="13"/>
        <v>0</v>
      </c>
      <c r="P137" s="61">
        <f t="shared" si="11"/>
        <v>0</v>
      </c>
      <c r="Q137" s="61">
        <f t="shared" si="11"/>
        <v>1</v>
      </c>
      <c r="R137" s="61">
        <f t="shared" si="11"/>
        <v>0</v>
      </c>
      <c r="S137" s="61">
        <f t="shared" si="11"/>
        <v>0</v>
      </c>
      <c r="T137" s="7"/>
      <c r="U137" s="22"/>
    </row>
    <row r="138" spans="1:21">
      <c r="A138" s="2">
        <v>123</v>
      </c>
      <c r="B138" s="2" t="s">
        <v>380</v>
      </c>
      <c r="C138" s="2" t="s">
        <v>471</v>
      </c>
      <c r="D138" s="7">
        <v>2</v>
      </c>
      <c r="E138" s="7"/>
      <c r="F138" s="7">
        <v>3</v>
      </c>
      <c r="G138" s="7"/>
      <c r="H138" s="22" t="s">
        <v>469</v>
      </c>
      <c r="I138" s="55"/>
      <c r="J138" s="61">
        <f t="shared" si="12"/>
        <v>0</v>
      </c>
      <c r="K138" s="61">
        <f t="shared" si="10"/>
        <v>1</v>
      </c>
      <c r="L138" s="61">
        <f t="shared" si="10"/>
        <v>0</v>
      </c>
      <c r="M138" s="61">
        <f t="shared" si="10"/>
        <v>0</v>
      </c>
      <c r="N138" s="7"/>
      <c r="O138" s="61">
        <f t="shared" si="13"/>
        <v>0</v>
      </c>
      <c r="P138" s="61">
        <f t="shared" si="11"/>
        <v>0</v>
      </c>
      <c r="Q138" s="61">
        <f t="shared" si="11"/>
        <v>1</v>
      </c>
      <c r="R138" s="61">
        <f t="shared" si="11"/>
        <v>0</v>
      </c>
      <c r="S138" s="61">
        <f t="shared" si="11"/>
        <v>0</v>
      </c>
      <c r="T138" s="7"/>
      <c r="U138" s="22"/>
    </row>
    <row r="139" spans="1:21">
      <c r="A139" s="2">
        <v>123</v>
      </c>
      <c r="B139" s="2" t="s">
        <v>380</v>
      </c>
      <c r="C139" s="2" t="s">
        <v>472</v>
      </c>
      <c r="D139" s="7">
        <v>2</v>
      </c>
      <c r="E139" s="7"/>
      <c r="F139" s="7">
        <v>3</v>
      </c>
      <c r="G139" s="7"/>
      <c r="H139" s="22" t="s">
        <v>469</v>
      </c>
      <c r="I139" s="55"/>
      <c r="J139" s="61">
        <f t="shared" si="12"/>
        <v>0</v>
      </c>
      <c r="K139" s="61">
        <f t="shared" si="10"/>
        <v>1</v>
      </c>
      <c r="L139" s="61">
        <f t="shared" si="10"/>
        <v>0</v>
      </c>
      <c r="M139" s="61">
        <f t="shared" si="10"/>
        <v>0</v>
      </c>
      <c r="N139" s="7"/>
      <c r="O139" s="61">
        <f t="shared" si="13"/>
        <v>0</v>
      </c>
      <c r="P139" s="61">
        <f t="shared" si="11"/>
        <v>0</v>
      </c>
      <c r="Q139" s="61">
        <f t="shared" si="11"/>
        <v>1</v>
      </c>
      <c r="R139" s="61">
        <f t="shared" si="11"/>
        <v>0</v>
      </c>
      <c r="S139" s="61">
        <f t="shared" si="11"/>
        <v>0</v>
      </c>
      <c r="T139" s="7"/>
      <c r="U139" s="22"/>
    </row>
    <row r="140" spans="1:21">
      <c r="A140" s="1">
        <v>123</v>
      </c>
      <c r="B140" s="1" t="s">
        <v>380</v>
      </c>
      <c r="C140" s="2" t="s">
        <v>473</v>
      </c>
      <c r="D140" s="7">
        <v>1</v>
      </c>
      <c r="E140" s="7"/>
      <c r="F140" s="7">
        <v>1</v>
      </c>
      <c r="G140" s="7"/>
      <c r="H140" s="22" t="s">
        <v>474</v>
      </c>
      <c r="I140" s="55"/>
      <c r="J140" s="61">
        <f t="shared" si="12"/>
        <v>1</v>
      </c>
      <c r="K140" s="61">
        <f t="shared" si="10"/>
        <v>0</v>
      </c>
      <c r="L140" s="61">
        <f t="shared" ref="K140:M182" si="14">IF(OR($D140=L$2,$E140=L$2),1,0)</f>
        <v>0</v>
      </c>
      <c r="M140" s="61">
        <f t="shared" si="14"/>
        <v>0</v>
      </c>
      <c r="N140" s="7"/>
      <c r="O140" s="61">
        <f t="shared" si="13"/>
        <v>1</v>
      </c>
      <c r="P140" s="61">
        <f t="shared" si="11"/>
        <v>0</v>
      </c>
      <c r="Q140" s="61">
        <f t="shared" ref="P140:S182" si="15">IF(OR($F140=Q$2,$G140=Q$2),1,0)</f>
        <v>0</v>
      </c>
      <c r="R140" s="61">
        <f t="shared" si="15"/>
        <v>0</v>
      </c>
      <c r="S140" s="61">
        <f t="shared" si="15"/>
        <v>0</v>
      </c>
      <c r="T140" s="7"/>
      <c r="U140" s="22"/>
    </row>
    <row r="141" spans="1:21">
      <c r="A141" s="1">
        <v>123</v>
      </c>
      <c r="B141" s="1" t="s">
        <v>380</v>
      </c>
      <c r="C141" s="1" t="s">
        <v>442</v>
      </c>
      <c r="D141" s="7">
        <v>1</v>
      </c>
      <c r="E141" s="7"/>
      <c r="F141" s="7">
        <v>3</v>
      </c>
      <c r="G141" s="7"/>
      <c r="H141" s="22" t="s">
        <v>476</v>
      </c>
      <c r="I141" s="55"/>
      <c r="J141" s="61">
        <f t="shared" si="12"/>
        <v>1</v>
      </c>
      <c r="K141" s="61">
        <f t="shared" si="14"/>
        <v>0</v>
      </c>
      <c r="L141" s="61">
        <f t="shared" si="14"/>
        <v>0</v>
      </c>
      <c r="M141" s="61">
        <f t="shared" si="14"/>
        <v>0</v>
      </c>
      <c r="N141" s="7"/>
      <c r="O141" s="61">
        <f t="shared" si="13"/>
        <v>0</v>
      </c>
      <c r="P141" s="61">
        <f t="shared" si="15"/>
        <v>0</v>
      </c>
      <c r="Q141" s="61">
        <f t="shared" si="15"/>
        <v>1</v>
      </c>
      <c r="R141" s="61">
        <f t="shared" si="15"/>
        <v>0</v>
      </c>
      <c r="S141" s="61">
        <f t="shared" si="15"/>
        <v>0</v>
      </c>
      <c r="T141" s="7"/>
      <c r="U141" s="22"/>
    </row>
    <row r="142" spans="1:21">
      <c r="A142" s="2">
        <v>123</v>
      </c>
      <c r="B142" s="2" t="s">
        <v>380</v>
      </c>
      <c r="C142" s="2" t="s">
        <v>442</v>
      </c>
      <c r="D142" s="7">
        <v>2</v>
      </c>
      <c r="E142" s="7"/>
      <c r="F142" s="7">
        <v>3</v>
      </c>
      <c r="G142" s="7"/>
      <c r="H142" s="22" t="s">
        <v>478</v>
      </c>
      <c r="I142" s="55"/>
      <c r="J142" s="61">
        <f t="shared" si="12"/>
        <v>0</v>
      </c>
      <c r="K142" s="61">
        <f t="shared" si="14"/>
        <v>1</v>
      </c>
      <c r="L142" s="61">
        <f t="shared" si="14"/>
        <v>0</v>
      </c>
      <c r="M142" s="61">
        <f t="shared" si="14"/>
        <v>0</v>
      </c>
      <c r="N142" s="7"/>
      <c r="O142" s="61">
        <f t="shared" si="13"/>
        <v>0</v>
      </c>
      <c r="P142" s="61">
        <f t="shared" si="15"/>
        <v>0</v>
      </c>
      <c r="Q142" s="61">
        <f t="shared" si="15"/>
        <v>1</v>
      </c>
      <c r="R142" s="61">
        <f t="shared" si="15"/>
        <v>0</v>
      </c>
      <c r="S142" s="61">
        <f t="shared" si="15"/>
        <v>0</v>
      </c>
      <c r="T142" s="7"/>
      <c r="U142" s="22"/>
    </row>
    <row r="143" spans="1:21">
      <c r="A143" s="2">
        <v>123</v>
      </c>
      <c r="B143" s="2" t="s">
        <v>380</v>
      </c>
      <c r="C143" s="2" t="s">
        <v>447</v>
      </c>
      <c r="D143" s="7">
        <v>1</v>
      </c>
      <c r="E143" s="7"/>
      <c r="F143" s="7">
        <v>3</v>
      </c>
      <c r="G143" s="7"/>
      <c r="H143" s="22" t="s">
        <v>480</v>
      </c>
      <c r="I143" s="55"/>
      <c r="J143" s="61">
        <f t="shared" si="12"/>
        <v>1</v>
      </c>
      <c r="K143" s="61">
        <f t="shared" si="14"/>
        <v>0</v>
      </c>
      <c r="L143" s="61">
        <f t="shared" si="14"/>
        <v>0</v>
      </c>
      <c r="M143" s="61">
        <f t="shared" si="14"/>
        <v>0</v>
      </c>
      <c r="N143" s="7"/>
      <c r="O143" s="61">
        <f t="shared" si="13"/>
        <v>0</v>
      </c>
      <c r="P143" s="61">
        <f t="shared" si="15"/>
        <v>0</v>
      </c>
      <c r="Q143" s="61">
        <f t="shared" si="15"/>
        <v>1</v>
      </c>
      <c r="R143" s="61">
        <f t="shared" si="15"/>
        <v>0</v>
      </c>
      <c r="S143" s="61">
        <f t="shared" si="15"/>
        <v>0</v>
      </c>
      <c r="T143" s="7"/>
      <c r="U143" s="22"/>
    </row>
    <row r="144" spans="1:21">
      <c r="A144" s="2">
        <v>123</v>
      </c>
      <c r="B144" s="2" t="s">
        <v>380</v>
      </c>
      <c r="C144" s="2" t="s">
        <v>447</v>
      </c>
      <c r="D144" s="7">
        <v>2</v>
      </c>
      <c r="E144" s="7"/>
      <c r="F144" s="7">
        <v>3</v>
      </c>
      <c r="G144" s="7"/>
      <c r="H144" s="22" t="s">
        <v>482</v>
      </c>
      <c r="I144" s="55"/>
      <c r="J144" s="61">
        <f t="shared" si="12"/>
        <v>0</v>
      </c>
      <c r="K144" s="61">
        <f t="shared" si="14"/>
        <v>1</v>
      </c>
      <c r="L144" s="61">
        <f t="shared" si="14"/>
        <v>0</v>
      </c>
      <c r="M144" s="61">
        <f t="shared" si="14"/>
        <v>0</v>
      </c>
      <c r="N144" s="7"/>
      <c r="O144" s="61">
        <f t="shared" si="13"/>
        <v>0</v>
      </c>
      <c r="P144" s="61">
        <f t="shared" si="15"/>
        <v>0</v>
      </c>
      <c r="Q144" s="61">
        <f t="shared" si="15"/>
        <v>1</v>
      </c>
      <c r="R144" s="61">
        <f t="shared" si="15"/>
        <v>0</v>
      </c>
      <c r="S144" s="61">
        <f t="shared" si="15"/>
        <v>0</v>
      </c>
      <c r="T144" s="7"/>
      <c r="U144" s="22"/>
    </row>
    <row r="145" spans="1:21">
      <c r="A145" s="2">
        <v>123</v>
      </c>
      <c r="B145" s="2" t="s">
        <v>380</v>
      </c>
      <c r="C145" s="2" t="s">
        <v>449</v>
      </c>
      <c r="D145" s="7">
        <v>2</v>
      </c>
      <c r="E145" s="7"/>
      <c r="F145" s="7">
        <v>3</v>
      </c>
      <c r="G145" s="7"/>
      <c r="H145" s="22" t="s">
        <v>482</v>
      </c>
      <c r="I145" s="55"/>
      <c r="J145" s="61">
        <f t="shared" si="12"/>
        <v>0</v>
      </c>
      <c r="K145" s="61">
        <f t="shared" si="14"/>
        <v>1</v>
      </c>
      <c r="L145" s="61">
        <f t="shared" si="14"/>
        <v>0</v>
      </c>
      <c r="M145" s="61">
        <f t="shared" si="14"/>
        <v>0</v>
      </c>
      <c r="N145" s="7"/>
      <c r="O145" s="61">
        <f t="shared" si="13"/>
        <v>0</v>
      </c>
      <c r="P145" s="61">
        <f t="shared" si="15"/>
        <v>0</v>
      </c>
      <c r="Q145" s="61">
        <f t="shared" si="15"/>
        <v>1</v>
      </c>
      <c r="R145" s="61">
        <f t="shared" si="15"/>
        <v>0</v>
      </c>
      <c r="S145" s="61">
        <f t="shared" si="15"/>
        <v>0</v>
      </c>
      <c r="T145" s="7"/>
      <c r="U145" s="22"/>
    </row>
    <row r="146" spans="1:21">
      <c r="A146" s="2">
        <v>123</v>
      </c>
      <c r="B146" s="2" t="s">
        <v>380</v>
      </c>
      <c r="C146" s="2" t="s">
        <v>449</v>
      </c>
      <c r="D146" s="7">
        <v>2</v>
      </c>
      <c r="E146" s="7"/>
      <c r="F146" s="7">
        <v>2</v>
      </c>
      <c r="G146" s="7"/>
      <c r="H146" s="22" t="s">
        <v>484</v>
      </c>
      <c r="I146" s="55"/>
      <c r="J146" s="61">
        <f t="shared" si="12"/>
        <v>0</v>
      </c>
      <c r="K146" s="61">
        <f t="shared" si="14"/>
        <v>1</v>
      </c>
      <c r="L146" s="61">
        <f t="shared" si="14"/>
        <v>0</v>
      </c>
      <c r="M146" s="61">
        <f t="shared" si="14"/>
        <v>0</v>
      </c>
      <c r="N146" s="7"/>
      <c r="O146" s="61">
        <f t="shared" si="13"/>
        <v>0</v>
      </c>
      <c r="P146" s="61">
        <f t="shared" si="15"/>
        <v>1</v>
      </c>
      <c r="Q146" s="61">
        <f t="shared" si="15"/>
        <v>0</v>
      </c>
      <c r="R146" s="61">
        <f t="shared" si="15"/>
        <v>0</v>
      </c>
      <c r="S146" s="61">
        <f t="shared" si="15"/>
        <v>0</v>
      </c>
      <c r="T146" s="7"/>
      <c r="U146" s="22"/>
    </row>
    <row r="147" spans="1:21">
      <c r="A147" s="1">
        <v>123</v>
      </c>
      <c r="B147" s="1" t="s">
        <v>380</v>
      </c>
      <c r="C147" s="2" t="s">
        <v>486</v>
      </c>
      <c r="D147" s="7">
        <v>2</v>
      </c>
      <c r="E147" s="7">
        <v>3</v>
      </c>
      <c r="F147" s="7">
        <v>1</v>
      </c>
      <c r="G147" s="7"/>
      <c r="H147" s="22" t="s">
        <v>487</v>
      </c>
      <c r="I147" s="55"/>
      <c r="J147" s="61">
        <f t="shared" si="12"/>
        <v>0</v>
      </c>
      <c r="K147" s="61">
        <f t="shared" si="14"/>
        <v>1</v>
      </c>
      <c r="L147" s="61">
        <f t="shared" si="14"/>
        <v>1</v>
      </c>
      <c r="M147" s="61">
        <f t="shared" si="14"/>
        <v>0</v>
      </c>
      <c r="N147" s="7"/>
      <c r="O147" s="61">
        <f t="shared" si="13"/>
        <v>1</v>
      </c>
      <c r="P147" s="61">
        <f t="shared" si="15"/>
        <v>0</v>
      </c>
      <c r="Q147" s="61">
        <f t="shared" si="15"/>
        <v>0</v>
      </c>
      <c r="R147" s="61">
        <f t="shared" si="15"/>
        <v>0</v>
      </c>
      <c r="S147" s="61">
        <f t="shared" si="15"/>
        <v>0</v>
      </c>
      <c r="T147" s="7"/>
      <c r="U147" s="22"/>
    </row>
    <row r="148" spans="1:21">
      <c r="A148" s="1">
        <v>123</v>
      </c>
      <c r="B148" s="1" t="s">
        <v>380</v>
      </c>
      <c r="C148" s="1" t="s">
        <v>395</v>
      </c>
      <c r="D148" s="7">
        <v>2</v>
      </c>
      <c r="E148" s="7"/>
      <c r="F148" s="7">
        <v>1</v>
      </c>
      <c r="G148" s="7"/>
      <c r="H148" s="22" t="s">
        <v>489</v>
      </c>
      <c r="I148" s="55"/>
      <c r="J148" s="61">
        <f t="shared" si="12"/>
        <v>0</v>
      </c>
      <c r="K148" s="61">
        <f t="shared" si="14"/>
        <v>1</v>
      </c>
      <c r="L148" s="61">
        <f t="shared" si="14"/>
        <v>0</v>
      </c>
      <c r="M148" s="61">
        <f t="shared" si="14"/>
        <v>0</v>
      </c>
      <c r="N148" s="7"/>
      <c r="O148" s="61">
        <f t="shared" si="13"/>
        <v>1</v>
      </c>
      <c r="P148" s="61">
        <f t="shared" si="15"/>
        <v>0</v>
      </c>
      <c r="Q148" s="61">
        <f t="shared" si="15"/>
        <v>0</v>
      </c>
      <c r="R148" s="61">
        <f t="shared" si="15"/>
        <v>0</v>
      </c>
      <c r="S148" s="61">
        <f t="shared" si="15"/>
        <v>0</v>
      </c>
      <c r="T148" s="7"/>
      <c r="U148" s="22"/>
    </row>
    <row r="149" spans="1:21">
      <c r="A149" s="1">
        <v>123</v>
      </c>
      <c r="B149" s="1" t="s">
        <v>380</v>
      </c>
      <c r="C149" s="1" t="s">
        <v>490</v>
      </c>
      <c r="D149" s="7">
        <v>2</v>
      </c>
      <c r="E149" s="7"/>
      <c r="F149" s="7">
        <v>1</v>
      </c>
      <c r="G149" s="7"/>
      <c r="H149" s="22" t="s">
        <v>491</v>
      </c>
      <c r="I149" s="55"/>
      <c r="J149" s="61">
        <f t="shared" si="12"/>
        <v>0</v>
      </c>
      <c r="K149" s="61">
        <f t="shared" si="14"/>
        <v>1</v>
      </c>
      <c r="L149" s="61">
        <f t="shared" si="14"/>
        <v>0</v>
      </c>
      <c r="M149" s="61">
        <f t="shared" si="14"/>
        <v>0</v>
      </c>
      <c r="N149" s="7"/>
      <c r="O149" s="61">
        <f t="shared" si="13"/>
        <v>1</v>
      </c>
      <c r="P149" s="61">
        <f t="shared" si="15"/>
        <v>0</v>
      </c>
      <c r="Q149" s="61">
        <f t="shared" si="15"/>
        <v>0</v>
      </c>
      <c r="R149" s="61">
        <f t="shared" si="15"/>
        <v>0</v>
      </c>
      <c r="S149" s="61">
        <f t="shared" si="15"/>
        <v>0</v>
      </c>
      <c r="T149" s="7"/>
      <c r="U149" s="22"/>
    </row>
    <row r="150" spans="1:21">
      <c r="A150" s="2">
        <v>123</v>
      </c>
      <c r="B150" s="2" t="s">
        <v>380</v>
      </c>
      <c r="C150" s="2" t="s">
        <v>492</v>
      </c>
      <c r="D150" s="7">
        <v>1</v>
      </c>
      <c r="E150" s="7"/>
      <c r="F150" s="7">
        <v>1</v>
      </c>
      <c r="G150" s="7"/>
      <c r="H150" s="22" t="s">
        <v>386</v>
      </c>
      <c r="I150" s="55"/>
      <c r="J150" s="61">
        <f t="shared" si="12"/>
        <v>1</v>
      </c>
      <c r="K150" s="61">
        <f t="shared" si="14"/>
        <v>0</v>
      </c>
      <c r="L150" s="61">
        <f t="shared" si="14"/>
        <v>0</v>
      </c>
      <c r="M150" s="61">
        <f t="shared" si="14"/>
        <v>0</v>
      </c>
      <c r="N150" s="7"/>
      <c r="O150" s="61">
        <f t="shared" si="13"/>
        <v>1</v>
      </c>
      <c r="P150" s="61">
        <f t="shared" si="15"/>
        <v>0</v>
      </c>
      <c r="Q150" s="61">
        <f t="shared" si="15"/>
        <v>0</v>
      </c>
      <c r="R150" s="61">
        <f t="shared" si="15"/>
        <v>0</v>
      </c>
      <c r="S150" s="61">
        <f t="shared" si="15"/>
        <v>0</v>
      </c>
      <c r="T150" s="7"/>
      <c r="U150" s="22"/>
    </row>
    <row r="151" spans="1:21">
      <c r="A151" s="2">
        <v>123</v>
      </c>
      <c r="B151" s="2" t="s">
        <v>380</v>
      </c>
      <c r="C151" s="2" t="s">
        <v>494</v>
      </c>
      <c r="D151" s="7">
        <v>1</v>
      </c>
      <c r="E151" s="7"/>
      <c r="F151" s="7">
        <v>3</v>
      </c>
      <c r="G151" s="7"/>
      <c r="H151" s="22" t="s">
        <v>495</v>
      </c>
      <c r="I151" s="55"/>
      <c r="J151" s="61">
        <f t="shared" si="12"/>
        <v>1</v>
      </c>
      <c r="K151" s="61">
        <f t="shared" si="14"/>
        <v>0</v>
      </c>
      <c r="L151" s="61">
        <f t="shared" si="14"/>
        <v>0</v>
      </c>
      <c r="M151" s="61">
        <f t="shared" si="14"/>
        <v>0</v>
      </c>
      <c r="N151" s="7"/>
      <c r="O151" s="61">
        <f t="shared" si="13"/>
        <v>0</v>
      </c>
      <c r="P151" s="61">
        <f t="shared" si="15"/>
        <v>0</v>
      </c>
      <c r="Q151" s="61">
        <f t="shared" si="15"/>
        <v>1</v>
      </c>
      <c r="R151" s="61">
        <f t="shared" si="15"/>
        <v>0</v>
      </c>
      <c r="S151" s="61">
        <f t="shared" si="15"/>
        <v>0</v>
      </c>
      <c r="T151" s="7"/>
      <c r="U151" s="22"/>
    </row>
    <row r="152" spans="1:21">
      <c r="A152" s="2">
        <v>123</v>
      </c>
      <c r="B152" s="2" t="s">
        <v>380</v>
      </c>
      <c r="C152" s="2" t="s">
        <v>497</v>
      </c>
      <c r="D152" s="7">
        <v>2</v>
      </c>
      <c r="E152" s="7"/>
      <c r="F152" s="7">
        <v>1</v>
      </c>
      <c r="G152" s="7"/>
      <c r="H152" s="22" t="s">
        <v>498</v>
      </c>
      <c r="I152" s="55"/>
      <c r="J152" s="61">
        <f t="shared" si="12"/>
        <v>0</v>
      </c>
      <c r="K152" s="61">
        <f t="shared" si="14"/>
        <v>1</v>
      </c>
      <c r="L152" s="61">
        <f t="shared" si="14"/>
        <v>0</v>
      </c>
      <c r="M152" s="61">
        <f t="shared" si="14"/>
        <v>0</v>
      </c>
      <c r="N152" s="7"/>
      <c r="O152" s="61">
        <f t="shared" si="13"/>
        <v>1</v>
      </c>
      <c r="P152" s="61">
        <f t="shared" si="15"/>
        <v>0</v>
      </c>
      <c r="Q152" s="61">
        <f t="shared" si="15"/>
        <v>0</v>
      </c>
      <c r="R152" s="61">
        <f t="shared" si="15"/>
        <v>0</v>
      </c>
      <c r="S152" s="61">
        <f t="shared" si="15"/>
        <v>0</v>
      </c>
      <c r="T152" s="7"/>
      <c r="U152" s="22"/>
    </row>
    <row r="153" spans="1:21">
      <c r="A153" s="2">
        <v>123</v>
      </c>
      <c r="B153" s="2" t="s">
        <v>380</v>
      </c>
      <c r="C153" s="2" t="s">
        <v>500</v>
      </c>
      <c r="D153" s="7">
        <v>2</v>
      </c>
      <c r="E153" s="7"/>
      <c r="F153" s="7">
        <v>1</v>
      </c>
      <c r="G153" s="7"/>
      <c r="H153" s="22" t="s">
        <v>501</v>
      </c>
      <c r="I153" s="55"/>
      <c r="J153" s="61">
        <f t="shared" si="12"/>
        <v>0</v>
      </c>
      <c r="K153" s="61">
        <f t="shared" si="14"/>
        <v>1</v>
      </c>
      <c r="L153" s="61">
        <f t="shared" si="14"/>
        <v>0</v>
      </c>
      <c r="M153" s="61">
        <f t="shared" si="14"/>
        <v>0</v>
      </c>
      <c r="N153" s="7"/>
      <c r="O153" s="61">
        <f t="shared" si="13"/>
        <v>1</v>
      </c>
      <c r="P153" s="61">
        <f t="shared" si="15"/>
        <v>0</v>
      </c>
      <c r="Q153" s="61">
        <f t="shared" si="15"/>
        <v>0</v>
      </c>
      <c r="R153" s="61">
        <f t="shared" si="15"/>
        <v>0</v>
      </c>
      <c r="S153" s="61">
        <f t="shared" si="15"/>
        <v>0</v>
      </c>
      <c r="T153" s="7"/>
      <c r="U153" s="22"/>
    </row>
    <row r="154" spans="1:21">
      <c r="A154" s="2">
        <v>123</v>
      </c>
      <c r="B154" s="2" t="s">
        <v>380</v>
      </c>
      <c r="C154" s="2" t="s">
        <v>389</v>
      </c>
      <c r="D154" s="7">
        <v>2</v>
      </c>
      <c r="E154" s="7"/>
      <c r="F154" s="7">
        <v>3</v>
      </c>
      <c r="G154" s="7"/>
      <c r="H154" s="22" t="s">
        <v>502</v>
      </c>
      <c r="I154" s="55"/>
      <c r="J154" s="61">
        <f t="shared" si="12"/>
        <v>0</v>
      </c>
      <c r="K154" s="61">
        <f t="shared" si="14"/>
        <v>1</v>
      </c>
      <c r="L154" s="61">
        <f t="shared" si="14"/>
        <v>0</v>
      </c>
      <c r="M154" s="61">
        <f t="shared" si="14"/>
        <v>0</v>
      </c>
      <c r="N154" s="7"/>
      <c r="O154" s="61">
        <f t="shared" si="13"/>
        <v>0</v>
      </c>
      <c r="P154" s="61">
        <f t="shared" si="15"/>
        <v>0</v>
      </c>
      <c r="Q154" s="61">
        <f t="shared" si="15"/>
        <v>1</v>
      </c>
      <c r="R154" s="61">
        <f t="shared" si="15"/>
        <v>0</v>
      </c>
      <c r="S154" s="61">
        <f t="shared" si="15"/>
        <v>0</v>
      </c>
      <c r="T154" s="7"/>
      <c r="U154" s="22"/>
    </row>
    <row r="155" spans="1:21">
      <c r="A155" s="2">
        <v>123</v>
      </c>
      <c r="B155" s="2" t="s">
        <v>380</v>
      </c>
      <c r="C155" s="2" t="s">
        <v>381</v>
      </c>
      <c r="D155" s="7">
        <v>2</v>
      </c>
      <c r="E155" s="7"/>
      <c r="F155" s="7">
        <v>3</v>
      </c>
      <c r="G155" s="7"/>
      <c r="H155" s="22" t="s">
        <v>502</v>
      </c>
      <c r="I155" s="55"/>
      <c r="J155" s="61">
        <f t="shared" si="12"/>
        <v>0</v>
      </c>
      <c r="K155" s="61">
        <f t="shared" si="14"/>
        <v>1</v>
      </c>
      <c r="L155" s="61">
        <f t="shared" si="14"/>
        <v>0</v>
      </c>
      <c r="M155" s="61">
        <f t="shared" si="14"/>
        <v>0</v>
      </c>
      <c r="N155" s="7"/>
      <c r="O155" s="61">
        <f t="shared" si="13"/>
        <v>0</v>
      </c>
      <c r="P155" s="61">
        <f t="shared" si="15"/>
        <v>0</v>
      </c>
      <c r="Q155" s="61">
        <f t="shared" si="15"/>
        <v>1</v>
      </c>
      <c r="R155" s="61">
        <f t="shared" si="15"/>
        <v>0</v>
      </c>
      <c r="S155" s="61">
        <f t="shared" si="15"/>
        <v>0</v>
      </c>
      <c r="T155" s="7"/>
      <c r="U155" s="22"/>
    </row>
    <row r="156" spans="1:21">
      <c r="A156" s="2">
        <v>123</v>
      </c>
      <c r="B156" s="2" t="s">
        <v>380</v>
      </c>
      <c r="C156" s="2" t="s">
        <v>391</v>
      </c>
      <c r="D156" s="7">
        <v>2</v>
      </c>
      <c r="E156" s="7"/>
      <c r="F156" s="7">
        <v>3</v>
      </c>
      <c r="G156" s="7"/>
      <c r="H156" s="22" t="s">
        <v>502</v>
      </c>
      <c r="I156" s="55"/>
      <c r="J156" s="61">
        <f t="shared" si="12"/>
        <v>0</v>
      </c>
      <c r="K156" s="61">
        <f t="shared" si="14"/>
        <v>1</v>
      </c>
      <c r="L156" s="61">
        <f t="shared" si="14"/>
        <v>0</v>
      </c>
      <c r="M156" s="61">
        <f t="shared" si="14"/>
        <v>0</v>
      </c>
      <c r="N156" s="7"/>
      <c r="O156" s="61">
        <f t="shared" si="13"/>
        <v>0</v>
      </c>
      <c r="P156" s="61">
        <f t="shared" si="15"/>
        <v>0</v>
      </c>
      <c r="Q156" s="61">
        <f t="shared" si="15"/>
        <v>1</v>
      </c>
      <c r="R156" s="61">
        <f t="shared" si="15"/>
        <v>0</v>
      </c>
      <c r="S156" s="61">
        <f t="shared" si="15"/>
        <v>0</v>
      </c>
      <c r="T156" s="7"/>
      <c r="U156" s="22"/>
    </row>
    <row r="157" spans="1:21">
      <c r="A157" s="2">
        <v>123</v>
      </c>
      <c r="B157" s="2" t="s">
        <v>380</v>
      </c>
      <c r="C157" s="2" t="s">
        <v>504</v>
      </c>
      <c r="D157" s="7">
        <v>1</v>
      </c>
      <c r="E157" s="7"/>
      <c r="F157" s="7">
        <v>3</v>
      </c>
      <c r="G157" s="7"/>
      <c r="H157" s="22" t="s">
        <v>505</v>
      </c>
      <c r="I157" s="55"/>
      <c r="J157" s="61">
        <f t="shared" si="12"/>
        <v>1</v>
      </c>
      <c r="K157" s="61">
        <f t="shared" si="14"/>
        <v>0</v>
      </c>
      <c r="L157" s="61">
        <f t="shared" si="14"/>
        <v>0</v>
      </c>
      <c r="M157" s="61">
        <f t="shared" si="14"/>
        <v>0</v>
      </c>
      <c r="N157" s="7"/>
      <c r="O157" s="61">
        <f t="shared" si="13"/>
        <v>0</v>
      </c>
      <c r="P157" s="61">
        <f t="shared" si="15"/>
        <v>0</v>
      </c>
      <c r="Q157" s="61">
        <f t="shared" si="15"/>
        <v>1</v>
      </c>
      <c r="R157" s="61">
        <f t="shared" si="15"/>
        <v>0</v>
      </c>
      <c r="S157" s="61">
        <f t="shared" si="15"/>
        <v>0</v>
      </c>
      <c r="T157" s="7"/>
      <c r="U157" s="22"/>
    </row>
    <row r="158" spans="1:21">
      <c r="A158" s="2">
        <v>123</v>
      </c>
      <c r="B158" s="2" t="s">
        <v>380</v>
      </c>
      <c r="C158" s="2" t="s">
        <v>507</v>
      </c>
      <c r="D158" s="7">
        <v>1</v>
      </c>
      <c r="E158" s="7"/>
      <c r="F158" s="7">
        <v>1</v>
      </c>
      <c r="G158" s="7"/>
      <c r="H158" s="22" t="s">
        <v>508</v>
      </c>
      <c r="I158" s="55"/>
      <c r="J158" s="61">
        <f t="shared" si="12"/>
        <v>1</v>
      </c>
      <c r="K158" s="61">
        <f t="shared" si="14"/>
        <v>0</v>
      </c>
      <c r="L158" s="61">
        <f t="shared" si="14"/>
        <v>0</v>
      </c>
      <c r="M158" s="61">
        <f t="shared" si="14"/>
        <v>0</v>
      </c>
      <c r="N158" s="7"/>
      <c r="O158" s="61">
        <f t="shared" si="13"/>
        <v>1</v>
      </c>
      <c r="P158" s="61">
        <f t="shared" si="15"/>
        <v>0</v>
      </c>
      <c r="Q158" s="61">
        <f t="shared" si="15"/>
        <v>0</v>
      </c>
      <c r="R158" s="61">
        <f t="shared" si="15"/>
        <v>0</v>
      </c>
      <c r="S158" s="61">
        <f t="shared" si="15"/>
        <v>0</v>
      </c>
      <c r="T158" s="7"/>
      <c r="U158" s="22"/>
    </row>
    <row r="159" spans="1:21">
      <c r="A159" s="1">
        <v>123</v>
      </c>
      <c r="B159" s="1" t="s">
        <v>380</v>
      </c>
      <c r="C159" s="1" t="s">
        <v>510</v>
      </c>
      <c r="D159" s="7">
        <v>2</v>
      </c>
      <c r="E159" s="7"/>
      <c r="F159" s="7">
        <v>4</v>
      </c>
      <c r="G159" s="7"/>
      <c r="H159" s="22" t="s">
        <v>511</v>
      </c>
      <c r="I159" s="55"/>
      <c r="J159" s="61">
        <f t="shared" si="12"/>
        <v>0</v>
      </c>
      <c r="K159" s="61">
        <f t="shared" si="14"/>
        <v>1</v>
      </c>
      <c r="L159" s="61">
        <f t="shared" si="14"/>
        <v>0</v>
      </c>
      <c r="M159" s="61">
        <f t="shared" si="14"/>
        <v>0</v>
      </c>
      <c r="N159" s="7"/>
      <c r="O159" s="61">
        <f t="shared" si="13"/>
        <v>0</v>
      </c>
      <c r="P159" s="61">
        <f t="shared" si="15"/>
        <v>0</v>
      </c>
      <c r="Q159" s="61">
        <f t="shared" si="15"/>
        <v>0</v>
      </c>
      <c r="R159" s="61">
        <f t="shared" si="15"/>
        <v>1</v>
      </c>
      <c r="S159" s="61">
        <f t="shared" si="15"/>
        <v>0</v>
      </c>
      <c r="T159" s="7"/>
      <c r="U159" s="22"/>
    </row>
    <row r="160" spans="1:21">
      <c r="A160" s="1">
        <v>123</v>
      </c>
      <c r="B160" s="1" t="s">
        <v>380</v>
      </c>
      <c r="C160" s="1" t="s">
        <v>513</v>
      </c>
      <c r="D160" s="7">
        <v>1</v>
      </c>
      <c r="E160" s="7"/>
      <c r="F160" s="7">
        <v>3</v>
      </c>
      <c r="G160" s="7"/>
      <c r="H160" s="22" t="s">
        <v>514</v>
      </c>
      <c r="I160" s="55"/>
      <c r="J160" s="61">
        <f t="shared" si="12"/>
        <v>1</v>
      </c>
      <c r="K160" s="61">
        <f t="shared" si="14"/>
        <v>0</v>
      </c>
      <c r="L160" s="61">
        <f t="shared" si="14"/>
        <v>0</v>
      </c>
      <c r="M160" s="61">
        <f t="shared" si="14"/>
        <v>0</v>
      </c>
      <c r="N160" s="7"/>
      <c r="O160" s="61">
        <f t="shared" si="13"/>
        <v>0</v>
      </c>
      <c r="P160" s="61">
        <f t="shared" si="15"/>
        <v>0</v>
      </c>
      <c r="Q160" s="61">
        <f t="shared" si="15"/>
        <v>1</v>
      </c>
      <c r="R160" s="61">
        <f t="shared" si="15"/>
        <v>0</v>
      </c>
      <c r="S160" s="61">
        <f t="shared" si="15"/>
        <v>0</v>
      </c>
      <c r="T160" s="7"/>
      <c r="U160" s="22"/>
    </row>
    <row r="161" spans="1:21">
      <c r="A161" s="2">
        <v>123</v>
      </c>
      <c r="B161" s="2" t="s">
        <v>380</v>
      </c>
      <c r="C161" s="2" t="s">
        <v>516</v>
      </c>
      <c r="D161" s="7">
        <v>1</v>
      </c>
      <c r="E161" s="7"/>
      <c r="F161" s="7">
        <v>3</v>
      </c>
      <c r="G161" s="7"/>
      <c r="H161" s="22" t="s">
        <v>517</v>
      </c>
      <c r="I161" s="55"/>
      <c r="J161" s="61">
        <f t="shared" si="12"/>
        <v>1</v>
      </c>
      <c r="K161" s="61">
        <f t="shared" si="14"/>
        <v>0</v>
      </c>
      <c r="L161" s="61">
        <f t="shared" si="14"/>
        <v>0</v>
      </c>
      <c r="M161" s="61">
        <f t="shared" si="14"/>
        <v>0</v>
      </c>
      <c r="N161" s="7"/>
      <c r="O161" s="61">
        <f t="shared" si="13"/>
        <v>0</v>
      </c>
      <c r="P161" s="61">
        <f t="shared" si="15"/>
        <v>0</v>
      </c>
      <c r="Q161" s="61">
        <f t="shared" si="15"/>
        <v>1</v>
      </c>
      <c r="R161" s="61">
        <f t="shared" si="15"/>
        <v>0</v>
      </c>
      <c r="S161" s="61">
        <f t="shared" si="15"/>
        <v>0</v>
      </c>
      <c r="T161" s="7"/>
      <c r="U161" s="22"/>
    </row>
    <row r="162" spans="1:21">
      <c r="A162" s="2">
        <v>123</v>
      </c>
      <c r="B162" s="2" t="s">
        <v>380</v>
      </c>
      <c r="C162" s="2" t="s">
        <v>451</v>
      </c>
      <c r="D162" s="7">
        <v>1</v>
      </c>
      <c r="E162" s="7"/>
      <c r="F162" s="7">
        <v>2</v>
      </c>
      <c r="G162" s="7"/>
      <c r="H162" s="22" t="s">
        <v>65</v>
      </c>
      <c r="I162" s="55"/>
      <c r="J162" s="61">
        <f t="shared" si="12"/>
        <v>1</v>
      </c>
      <c r="K162" s="61">
        <f t="shared" si="14"/>
        <v>0</v>
      </c>
      <c r="L162" s="61">
        <f t="shared" si="14"/>
        <v>0</v>
      </c>
      <c r="M162" s="61">
        <f t="shared" si="14"/>
        <v>0</v>
      </c>
      <c r="N162" s="7"/>
      <c r="O162" s="61">
        <f t="shared" si="13"/>
        <v>0</v>
      </c>
      <c r="P162" s="61">
        <f t="shared" si="15"/>
        <v>1</v>
      </c>
      <c r="Q162" s="61">
        <f t="shared" si="15"/>
        <v>0</v>
      </c>
      <c r="R162" s="61">
        <f t="shared" si="15"/>
        <v>0</v>
      </c>
      <c r="S162" s="61">
        <f t="shared" si="15"/>
        <v>0</v>
      </c>
      <c r="T162" s="7"/>
      <c r="U162" s="22"/>
    </row>
    <row r="163" spans="1:21">
      <c r="A163" s="1">
        <v>123</v>
      </c>
      <c r="B163" s="1" t="s">
        <v>380</v>
      </c>
      <c r="C163" s="1" t="s">
        <v>520</v>
      </c>
      <c r="D163" s="7">
        <v>2</v>
      </c>
      <c r="E163" s="7"/>
      <c r="F163" s="7">
        <v>3</v>
      </c>
      <c r="G163" s="7"/>
      <c r="H163" s="22" t="s">
        <v>521</v>
      </c>
      <c r="I163" s="55"/>
      <c r="J163" s="61">
        <f t="shared" si="12"/>
        <v>0</v>
      </c>
      <c r="K163" s="61">
        <f t="shared" si="14"/>
        <v>1</v>
      </c>
      <c r="L163" s="61">
        <f t="shared" si="14"/>
        <v>0</v>
      </c>
      <c r="M163" s="61">
        <f t="shared" si="14"/>
        <v>0</v>
      </c>
      <c r="N163" s="7"/>
      <c r="O163" s="61">
        <f t="shared" si="13"/>
        <v>0</v>
      </c>
      <c r="P163" s="61">
        <f t="shared" si="15"/>
        <v>0</v>
      </c>
      <c r="Q163" s="61">
        <f t="shared" si="15"/>
        <v>1</v>
      </c>
      <c r="R163" s="61">
        <f t="shared" si="15"/>
        <v>0</v>
      </c>
      <c r="S163" s="61">
        <f t="shared" si="15"/>
        <v>0</v>
      </c>
      <c r="T163" s="7"/>
      <c r="U163" s="22"/>
    </row>
    <row r="164" spans="1:21">
      <c r="A164" s="1">
        <v>123</v>
      </c>
      <c r="B164" s="1" t="s">
        <v>380</v>
      </c>
      <c r="C164" s="2" t="s">
        <v>523</v>
      </c>
      <c r="D164" s="7">
        <v>2</v>
      </c>
      <c r="E164" s="7"/>
      <c r="F164" s="7">
        <v>1</v>
      </c>
      <c r="G164" s="7"/>
      <c r="H164" s="22" t="s">
        <v>422</v>
      </c>
      <c r="I164" s="55"/>
      <c r="J164" s="61">
        <f t="shared" si="12"/>
        <v>0</v>
      </c>
      <c r="K164" s="61">
        <f t="shared" si="14"/>
        <v>1</v>
      </c>
      <c r="L164" s="61">
        <f t="shared" si="14"/>
        <v>0</v>
      </c>
      <c r="M164" s="61">
        <f t="shared" si="14"/>
        <v>0</v>
      </c>
      <c r="N164" s="7"/>
      <c r="O164" s="61">
        <f t="shared" si="13"/>
        <v>1</v>
      </c>
      <c r="P164" s="61">
        <f t="shared" si="15"/>
        <v>0</v>
      </c>
      <c r="Q164" s="61">
        <f t="shared" si="15"/>
        <v>0</v>
      </c>
      <c r="R164" s="61">
        <f t="shared" si="15"/>
        <v>0</v>
      </c>
      <c r="S164" s="61">
        <f t="shared" si="15"/>
        <v>0</v>
      </c>
      <c r="T164" s="7"/>
      <c r="U164" s="22"/>
    </row>
    <row r="165" spans="1:21">
      <c r="A165" s="2">
        <v>123</v>
      </c>
      <c r="B165" s="2" t="s">
        <v>380</v>
      </c>
      <c r="C165" s="2" t="s">
        <v>525</v>
      </c>
      <c r="D165" s="7">
        <v>2</v>
      </c>
      <c r="E165" s="7"/>
      <c r="F165" s="7">
        <v>1</v>
      </c>
      <c r="G165" s="7"/>
      <c r="H165" s="22" t="s">
        <v>526</v>
      </c>
      <c r="I165" s="55"/>
      <c r="J165" s="61">
        <f t="shared" si="12"/>
        <v>0</v>
      </c>
      <c r="K165" s="61">
        <f t="shared" si="14"/>
        <v>1</v>
      </c>
      <c r="L165" s="61">
        <f t="shared" si="14"/>
        <v>0</v>
      </c>
      <c r="M165" s="61">
        <f t="shared" si="14"/>
        <v>0</v>
      </c>
      <c r="N165" s="7"/>
      <c r="O165" s="61">
        <f t="shared" si="13"/>
        <v>1</v>
      </c>
      <c r="P165" s="61">
        <f t="shared" si="15"/>
        <v>0</v>
      </c>
      <c r="Q165" s="61">
        <f t="shared" si="15"/>
        <v>0</v>
      </c>
      <c r="R165" s="61">
        <f t="shared" si="15"/>
        <v>0</v>
      </c>
      <c r="S165" s="61">
        <f t="shared" si="15"/>
        <v>0</v>
      </c>
      <c r="T165" s="7"/>
      <c r="U165" s="22"/>
    </row>
    <row r="166" spans="1:21">
      <c r="A166" s="2">
        <v>123</v>
      </c>
      <c r="B166" s="2" t="s">
        <v>380</v>
      </c>
      <c r="C166" s="2" t="s">
        <v>527</v>
      </c>
      <c r="D166" s="7">
        <v>2</v>
      </c>
      <c r="E166" s="7"/>
      <c r="F166" s="7">
        <v>3</v>
      </c>
      <c r="G166" s="7"/>
      <c r="H166" s="22" t="s">
        <v>528</v>
      </c>
      <c r="I166" s="55"/>
      <c r="J166" s="61">
        <f t="shared" si="12"/>
        <v>0</v>
      </c>
      <c r="K166" s="61">
        <f t="shared" si="14"/>
        <v>1</v>
      </c>
      <c r="L166" s="61">
        <f t="shared" si="14"/>
        <v>0</v>
      </c>
      <c r="M166" s="61">
        <f t="shared" si="14"/>
        <v>0</v>
      </c>
      <c r="N166" s="7"/>
      <c r="O166" s="61">
        <f t="shared" si="13"/>
        <v>0</v>
      </c>
      <c r="P166" s="61">
        <f t="shared" si="15"/>
        <v>0</v>
      </c>
      <c r="Q166" s="61">
        <f t="shared" si="15"/>
        <v>1</v>
      </c>
      <c r="R166" s="61">
        <f t="shared" si="15"/>
        <v>0</v>
      </c>
      <c r="S166" s="61">
        <f t="shared" si="15"/>
        <v>0</v>
      </c>
      <c r="T166" s="7"/>
      <c r="U166" s="22"/>
    </row>
    <row r="167" spans="1:21">
      <c r="A167" s="1">
        <v>123</v>
      </c>
      <c r="B167" s="1" t="s">
        <v>380</v>
      </c>
      <c r="C167" s="2" t="s">
        <v>530</v>
      </c>
      <c r="D167" s="7">
        <v>2</v>
      </c>
      <c r="E167" s="7"/>
      <c r="F167" s="7">
        <v>1</v>
      </c>
      <c r="G167" s="7"/>
      <c r="H167" s="22" t="s">
        <v>531</v>
      </c>
      <c r="I167" s="55"/>
      <c r="J167" s="61">
        <f t="shared" si="12"/>
        <v>0</v>
      </c>
      <c r="K167" s="61">
        <f t="shared" si="14"/>
        <v>1</v>
      </c>
      <c r="L167" s="61">
        <f t="shared" si="14"/>
        <v>0</v>
      </c>
      <c r="M167" s="61">
        <f t="shared" si="14"/>
        <v>0</v>
      </c>
      <c r="N167" s="7"/>
      <c r="O167" s="61">
        <f t="shared" si="13"/>
        <v>1</v>
      </c>
      <c r="P167" s="61">
        <f t="shared" si="15"/>
        <v>0</v>
      </c>
      <c r="Q167" s="61">
        <f t="shared" si="15"/>
        <v>0</v>
      </c>
      <c r="R167" s="61">
        <f t="shared" si="15"/>
        <v>0</v>
      </c>
      <c r="S167" s="61">
        <f t="shared" si="15"/>
        <v>0</v>
      </c>
      <c r="T167" s="7"/>
      <c r="U167" s="22"/>
    </row>
    <row r="168" spans="1:21">
      <c r="A168" s="2">
        <v>123</v>
      </c>
      <c r="B168" s="2" t="s">
        <v>380</v>
      </c>
      <c r="C168" s="2" t="s">
        <v>533</v>
      </c>
      <c r="D168" s="7">
        <v>2</v>
      </c>
      <c r="E168" s="7"/>
      <c r="F168" s="7">
        <v>1</v>
      </c>
      <c r="G168" s="7"/>
      <c r="H168" s="22" t="s">
        <v>534</v>
      </c>
      <c r="I168" s="55"/>
      <c r="J168" s="61">
        <f t="shared" si="12"/>
        <v>0</v>
      </c>
      <c r="K168" s="61">
        <f t="shared" si="14"/>
        <v>1</v>
      </c>
      <c r="L168" s="61">
        <f t="shared" si="14"/>
        <v>0</v>
      </c>
      <c r="M168" s="61">
        <f t="shared" si="14"/>
        <v>0</v>
      </c>
      <c r="N168" s="7"/>
      <c r="O168" s="61">
        <f t="shared" si="13"/>
        <v>1</v>
      </c>
      <c r="P168" s="61">
        <f t="shared" si="15"/>
        <v>0</v>
      </c>
      <c r="Q168" s="61">
        <f t="shared" si="15"/>
        <v>0</v>
      </c>
      <c r="R168" s="61">
        <f t="shared" si="15"/>
        <v>0</v>
      </c>
      <c r="S168" s="61">
        <f t="shared" si="15"/>
        <v>0</v>
      </c>
      <c r="T168" s="7"/>
      <c r="U168" s="22"/>
    </row>
    <row r="169" spans="1:21">
      <c r="A169" s="1">
        <v>123</v>
      </c>
      <c r="B169" s="1" t="s">
        <v>380</v>
      </c>
      <c r="C169" s="2" t="s">
        <v>536</v>
      </c>
      <c r="D169" s="7">
        <v>2</v>
      </c>
      <c r="E169" s="7"/>
      <c r="F169" s="7">
        <v>2</v>
      </c>
      <c r="G169" s="7">
        <v>3</v>
      </c>
      <c r="H169" s="22" t="s">
        <v>537</v>
      </c>
      <c r="I169" s="55"/>
      <c r="J169" s="61">
        <f t="shared" si="12"/>
        <v>0</v>
      </c>
      <c r="K169" s="61">
        <f t="shared" si="14"/>
        <v>1</v>
      </c>
      <c r="L169" s="61">
        <f t="shared" si="14"/>
        <v>0</v>
      </c>
      <c r="M169" s="61">
        <f t="shared" si="14"/>
        <v>0</v>
      </c>
      <c r="N169" s="7"/>
      <c r="O169" s="61">
        <f t="shared" si="13"/>
        <v>0</v>
      </c>
      <c r="P169" s="61">
        <f t="shared" si="15"/>
        <v>1</v>
      </c>
      <c r="Q169" s="61">
        <f t="shared" si="15"/>
        <v>1</v>
      </c>
      <c r="R169" s="61">
        <f t="shared" si="15"/>
        <v>0</v>
      </c>
      <c r="S169" s="61">
        <f t="shared" si="15"/>
        <v>0</v>
      </c>
      <c r="T169" s="7"/>
      <c r="U169" s="22"/>
    </row>
    <row r="170" spans="1:21">
      <c r="A170" s="2">
        <v>123</v>
      </c>
      <c r="B170" s="2" t="s">
        <v>380</v>
      </c>
      <c r="C170" s="2" t="s">
        <v>539</v>
      </c>
      <c r="D170" s="7">
        <v>2</v>
      </c>
      <c r="E170" s="7"/>
      <c r="F170" s="7">
        <v>2</v>
      </c>
      <c r="G170" s="7"/>
      <c r="H170" s="22" t="s">
        <v>540</v>
      </c>
      <c r="I170" s="55"/>
      <c r="J170" s="61">
        <f t="shared" si="12"/>
        <v>0</v>
      </c>
      <c r="K170" s="61">
        <f t="shared" si="14"/>
        <v>1</v>
      </c>
      <c r="L170" s="61">
        <f t="shared" si="14"/>
        <v>0</v>
      </c>
      <c r="M170" s="61">
        <f t="shared" si="14"/>
        <v>0</v>
      </c>
      <c r="N170" s="7"/>
      <c r="O170" s="61">
        <f t="shared" si="13"/>
        <v>0</v>
      </c>
      <c r="P170" s="61">
        <f t="shared" si="15"/>
        <v>1</v>
      </c>
      <c r="Q170" s="61">
        <f t="shared" si="15"/>
        <v>0</v>
      </c>
      <c r="R170" s="61">
        <f t="shared" si="15"/>
        <v>0</v>
      </c>
      <c r="S170" s="61">
        <f t="shared" si="15"/>
        <v>0</v>
      </c>
      <c r="T170" s="7"/>
      <c r="U170" s="22"/>
    </row>
    <row r="171" spans="1:21">
      <c r="A171" s="1">
        <v>125</v>
      </c>
      <c r="B171" s="1" t="s">
        <v>542</v>
      </c>
      <c r="C171" s="2" t="s">
        <v>543</v>
      </c>
      <c r="D171" s="7">
        <v>1</v>
      </c>
      <c r="E171" s="7"/>
      <c r="F171" s="7">
        <v>2</v>
      </c>
      <c r="G171" s="7"/>
      <c r="H171" s="22" t="s">
        <v>544</v>
      </c>
      <c r="I171" s="55"/>
      <c r="J171" s="61">
        <f t="shared" si="12"/>
        <v>1</v>
      </c>
      <c r="K171" s="61">
        <f t="shared" si="14"/>
        <v>0</v>
      </c>
      <c r="L171" s="61">
        <f t="shared" si="14"/>
        <v>0</v>
      </c>
      <c r="M171" s="61">
        <f t="shared" si="14"/>
        <v>0</v>
      </c>
      <c r="N171" s="7"/>
      <c r="O171" s="61">
        <f t="shared" si="13"/>
        <v>0</v>
      </c>
      <c r="P171" s="61">
        <f t="shared" si="15"/>
        <v>1</v>
      </c>
      <c r="Q171" s="61">
        <f t="shared" si="15"/>
        <v>0</v>
      </c>
      <c r="R171" s="61">
        <f t="shared" si="15"/>
        <v>0</v>
      </c>
      <c r="S171" s="61">
        <f t="shared" si="15"/>
        <v>0</v>
      </c>
      <c r="T171" s="7"/>
      <c r="U171" s="22"/>
    </row>
    <row r="172" spans="1:21">
      <c r="A172" s="1">
        <v>125</v>
      </c>
      <c r="B172" s="1" t="s">
        <v>542</v>
      </c>
      <c r="C172" s="1" t="s">
        <v>546</v>
      </c>
      <c r="D172" s="7">
        <v>3</v>
      </c>
      <c r="E172" s="3"/>
      <c r="F172" s="7">
        <v>2</v>
      </c>
      <c r="G172" s="7"/>
      <c r="H172" s="22" t="s">
        <v>183</v>
      </c>
      <c r="I172" s="55"/>
      <c r="J172" s="61">
        <f t="shared" si="12"/>
        <v>0</v>
      </c>
      <c r="K172" s="61">
        <f t="shared" si="14"/>
        <v>0</v>
      </c>
      <c r="L172" s="61">
        <f t="shared" si="14"/>
        <v>1</v>
      </c>
      <c r="M172" s="61">
        <f t="shared" si="14"/>
        <v>0</v>
      </c>
      <c r="N172" s="7"/>
      <c r="O172" s="61">
        <f t="shared" si="13"/>
        <v>0</v>
      </c>
      <c r="P172" s="61">
        <f t="shared" si="15"/>
        <v>1</v>
      </c>
      <c r="Q172" s="61">
        <f t="shared" si="15"/>
        <v>0</v>
      </c>
      <c r="R172" s="61">
        <f t="shared" si="15"/>
        <v>0</v>
      </c>
      <c r="S172" s="61">
        <f t="shared" si="15"/>
        <v>0</v>
      </c>
      <c r="T172" s="7"/>
      <c r="U172" s="22"/>
    </row>
    <row r="173" spans="1:21">
      <c r="A173" s="1">
        <v>129</v>
      </c>
      <c r="B173" s="1" t="s">
        <v>551</v>
      </c>
      <c r="C173" s="2" t="s">
        <v>552</v>
      </c>
      <c r="D173" s="7">
        <v>2</v>
      </c>
      <c r="E173" s="7"/>
      <c r="F173" s="7">
        <v>1</v>
      </c>
      <c r="G173" s="7"/>
      <c r="H173" s="22" t="s">
        <v>553</v>
      </c>
      <c r="I173" s="55"/>
      <c r="J173" s="61">
        <f t="shared" si="12"/>
        <v>0</v>
      </c>
      <c r="K173" s="61">
        <f t="shared" si="14"/>
        <v>1</v>
      </c>
      <c r="L173" s="61">
        <f t="shared" si="14"/>
        <v>0</v>
      </c>
      <c r="M173" s="61">
        <f t="shared" si="14"/>
        <v>0</v>
      </c>
      <c r="N173" s="7"/>
      <c r="O173" s="61">
        <f t="shared" si="13"/>
        <v>1</v>
      </c>
      <c r="P173" s="61">
        <f t="shared" si="15"/>
        <v>0</v>
      </c>
      <c r="Q173" s="61">
        <f t="shared" si="15"/>
        <v>0</v>
      </c>
      <c r="R173" s="61">
        <f t="shared" si="15"/>
        <v>0</v>
      </c>
      <c r="S173" s="61">
        <f t="shared" si="15"/>
        <v>0</v>
      </c>
      <c r="T173" s="7"/>
      <c r="U173" s="22"/>
    </row>
    <row r="174" spans="1:21">
      <c r="A174" s="1">
        <v>129</v>
      </c>
      <c r="B174" s="1" t="s">
        <v>551</v>
      </c>
      <c r="C174" s="2" t="s">
        <v>555</v>
      </c>
      <c r="D174" s="7">
        <v>2</v>
      </c>
      <c r="E174" s="7"/>
      <c r="F174" s="7">
        <v>1</v>
      </c>
      <c r="G174" s="7"/>
      <c r="H174" s="22" t="s">
        <v>556</v>
      </c>
      <c r="I174" s="55"/>
      <c r="J174" s="61">
        <f t="shared" si="12"/>
        <v>0</v>
      </c>
      <c r="K174" s="61">
        <f t="shared" si="14"/>
        <v>1</v>
      </c>
      <c r="L174" s="61">
        <f t="shared" si="14"/>
        <v>0</v>
      </c>
      <c r="M174" s="61">
        <f t="shared" si="14"/>
        <v>0</v>
      </c>
      <c r="N174" s="7"/>
      <c r="O174" s="61">
        <f t="shared" si="13"/>
        <v>1</v>
      </c>
      <c r="P174" s="61">
        <f t="shared" si="15"/>
        <v>0</v>
      </c>
      <c r="Q174" s="61">
        <f t="shared" si="15"/>
        <v>0</v>
      </c>
      <c r="R174" s="61">
        <f t="shared" si="15"/>
        <v>0</v>
      </c>
      <c r="S174" s="61">
        <f t="shared" si="15"/>
        <v>0</v>
      </c>
      <c r="T174" s="7"/>
      <c r="U174" s="22"/>
    </row>
    <row r="175" spans="1:21">
      <c r="A175" s="2">
        <v>129</v>
      </c>
      <c r="B175" s="2" t="s">
        <v>551</v>
      </c>
      <c r="C175" s="2" t="s">
        <v>557</v>
      </c>
      <c r="D175" s="7">
        <v>2</v>
      </c>
      <c r="E175" s="7"/>
      <c r="F175" s="7">
        <v>1</v>
      </c>
      <c r="G175" s="7"/>
      <c r="H175" s="22" t="s">
        <v>558</v>
      </c>
      <c r="I175" s="55"/>
      <c r="J175" s="61">
        <f t="shared" si="12"/>
        <v>0</v>
      </c>
      <c r="K175" s="61">
        <f t="shared" si="14"/>
        <v>1</v>
      </c>
      <c r="L175" s="61">
        <f t="shared" si="14"/>
        <v>0</v>
      </c>
      <c r="M175" s="61">
        <f t="shared" si="14"/>
        <v>0</v>
      </c>
      <c r="N175" s="7"/>
      <c r="O175" s="61">
        <f t="shared" si="13"/>
        <v>1</v>
      </c>
      <c r="P175" s="61">
        <f t="shared" si="15"/>
        <v>0</v>
      </c>
      <c r="Q175" s="61">
        <f t="shared" si="15"/>
        <v>0</v>
      </c>
      <c r="R175" s="61">
        <f t="shared" si="15"/>
        <v>0</v>
      </c>
      <c r="S175" s="61">
        <f t="shared" si="15"/>
        <v>0</v>
      </c>
      <c r="T175" s="7"/>
      <c r="U175" s="22"/>
    </row>
    <row r="176" spans="1:21">
      <c r="A176" s="1">
        <v>130</v>
      </c>
      <c r="B176" s="1" t="s">
        <v>559</v>
      </c>
      <c r="C176" s="2" t="s">
        <v>560</v>
      </c>
      <c r="D176" s="7">
        <v>1</v>
      </c>
      <c r="E176" s="7">
        <v>3</v>
      </c>
      <c r="F176" s="7">
        <v>1</v>
      </c>
      <c r="G176" s="7"/>
      <c r="H176" s="22" t="s">
        <v>561</v>
      </c>
      <c r="I176" s="55"/>
      <c r="J176" s="61">
        <f t="shared" si="12"/>
        <v>1</v>
      </c>
      <c r="K176" s="61">
        <f t="shared" si="14"/>
        <v>0</v>
      </c>
      <c r="L176" s="61">
        <f t="shared" si="14"/>
        <v>1</v>
      </c>
      <c r="M176" s="61">
        <f t="shared" si="14"/>
        <v>0</v>
      </c>
      <c r="N176" s="7"/>
      <c r="O176" s="61">
        <f t="shared" si="13"/>
        <v>1</v>
      </c>
      <c r="P176" s="61">
        <f t="shared" si="15"/>
        <v>0</v>
      </c>
      <c r="Q176" s="61">
        <f t="shared" si="15"/>
        <v>0</v>
      </c>
      <c r="R176" s="61">
        <f t="shared" si="15"/>
        <v>0</v>
      </c>
      <c r="S176" s="61">
        <f t="shared" si="15"/>
        <v>0</v>
      </c>
      <c r="T176" s="7"/>
      <c r="U176" s="22"/>
    </row>
    <row r="177" spans="1:21">
      <c r="A177" s="1">
        <v>130</v>
      </c>
      <c r="B177" s="1" t="s">
        <v>559</v>
      </c>
      <c r="C177" s="2" t="s">
        <v>563</v>
      </c>
      <c r="D177" s="7">
        <v>2</v>
      </c>
      <c r="E177" s="7">
        <v>3</v>
      </c>
      <c r="F177" s="7">
        <v>1</v>
      </c>
      <c r="G177" s="7"/>
      <c r="H177" s="22" t="s">
        <v>564</v>
      </c>
      <c r="I177" s="55"/>
      <c r="J177" s="61">
        <f t="shared" si="12"/>
        <v>0</v>
      </c>
      <c r="K177" s="61">
        <f t="shared" si="14"/>
        <v>1</v>
      </c>
      <c r="L177" s="61">
        <f t="shared" si="14"/>
        <v>1</v>
      </c>
      <c r="M177" s="61">
        <f t="shared" si="14"/>
        <v>0</v>
      </c>
      <c r="N177" s="7"/>
      <c r="O177" s="61">
        <f t="shared" si="13"/>
        <v>1</v>
      </c>
      <c r="P177" s="61">
        <f t="shared" si="15"/>
        <v>0</v>
      </c>
      <c r="Q177" s="61">
        <f t="shared" si="15"/>
        <v>0</v>
      </c>
      <c r="R177" s="61">
        <f t="shared" si="15"/>
        <v>0</v>
      </c>
      <c r="S177" s="61">
        <f t="shared" si="15"/>
        <v>0</v>
      </c>
      <c r="T177" s="7"/>
      <c r="U177" s="22"/>
    </row>
    <row r="178" spans="1:21">
      <c r="A178" s="2">
        <v>130</v>
      </c>
      <c r="B178" s="2" t="s">
        <v>559</v>
      </c>
      <c r="C178" s="2" t="s">
        <v>566</v>
      </c>
      <c r="D178" s="7">
        <v>2</v>
      </c>
      <c r="E178" s="7">
        <v>3</v>
      </c>
      <c r="F178" s="7">
        <v>1</v>
      </c>
      <c r="G178" s="7"/>
      <c r="H178" s="22" t="s">
        <v>567</v>
      </c>
      <c r="I178" s="55"/>
      <c r="J178" s="61">
        <f t="shared" si="12"/>
        <v>0</v>
      </c>
      <c r="K178" s="61">
        <f t="shared" si="14"/>
        <v>1</v>
      </c>
      <c r="L178" s="61">
        <f t="shared" si="14"/>
        <v>1</v>
      </c>
      <c r="M178" s="61">
        <f t="shared" si="14"/>
        <v>0</v>
      </c>
      <c r="N178" s="7"/>
      <c r="O178" s="61">
        <f t="shared" si="13"/>
        <v>1</v>
      </c>
      <c r="P178" s="61">
        <f t="shared" si="15"/>
        <v>0</v>
      </c>
      <c r="Q178" s="61">
        <f t="shared" si="15"/>
        <v>0</v>
      </c>
      <c r="R178" s="61">
        <f t="shared" si="15"/>
        <v>0</v>
      </c>
      <c r="S178" s="61">
        <f t="shared" si="15"/>
        <v>0</v>
      </c>
      <c r="T178" s="7"/>
      <c r="U178" s="22"/>
    </row>
    <row r="179" spans="1:21">
      <c r="A179" s="1">
        <v>131</v>
      </c>
      <c r="B179" s="1" t="s">
        <v>568</v>
      </c>
      <c r="C179" s="2" t="s">
        <v>569</v>
      </c>
      <c r="D179" s="7">
        <v>1</v>
      </c>
      <c r="E179" s="7"/>
      <c r="F179" s="7">
        <v>1</v>
      </c>
      <c r="G179" s="7"/>
      <c r="H179" s="22" t="s">
        <v>570</v>
      </c>
      <c r="I179" s="55"/>
      <c r="J179" s="61">
        <f t="shared" si="12"/>
        <v>1</v>
      </c>
      <c r="K179" s="61">
        <f t="shared" si="14"/>
        <v>0</v>
      </c>
      <c r="L179" s="61">
        <f t="shared" si="14"/>
        <v>0</v>
      </c>
      <c r="M179" s="61">
        <f t="shared" si="14"/>
        <v>0</v>
      </c>
      <c r="N179" s="7"/>
      <c r="O179" s="61">
        <f t="shared" si="13"/>
        <v>1</v>
      </c>
      <c r="P179" s="61">
        <f t="shared" si="15"/>
        <v>0</v>
      </c>
      <c r="Q179" s="61">
        <f t="shared" si="15"/>
        <v>0</v>
      </c>
      <c r="R179" s="61">
        <f t="shared" si="15"/>
        <v>0</v>
      </c>
      <c r="S179" s="61">
        <f t="shared" si="15"/>
        <v>0</v>
      </c>
      <c r="T179" s="7"/>
      <c r="U179" s="22"/>
    </row>
    <row r="180" spans="1:21">
      <c r="A180" s="2">
        <v>131</v>
      </c>
      <c r="B180" s="2" t="s">
        <v>568</v>
      </c>
      <c r="C180" s="2" t="s">
        <v>572</v>
      </c>
      <c r="D180" s="7">
        <v>1</v>
      </c>
      <c r="E180" s="7"/>
      <c r="F180" s="7">
        <v>2</v>
      </c>
      <c r="G180" s="7"/>
      <c r="H180" s="22" t="s">
        <v>573</v>
      </c>
      <c r="I180" s="55"/>
      <c r="J180" s="61">
        <f t="shared" si="12"/>
        <v>1</v>
      </c>
      <c r="K180" s="61">
        <f t="shared" si="14"/>
        <v>0</v>
      </c>
      <c r="L180" s="61">
        <f t="shared" si="14"/>
        <v>0</v>
      </c>
      <c r="M180" s="61">
        <f t="shared" si="14"/>
        <v>0</v>
      </c>
      <c r="N180" s="7"/>
      <c r="O180" s="61">
        <f t="shared" si="13"/>
        <v>0</v>
      </c>
      <c r="P180" s="61">
        <f t="shared" si="15"/>
        <v>1</v>
      </c>
      <c r="Q180" s="61">
        <f t="shared" si="15"/>
        <v>0</v>
      </c>
      <c r="R180" s="61">
        <f t="shared" si="15"/>
        <v>0</v>
      </c>
      <c r="S180" s="61">
        <f t="shared" si="15"/>
        <v>0</v>
      </c>
      <c r="T180" s="7"/>
      <c r="U180" s="22"/>
    </row>
    <row r="181" spans="1:21">
      <c r="A181" s="1">
        <v>132</v>
      </c>
      <c r="B181" s="1" t="s">
        <v>575</v>
      </c>
      <c r="C181" s="2" t="s">
        <v>711</v>
      </c>
      <c r="D181" s="7">
        <v>2</v>
      </c>
      <c r="E181" s="7"/>
      <c r="F181" s="7">
        <v>1</v>
      </c>
      <c r="G181" s="7"/>
      <c r="H181" s="22" t="s">
        <v>576</v>
      </c>
      <c r="I181" s="55"/>
      <c r="J181" s="61">
        <f t="shared" si="12"/>
        <v>0</v>
      </c>
      <c r="K181" s="61">
        <f t="shared" si="14"/>
        <v>1</v>
      </c>
      <c r="L181" s="61">
        <f t="shared" si="14"/>
        <v>0</v>
      </c>
      <c r="M181" s="61">
        <f t="shared" si="14"/>
        <v>0</v>
      </c>
      <c r="N181" s="7"/>
      <c r="O181" s="61">
        <f t="shared" si="13"/>
        <v>1</v>
      </c>
      <c r="P181" s="61">
        <f t="shared" si="15"/>
        <v>0</v>
      </c>
      <c r="Q181" s="61">
        <f t="shared" si="15"/>
        <v>0</v>
      </c>
      <c r="R181" s="61">
        <f t="shared" si="15"/>
        <v>0</v>
      </c>
      <c r="S181" s="61">
        <f t="shared" si="15"/>
        <v>0</v>
      </c>
      <c r="T181" s="7"/>
      <c r="U181" s="22"/>
    </row>
    <row r="182" spans="1:21">
      <c r="A182" s="1">
        <v>133</v>
      </c>
      <c r="B182" s="1" t="s">
        <v>578</v>
      </c>
      <c r="C182" s="1" t="s">
        <v>579</v>
      </c>
      <c r="D182" s="7">
        <v>3</v>
      </c>
      <c r="E182" s="7"/>
      <c r="F182" s="7">
        <v>1</v>
      </c>
      <c r="G182" s="7"/>
      <c r="H182" s="22" t="s">
        <v>580</v>
      </c>
      <c r="I182" s="55"/>
      <c r="J182" s="61">
        <f t="shared" si="12"/>
        <v>0</v>
      </c>
      <c r="K182" s="61">
        <f t="shared" si="14"/>
        <v>0</v>
      </c>
      <c r="L182" s="61">
        <f t="shared" si="14"/>
        <v>1</v>
      </c>
      <c r="M182" s="61">
        <f t="shared" si="14"/>
        <v>0</v>
      </c>
      <c r="N182" s="7"/>
      <c r="O182" s="61">
        <f t="shared" si="13"/>
        <v>1</v>
      </c>
      <c r="P182" s="61">
        <f t="shared" si="15"/>
        <v>0</v>
      </c>
      <c r="Q182" s="61">
        <f t="shared" si="15"/>
        <v>0</v>
      </c>
      <c r="R182" s="61">
        <f t="shared" si="15"/>
        <v>0</v>
      </c>
      <c r="S182" s="61">
        <f t="shared" si="15"/>
        <v>0</v>
      </c>
      <c r="T182" s="7"/>
      <c r="U182" s="22"/>
    </row>
    <row r="183" spans="1:21">
      <c r="A183" s="1">
        <v>139</v>
      </c>
      <c r="B183" s="1" t="s">
        <v>587</v>
      </c>
      <c r="C183" s="1" t="s">
        <v>588</v>
      </c>
      <c r="D183" s="7">
        <v>1</v>
      </c>
      <c r="E183" s="7"/>
      <c r="F183" s="7">
        <v>2</v>
      </c>
      <c r="G183" s="7"/>
      <c r="H183" s="22" t="s">
        <v>589</v>
      </c>
      <c r="I183" s="55"/>
      <c r="J183" s="61">
        <f t="shared" si="12"/>
        <v>1</v>
      </c>
      <c r="K183" s="61">
        <f t="shared" ref="K183:M224" si="16">IF(OR($D183=K$2,$E183=K$2),1,0)</f>
        <v>0</v>
      </c>
      <c r="L183" s="61">
        <f t="shared" si="16"/>
        <v>0</v>
      </c>
      <c r="M183" s="61">
        <f t="shared" si="16"/>
        <v>0</v>
      </c>
      <c r="N183" s="7"/>
      <c r="O183" s="61">
        <f t="shared" si="13"/>
        <v>0</v>
      </c>
      <c r="P183" s="61">
        <f t="shared" ref="P183:S224" si="17">IF(OR($F183=P$2,$G183=P$2),1,0)</f>
        <v>1</v>
      </c>
      <c r="Q183" s="61">
        <f t="shared" si="17"/>
        <v>0</v>
      </c>
      <c r="R183" s="61">
        <f t="shared" si="17"/>
        <v>0</v>
      </c>
      <c r="S183" s="61">
        <f t="shared" si="17"/>
        <v>0</v>
      </c>
      <c r="T183" s="7"/>
      <c r="U183" s="22"/>
    </row>
    <row r="184" spans="1:21">
      <c r="A184" s="1">
        <v>141</v>
      </c>
      <c r="B184" s="1" t="s">
        <v>592</v>
      </c>
      <c r="C184" s="1" t="s">
        <v>593</v>
      </c>
      <c r="D184" s="7">
        <v>1</v>
      </c>
      <c r="E184" s="7"/>
      <c r="F184" s="7">
        <v>1</v>
      </c>
      <c r="G184" s="7"/>
      <c r="H184" s="22" t="s">
        <v>104</v>
      </c>
      <c r="I184" s="55"/>
      <c r="J184" s="61">
        <f t="shared" ref="J184:J224" si="18">IF(OR($D184=J$2,$E184=J$2),1,0)</f>
        <v>1</v>
      </c>
      <c r="K184" s="61">
        <f t="shared" si="16"/>
        <v>0</v>
      </c>
      <c r="L184" s="61">
        <f t="shared" si="16"/>
        <v>0</v>
      </c>
      <c r="M184" s="61">
        <f t="shared" si="16"/>
        <v>0</v>
      </c>
      <c r="N184" s="7"/>
      <c r="O184" s="61">
        <f t="shared" ref="O184:O224" si="19">IF(OR($F184=O$2,$G184=O$2),1,0)</f>
        <v>1</v>
      </c>
      <c r="P184" s="61">
        <f t="shared" si="17"/>
        <v>0</v>
      </c>
      <c r="Q184" s="61">
        <f t="shared" si="17"/>
        <v>0</v>
      </c>
      <c r="R184" s="61">
        <f t="shared" si="17"/>
        <v>0</v>
      </c>
      <c r="S184" s="61">
        <f t="shared" si="17"/>
        <v>0</v>
      </c>
      <c r="T184" s="7"/>
      <c r="U184" s="22"/>
    </row>
    <row r="185" spans="1:21">
      <c r="A185" s="1">
        <v>149</v>
      </c>
      <c r="B185" s="1" t="s">
        <v>602</v>
      </c>
      <c r="C185" s="1" t="s">
        <v>603</v>
      </c>
      <c r="D185" s="7">
        <v>3</v>
      </c>
      <c r="E185" s="7"/>
      <c r="F185" s="7">
        <v>1</v>
      </c>
      <c r="G185" s="7"/>
      <c r="H185" s="22" t="s">
        <v>386</v>
      </c>
      <c r="I185" s="55"/>
      <c r="J185" s="61">
        <f t="shared" si="18"/>
        <v>0</v>
      </c>
      <c r="K185" s="61">
        <f t="shared" si="16"/>
        <v>0</v>
      </c>
      <c r="L185" s="61">
        <f t="shared" si="16"/>
        <v>1</v>
      </c>
      <c r="M185" s="61">
        <f t="shared" si="16"/>
        <v>0</v>
      </c>
      <c r="N185" s="7"/>
      <c r="O185" s="61">
        <f t="shared" si="19"/>
        <v>1</v>
      </c>
      <c r="P185" s="61">
        <f t="shared" si="17"/>
        <v>0</v>
      </c>
      <c r="Q185" s="61">
        <f t="shared" si="17"/>
        <v>0</v>
      </c>
      <c r="R185" s="61">
        <f t="shared" si="17"/>
        <v>0</v>
      </c>
      <c r="S185" s="61">
        <f t="shared" si="17"/>
        <v>0</v>
      </c>
      <c r="T185" s="7"/>
      <c r="U185" s="22"/>
    </row>
    <row r="186" spans="1:21">
      <c r="A186" s="1">
        <v>153</v>
      </c>
      <c r="B186" s="1" t="s">
        <v>288</v>
      </c>
      <c r="C186" s="2" t="s">
        <v>289</v>
      </c>
      <c r="D186" s="7">
        <v>3</v>
      </c>
      <c r="E186" s="7">
        <v>4</v>
      </c>
      <c r="F186" s="7">
        <v>1</v>
      </c>
      <c r="G186" s="7"/>
      <c r="H186" s="22" t="s">
        <v>290</v>
      </c>
      <c r="I186" s="55"/>
      <c r="J186" s="61">
        <f t="shared" si="18"/>
        <v>0</v>
      </c>
      <c r="K186" s="61">
        <f t="shared" si="16"/>
        <v>0</v>
      </c>
      <c r="L186" s="61">
        <f t="shared" si="16"/>
        <v>1</v>
      </c>
      <c r="M186" s="61">
        <f t="shared" si="16"/>
        <v>1</v>
      </c>
      <c r="N186" s="7"/>
      <c r="O186" s="61">
        <f t="shared" si="19"/>
        <v>1</v>
      </c>
      <c r="P186" s="61">
        <f t="shared" si="17"/>
        <v>0</v>
      </c>
      <c r="Q186" s="61">
        <f t="shared" si="17"/>
        <v>0</v>
      </c>
      <c r="R186" s="61">
        <f t="shared" si="17"/>
        <v>0</v>
      </c>
      <c r="S186" s="61">
        <f t="shared" si="17"/>
        <v>0</v>
      </c>
      <c r="T186" s="7"/>
      <c r="U186" s="22"/>
    </row>
    <row r="187" spans="1:21">
      <c r="A187" s="1">
        <v>153</v>
      </c>
      <c r="B187" s="1" t="s">
        <v>288</v>
      </c>
      <c r="C187" s="2" t="s">
        <v>292</v>
      </c>
      <c r="D187" s="7">
        <v>3</v>
      </c>
      <c r="E187" s="7">
        <v>4</v>
      </c>
      <c r="F187" s="7">
        <v>1</v>
      </c>
      <c r="G187" s="7"/>
      <c r="H187" s="22" t="s">
        <v>293</v>
      </c>
      <c r="I187" s="55"/>
      <c r="J187" s="61">
        <f t="shared" si="18"/>
        <v>0</v>
      </c>
      <c r="K187" s="61">
        <f t="shared" si="16"/>
        <v>0</v>
      </c>
      <c r="L187" s="61">
        <f t="shared" si="16"/>
        <v>1</v>
      </c>
      <c r="M187" s="61">
        <f t="shared" si="16"/>
        <v>1</v>
      </c>
      <c r="N187" s="7"/>
      <c r="O187" s="61">
        <f t="shared" si="19"/>
        <v>1</v>
      </c>
      <c r="P187" s="61">
        <f t="shared" si="17"/>
        <v>0</v>
      </c>
      <c r="Q187" s="61">
        <f t="shared" si="17"/>
        <v>0</v>
      </c>
      <c r="R187" s="61">
        <f t="shared" si="17"/>
        <v>0</v>
      </c>
      <c r="S187" s="61">
        <f t="shared" si="17"/>
        <v>0</v>
      </c>
      <c r="T187" s="7"/>
      <c r="U187" s="22"/>
    </row>
    <row r="188" spans="1:21">
      <c r="A188" s="1">
        <v>153</v>
      </c>
      <c r="B188" s="1" t="s">
        <v>288</v>
      </c>
      <c r="C188" s="2" t="s">
        <v>294</v>
      </c>
      <c r="D188" s="7">
        <v>3</v>
      </c>
      <c r="E188" s="7">
        <v>4</v>
      </c>
      <c r="F188" s="7">
        <v>1</v>
      </c>
      <c r="G188" s="7"/>
      <c r="H188" s="22" t="s">
        <v>295</v>
      </c>
      <c r="I188" s="55"/>
      <c r="J188" s="61">
        <f t="shared" si="18"/>
        <v>0</v>
      </c>
      <c r="K188" s="61">
        <f t="shared" si="16"/>
        <v>0</v>
      </c>
      <c r="L188" s="61">
        <f t="shared" si="16"/>
        <v>1</v>
      </c>
      <c r="M188" s="61">
        <f t="shared" si="16"/>
        <v>1</v>
      </c>
      <c r="N188" s="7"/>
      <c r="O188" s="61">
        <f t="shared" si="19"/>
        <v>1</v>
      </c>
      <c r="P188" s="61">
        <f t="shared" si="17"/>
        <v>0</v>
      </c>
      <c r="Q188" s="61">
        <f t="shared" si="17"/>
        <v>0</v>
      </c>
      <c r="R188" s="61">
        <f t="shared" si="17"/>
        <v>0</v>
      </c>
      <c r="S188" s="61">
        <f t="shared" si="17"/>
        <v>0</v>
      </c>
      <c r="T188" s="7"/>
      <c r="U188" s="22"/>
    </row>
    <row r="189" spans="1:21">
      <c r="A189" s="1">
        <v>153</v>
      </c>
      <c r="B189" s="1" t="s">
        <v>288</v>
      </c>
      <c r="C189" s="2" t="s">
        <v>296</v>
      </c>
      <c r="D189" s="7">
        <v>3</v>
      </c>
      <c r="E189" s="7">
        <v>4</v>
      </c>
      <c r="F189" s="7">
        <v>1</v>
      </c>
      <c r="G189" s="7"/>
      <c r="H189" s="22" t="s">
        <v>297</v>
      </c>
      <c r="I189" s="55"/>
      <c r="J189" s="61">
        <f t="shared" si="18"/>
        <v>0</v>
      </c>
      <c r="K189" s="61">
        <f t="shared" si="16"/>
        <v>0</v>
      </c>
      <c r="L189" s="61">
        <f t="shared" si="16"/>
        <v>1</v>
      </c>
      <c r="M189" s="61">
        <f t="shared" si="16"/>
        <v>1</v>
      </c>
      <c r="N189" s="7"/>
      <c r="O189" s="61">
        <f t="shared" si="19"/>
        <v>1</v>
      </c>
      <c r="P189" s="61">
        <f t="shared" si="17"/>
        <v>0</v>
      </c>
      <c r="Q189" s="61">
        <f t="shared" si="17"/>
        <v>0</v>
      </c>
      <c r="R189" s="61">
        <f t="shared" si="17"/>
        <v>0</v>
      </c>
      <c r="S189" s="61">
        <f t="shared" si="17"/>
        <v>0</v>
      </c>
      <c r="T189" s="7"/>
      <c r="U189" s="22"/>
    </row>
    <row r="190" spans="1:21">
      <c r="A190" s="1">
        <v>153</v>
      </c>
      <c r="B190" s="1" t="s">
        <v>288</v>
      </c>
      <c r="C190" s="2" t="s">
        <v>298</v>
      </c>
      <c r="D190" s="7">
        <v>3</v>
      </c>
      <c r="E190" s="7">
        <v>4</v>
      </c>
      <c r="F190" s="7">
        <v>1</v>
      </c>
      <c r="G190" s="7"/>
      <c r="H190" s="22" t="s">
        <v>299</v>
      </c>
      <c r="I190" s="55"/>
      <c r="J190" s="61">
        <f t="shared" si="18"/>
        <v>0</v>
      </c>
      <c r="K190" s="61">
        <f t="shared" si="16"/>
        <v>0</v>
      </c>
      <c r="L190" s="61">
        <f t="shared" si="16"/>
        <v>1</v>
      </c>
      <c r="M190" s="61">
        <f t="shared" si="16"/>
        <v>1</v>
      </c>
      <c r="N190" s="7"/>
      <c r="O190" s="61">
        <f t="shared" si="19"/>
        <v>1</v>
      </c>
      <c r="P190" s="61">
        <f t="shared" si="17"/>
        <v>0</v>
      </c>
      <c r="Q190" s="61">
        <f t="shared" si="17"/>
        <v>0</v>
      </c>
      <c r="R190" s="61">
        <f t="shared" si="17"/>
        <v>0</v>
      </c>
      <c r="S190" s="61">
        <f t="shared" si="17"/>
        <v>0</v>
      </c>
      <c r="T190" s="7"/>
      <c r="U190" s="22"/>
    </row>
    <row r="191" spans="1:21">
      <c r="A191" s="1">
        <v>153</v>
      </c>
      <c r="B191" s="1" t="s">
        <v>288</v>
      </c>
      <c r="C191" s="2" t="s">
        <v>300</v>
      </c>
      <c r="D191" s="7">
        <v>3</v>
      </c>
      <c r="E191" s="7">
        <v>4</v>
      </c>
      <c r="F191" s="7">
        <v>1</v>
      </c>
      <c r="G191" s="7"/>
      <c r="H191" s="22" t="s">
        <v>301</v>
      </c>
      <c r="I191" s="55"/>
      <c r="J191" s="61">
        <f t="shared" si="18"/>
        <v>0</v>
      </c>
      <c r="K191" s="61">
        <f t="shared" si="16"/>
        <v>0</v>
      </c>
      <c r="L191" s="61">
        <f t="shared" si="16"/>
        <v>1</v>
      </c>
      <c r="M191" s="61">
        <f t="shared" si="16"/>
        <v>1</v>
      </c>
      <c r="N191" s="7"/>
      <c r="O191" s="61">
        <f t="shared" si="19"/>
        <v>1</v>
      </c>
      <c r="P191" s="61">
        <f t="shared" si="17"/>
        <v>0</v>
      </c>
      <c r="Q191" s="61">
        <f t="shared" si="17"/>
        <v>0</v>
      </c>
      <c r="R191" s="61">
        <f t="shared" si="17"/>
        <v>0</v>
      </c>
      <c r="S191" s="61">
        <f t="shared" si="17"/>
        <v>0</v>
      </c>
      <c r="T191" s="7"/>
      <c r="U191" s="22"/>
    </row>
    <row r="192" spans="1:21">
      <c r="A192" s="1">
        <v>153</v>
      </c>
      <c r="B192" s="1" t="s">
        <v>288</v>
      </c>
      <c r="C192" s="2" t="s">
        <v>302</v>
      </c>
      <c r="D192" s="7">
        <v>3</v>
      </c>
      <c r="E192" s="7">
        <v>4</v>
      </c>
      <c r="F192" s="7">
        <v>1</v>
      </c>
      <c r="G192" s="7"/>
      <c r="H192" s="22" t="s">
        <v>303</v>
      </c>
      <c r="I192" s="55"/>
      <c r="J192" s="61">
        <f t="shared" si="18"/>
        <v>0</v>
      </c>
      <c r="K192" s="61">
        <f t="shared" si="16"/>
        <v>0</v>
      </c>
      <c r="L192" s="61">
        <f t="shared" si="16"/>
        <v>1</v>
      </c>
      <c r="M192" s="61">
        <f t="shared" si="16"/>
        <v>1</v>
      </c>
      <c r="N192" s="7"/>
      <c r="O192" s="61">
        <f t="shared" si="19"/>
        <v>1</v>
      </c>
      <c r="P192" s="61">
        <f t="shared" si="17"/>
        <v>0</v>
      </c>
      <c r="Q192" s="61">
        <f t="shared" si="17"/>
        <v>0</v>
      </c>
      <c r="R192" s="61">
        <f t="shared" si="17"/>
        <v>0</v>
      </c>
      <c r="S192" s="61">
        <f t="shared" si="17"/>
        <v>0</v>
      </c>
      <c r="T192" s="7"/>
      <c r="U192" s="22"/>
    </row>
    <row r="193" spans="1:21">
      <c r="A193" s="1">
        <v>153</v>
      </c>
      <c r="B193" s="1" t="s">
        <v>288</v>
      </c>
      <c r="C193" s="2" t="s">
        <v>304</v>
      </c>
      <c r="D193" s="7">
        <v>3</v>
      </c>
      <c r="E193" s="7">
        <v>4</v>
      </c>
      <c r="F193" s="7">
        <v>1</v>
      </c>
      <c r="G193" s="7"/>
      <c r="H193" s="22" t="s">
        <v>305</v>
      </c>
      <c r="I193" s="55"/>
      <c r="J193" s="61">
        <f t="shared" si="18"/>
        <v>0</v>
      </c>
      <c r="K193" s="61">
        <f t="shared" si="16"/>
        <v>0</v>
      </c>
      <c r="L193" s="61">
        <f t="shared" si="16"/>
        <v>1</v>
      </c>
      <c r="M193" s="61">
        <f t="shared" si="16"/>
        <v>1</v>
      </c>
      <c r="N193" s="7"/>
      <c r="O193" s="61">
        <f t="shared" si="19"/>
        <v>1</v>
      </c>
      <c r="P193" s="61">
        <f t="shared" si="17"/>
        <v>0</v>
      </c>
      <c r="Q193" s="61">
        <f t="shared" si="17"/>
        <v>0</v>
      </c>
      <c r="R193" s="61">
        <f t="shared" si="17"/>
        <v>0</v>
      </c>
      <c r="S193" s="61">
        <f t="shared" si="17"/>
        <v>0</v>
      </c>
      <c r="T193" s="7"/>
      <c r="U193" s="22"/>
    </row>
    <row r="194" spans="1:21">
      <c r="A194" s="1">
        <v>153</v>
      </c>
      <c r="B194" s="1" t="s">
        <v>288</v>
      </c>
      <c r="C194" s="2" t="s">
        <v>306</v>
      </c>
      <c r="D194" s="7">
        <v>3</v>
      </c>
      <c r="E194" s="7">
        <v>4</v>
      </c>
      <c r="F194" s="7">
        <v>1</v>
      </c>
      <c r="G194" s="7"/>
      <c r="H194" s="22" t="s">
        <v>307</v>
      </c>
      <c r="I194" s="55"/>
      <c r="J194" s="61">
        <f t="shared" si="18"/>
        <v>0</v>
      </c>
      <c r="K194" s="61">
        <f t="shared" si="16"/>
        <v>0</v>
      </c>
      <c r="L194" s="61">
        <f t="shared" si="16"/>
        <v>1</v>
      </c>
      <c r="M194" s="61">
        <f t="shared" si="16"/>
        <v>1</v>
      </c>
      <c r="N194" s="7"/>
      <c r="O194" s="61">
        <f t="shared" si="19"/>
        <v>1</v>
      </c>
      <c r="P194" s="61">
        <f t="shared" si="17"/>
        <v>0</v>
      </c>
      <c r="Q194" s="61">
        <f t="shared" si="17"/>
        <v>0</v>
      </c>
      <c r="R194" s="61">
        <f t="shared" si="17"/>
        <v>0</v>
      </c>
      <c r="S194" s="61">
        <f t="shared" si="17"/>
        <v>0</v>
      </c>
      <c r="T194" s="7"/>
      <c r="U194" s="22"/>
    </row>
    <row r="195" spans="1:21">
      <c r="A195" s="1">
        <v>153</v>
      </c>
      <c r="B195" s="1" t="s">
        <v>288</v>
      </c>
      <c r="C195" s="2" t="s">
        <v>308</v>
      </c>
      <c r="D195" s="7">
        <v>3</v>
      </c>
      <c r="E195" s="7">
        <v>4</v>
      </c>
      <c r="F195" s="7">
        <v>1</v>
      </c>
      <c r="G195" s="7"/>
      <c r="H195" s="22" t="s">
        <v>309</v>
      </c>
      <c r="I195" s="55"/>
      <c r="J195" s="61">
        <f t="shared" si="18"/>
        <v>0</v>
      </c>
      <c r="K195" s="61">
        <f t="shared" si="16"/>
        <v>0</v>
      </c>
      <c r="L195" s="61">
        <f t="shared" si="16"/>
        <v>1</v>
      </c>
      <c r="M195" s="61">
        <f t="shared" si="16"/>
        <v>1</v>
      </c>
      <c r="N195" s="7"/>
      <c r="O195" s="61">
        <f t="shared" si="19"/>
        <v>1</v>
      </c>
      <c r="P195" s="61">
        <f t="shared" si="17"/>
        <v>0</v>
      </c>
      <c r="Q195" s="61">
        <f t="shared" si="17"/>
        <v>0</v>
      </c>
      <c r="R195" s="61">
        <f t="shared" si="17"/>
        <v>0</v>
      </c>
      <c r="S195" s="61">
        <f t="shared" si="17"/>
        <v>0</v>
      </c>
      <c r="T195" s="7"/>
      <c r="U195" s="22"/>
    </row>
    <row r="196" spans="1:21">
      <c r="A196" s="1">
        <v>153</v>
      </c>
      <c r="B196" s="1" t="s">
        <v>288</v>
      </c>
      <c r="C196" s="2" t="s">
        <v>310</v>
      </c>
      <c r="D196" s="7">
        <v>3</v>
      </c>
      <c r="E196" s="7">
        <v>4</v>
      </c>
      <c r="F196" s="7">
        <v>1</v>
      </c>
      <c r="G196" s="7"/>
      <c r="H196" s="22" t="s">
        <v>311</v>
      </c>
      <c r="I196" s="55"/>
      <c r="J196" s="61">
        <f t="shared" si="18"/>
        <v>0</v>
      </c>
      <c r="K196" s="61">
        <f t="shared" si="16"/>
        <v>0</v>
      </c>
      <c r="L196" s="61">
        <f t="shared" si="16"/>
        <v>1</v>
      </c>
      <c r="M196" s="61">
        <f t="shared" si="16"/>
        <v>1</v>
      </c>
      <c r="N196" s="7"/>
      <c r="O196" s="61">
        <f t="shared" si="19"/>
        <v>1</v>
      </c>
      <c r="P196" s="61">
        <f t="shared" si="17"/>
        <v>0</v>
      </c>
      <c r="Q196" s="61">
        <f t="shared" si="17"/>
        <v>0</v>
      </c>
      <c r="R196" s="61">
        <f t="shared" si="17"/>
        <v>0</v>
      </c>
      <c r="S196" s="61">
        <f t="shared" si="17"/>
        <v>0</v>
      </c>
      <c r="T196" s="7"/>
      <c r="U196" s="22"/>
    </row>
    <row r="197" spans="1:21">
      <c r="A197" s="1">
        <v>153</v>
      </c>
      <c r="B197" s="1" t="s">
        <v>288</v>
      </c>
      <c r="C197" s="2" t="s">
        <v>312</v>
      </c>
      <c r="D197" s="7">
        <v>3</v>
      </c>
      <c r="E197" s="7">
        <v>4</v>
      </c>
      <c r="F197" s="7">
        <v>1</v>
      </c>
      <c r="G197" s="7"/>
      <c r="H197" s="22" t="s">
        <v>313</v>
      </c>
      <c r="I197" s="55"/>
      <c r="J197" s="61">
        <f t="shared" si="18"/>
        <v>0</v>
      </c>
      <c r="K197" s="61">
        <f t="shared" si="16"/>
        <v>0</v>
      </c>
      <c r="L197" s="61">
        <f t="shared" si="16"/>
        <v>1</v>
      </c>
      <c r="M197" s="61">
        <f t="shared" si="16"/>
        <v>1</v>
      </c>
      <c r="N197" s="7"/>
      <c r="O197" s="61">
        <f t="shared" si="19"/>
        <v>1</v>
      </c>
      <c r="P197" s="61">
        <f t="shared" si="17"/>
        <v>0</v>
      </c>
      <c r="Q197" s="61">
        <f t="shared" si="17"/>
        <v>0</v>
      </c>
      <c r="R197" s="61">
        <f t="shared" si="17"/>
        <v>0</v>
      </c>
      <c r="S197" s="61">
        <f t="shared" si="17"/>
        <v>0</v>
      </c>
      <c r="T197" s="7"/>
      <c r="U197" s="22"/>
    </row>
    <row r="198" spans="1:21">
      <c r="A198" s="1">
        <v>153</v>
      </c>
      <c r="B198" s="1" t="s">
        <v>288</v>
      </c>
      <c r="C198" s="2" t="s">
        <v>314</v>
      </c>
      <c r="D198" s="7">
        <v>3</v>
      </c>
      <c r="E198" s="7">
        <v>4</v>
      </c>
      <c r="F198" s="7">
        <v>1</v>
      </c>
      <c r="G198" s="7"/>
      <c r="H198" s="22" t="s">
        <v>315</v>
      </c>
      <c r="I198" s="55"/>
      <c r="J198" s="61">
        <f t="shared" si="18"/>
        <v>0</v>
      </c>
      <c r="K198" s="61">
        <f t="shared" si="16"/>
        <v>0</v>
      </c>
      <c r="L198" s="61">
        <f t="shared" si="16"/>
        <v>1</v>
      </c>
      <c r="M198" s="61">
        <f t="shared" si="16"/>
        <v>1</v>
      </c>
      <c r="N198" s="7"/>
      <c r="O198" s="61">
        <f t="shared" si="19"/>
        <v>1</v>
      </c>
      <c r="P198" s="61">
        <f t="shared" si="17"/>
        <v>0</v>
      </c>
      <c r="Q198" s="61">
        <f t="shared" si="17"/>
        <v>0</v>
      </c>
      <c r="R198" s="61">
        <f t="shared" si="17"/>
        <v>0</v>
      </c>
      <c r="S198" s="61">
        <f t="shared" si="17"/>
        <v>0</v>
      </c>
      <c r="T198" s="7"/>
      <c r="U198" s="22"/>
    </row>
    <row r="199" spans="1:21">
      <c r="A199" s="1">
        <v>153</v>
      </c>
      <c r="B199" s="1" t="s">
        <v>288</v>
      </c>
      <c r="C199" s="2" t="s">
        <v>316</v>
      </c>
      <c r="D199" s="7">
        <v>3</v>
      </c>
      <c r="E199" s="7">
        <v>4</v>
      </c>
      <c r="F199" s="7">
        <v>1</v>
      </c>
      <c r="G199" s="7"/>
      <c r="H199" s="22" t="s">
        <v>317</v>
      </c>
      <c r="I199" s="55"/>
      <c r="J199" s="61">
        <f t="shared" si="18"/>
        <v>0</v>
      </c>
      <c r="K199" s="61">
        <f t="shared" si="16"/>
        <v>0</v>
      </c>
      <c r="L199" s="61">
        <f t="shared" si="16"/>
        <v>1</v>
      </c>
      <c r="M199" s="61">
        <f t="shared" si="16"/>
        <v>1</v>
      </c>
      <c r="N199" s="7"/>
      <c r="O199" s="61">
        <f t="shared" si="19"/>
        <v>1</v>
      </c>
      <c r="P199" s="61">
        <f t="shared" si="17"/>
        <v>0</v>
      </c>
      <c r="Q199" s="61">
        <f t="shared" si="17"/>
        <v>0</v>
      </c>
      <c r="R199" s="61">
        <f t="shared" si="17"/>
        <v>0</v>
      </c>
      <c r="S199" s="61">
        <f t="shared" si="17"/>
        <v>0</v>
      </c>
      <c r="T199" s="7"/>
      <c r="U199" s="22"/>
    </row>
    <row r="200" spans="1:21">
      <c r="A200" s="1">
        <v>153</v>
      </c>
      <c r="B200" s="1" t="s">
        <v>288</v>
      </c>
      <c r="C200" s="2" t="s">
        <v>318</v>
      </c>
      <c r="D200" s="7">
        <v>3</v>
      </c>
      <c r="E200" s="7">
        <v>4</v>
      </c>
      <c r="F200" s="7">
        <v>1</v>
      </c>
      <c r="G200" s="7"/>
      <c r="H200" s="22" t="s">
        <v>319</v>
      </c>
      <c r="I200" s="55"/>
      <c r="J200" s="61">
        <f t="shared" si="18"/>
        <v>0</v>
      </c>
      <c r="K200" s="61">
        <f t="shared" si="16"/>
        <v>0</v>
      </c>
      <c r="L200" s="61">
        <f t="shared" si="16"/>
        <v>1</v>
      </c>
      <c r="M200" s="61">
        <f t="shared" si="16"/>
        <v>1</v>
      </c>
      <c r="N200" s="7"/>
      <c r="O200" s="61">
        <f t="shared" si="19"/>
        <v>1</v>
      </c>
      <c r="P200" s="61">
        <f t="shared" si="17"/>
        <v>0</v>
      </c>
      <c r="Q200" s="61">
        <f t="shared" si="17"/>
        <v>0</v>
      </c>
      <c r="R200" s="61">
        <f t="shared" si="17"/>
        <v>0</v>
      </c>
      <c r="S200" s="61">
        <f t="shared" si="17"/>
        <v>0</v>
      </c>
      <c r="T200" s="7"/>
      <c r="U200" s="22"/>
    </row>
    <row r="201" spans="1:21">
      <c r="A201" s="1">
        <v>153</v>
      </c>
      <c r="B201" s="1" t="s">
        <v>288</v>
      </c>
      <c r="C201" s="2" t="s">
        <v>320</v>
      </c>
      <c r="D201" s="7">
        <v>3</v>
      </c>
      <c r="E201" s="7">
        <v>4</v>
      </c>
      <c r="F201" s="7">
        <v>1</v>
      </c>
      <c r="G201" s="7"/>
      <c r="H201" s="22" t="s">
        <v>321</v>
      </c>
      <c r="I201" s="55"/>
      <c r="J201" s="61">
        <f t="shared" si="18"/>
        <v>0</v>
      </c>
      <c r="K201" s="61">
        <f t="shared" si="16"/>
        <v>0</v>
      </c>
      <c r="L201" s="61">
        <f t="shared" si="16"/>
        <v>1</v>
      </c>
      <c r="M201" s="61">
        <f t="shared" si="16"/>
        <v>1</v>
      </c>
      <c r="N201" s="7"/>
      <c r="O201" s="61">
        <f t="shared" si="19"/>
        <v>1</v>
      </c>
      <c r="P201" s="61">
        <f t="shared" si="17"/>
        <v>0</v>
      </c>
      <c r="Q201" s="61">
        <f t="shared" si="17"/>
        <v>0</v>
      </c>
      <c r="R201" s="61">
        <f t="shared" si="17"/>
        <v>0</v>
      </c>
      <c r="S201" s="61">
        <f t="shared" si="17"/>
        <v>0</v>
      </c>
      <c r="T201" s="7"/>
      <c r="U201" s="22"/>
    </row>
    <row r="202" spans="1:21">
      <c r="A202" s="1">
        <v>153</v>
      </c>
      <c r="B202" s="1" t="s">
        <v>288</v>
      </c>
      <c r="C202" s="2" t="s">
        <v>322</v>
      </c>
      <c r="D202" s="7">
        <v>3</v>
      </c>
      <c r="E202" s="7">
        <v>4</v>
      </c>
      <c r="F202" s="7">
        <v>1</v>
      </c>
      <c r="G202" s="7"/>
      <c r="H202" s="22" t="s">
        <v>323</v>
      </c>
      <c r="I202" s="55"/>
      <c r="J202" s="61">
        <f t="shared" si="18"/>
        <v>0</v>
      </c>
      <c r="K202" s="61">
        <f t="shared" si="16"/>
        <v>0</v>
      </c>
      <c r="L202" s="61">
        <f t="shared" si="16"/>
        <v>1</v>
      </c>
      <c r="M202" s="61">
        <f t="shared" si="16"/>
        <v>1</v>
      </c>
      <c r="N202" s="7"/>
      <c r="O202" s="61">
        <f t="shared" si="19"/>
        <v>1</v>
      </c>
      <c r="P202" s="61">
        <f t="shared" si="17"/>
        <v>0</v>
      </c>
      <c r="Q202" s="61">
        <f t="shared" si="17"/>
        <v>0</v>
      </c>
      <c r="R202" s="61">
        <f t="shared" si="17"/>
        <v>0</v>
      </c>
      <c r="S202" s="61">
        <f t="shared" si="17"/>
        <v>0</v>
      </c>
      <c r="T202" s="7"/>
      <c r="U202" s="22"/>
    </row>
    <row r="203" spans="1:21">
      <c r="A203" s="1">
        <v>153</v>
      </c>
      <c r="B203" s="1" t="s">
        <v>288</v>
      </c>
      <c r="C203" s="2" t="s">
        <v>324</v>
      </c>
      <c r="D203" s="7">
        <v>3</v>
      </c>
      <c r="E203" s="7">
        <v>4</v>
      </c>
      <c r="F203" s="7">
        <v>1</v>
      </c>
      <c r="G203" s="7"/>
      <c r="H203" s="22" t="s">
        <v>199</v>
      </c>
      <c r="I203" s="55"/>
      <c r="J203" s="61">
        <f t="shared" si="18"/>
        <v>0</v>
      </c>
      <c r="K203" s="61">
        <f t="shared" si="16"/>
        <v>0</v>
      </c>
      <c r="L203" s="61">
        <f t="shared" si="16"/>
        <v>1</v>
      </c>
      <c r="M203" s="61">
        <f t="shared" si="16"/>
        <v>1</v>
      </c>
      <c r="N203" s="7"/>
      <c r="O203" s="61">
        <f t="shared" si="19"/>
        <v>1</v>
      </c>
      <c r="P203" s="61">
        <f t="shared" si="17"/>
        <v>0</v>
      </c>
      <c r="Q203" s="61">
        <f t="shared" si="17"/>
        <v>0</v>
      </c>
      <c r="R203" s="61">
        <f t="shared" si="17"/>
        <v>0</v>
      </c>
      <c r="S203" s="61">
        <f t="shared" si="17"/>
        <v>0</v>
      </c>
      <c r="T203" s="7"/>
      <c r="U203" s="22"/>
    </row>
    <row r="204" spans="1:21">
      <c r="A204" s="1">
        <v>153</v>
      </c>
      <c r="B204" s="1" t="s">
        <v>288</v>
      </c>
      <c r="C204" s="2" t="s">
        <v>325</v>
      </c>
      <c r="D204" s="7">
        <v>3</v>
      </c>
      <c r="E204" s="7">
        <v>2</v>
      </c>
      <c r="F204" s="7">
        <v>1</v>
      </c>
      <c r="G204" s="7"/>
      <c r="H204" s="22" t="s">
        <v>326</v>
      </c>
      <c r="I204" s="55"/>
      <c r="J204" s="61">
        <f t="shared" si="18"/>
        <v>0</v>
      </c>
      <c r="K204" s="61">
        <f t="shared" si="16"/>
        <v>1</v>
      </c>
      <c r="L204" s="61">
        <f t="shared" si="16"/>
        <v>1</v>
      </c>
      <c r="M204" s="61">
        <f t="shared" si="16"/>
        <v>0</v>
      </c>
      <c r="N204" s="7"/>
      <c r="O204" s="61">
        <f t="shared" si="19"/>
        <v>1</v>
      </c>
      <c r="P204" s="61">
        <f t="shared" si="17"/>
        <v>0</v>
      </c>
      <c r="Q204" s="61">
        <f t="shared" si="17"/>
        <v>0</v>
      </c>
      <c r="R204" s="61">
        <f t="shared" si="17"/>
        <v>0</v>
      </c>
      <c r="S204" s="61">
        <f t="shared" si="17"/>
        <v>0</v>
      </c>
      <c r="T204" s="7"/>
      <c r="U204" s="22"/>
    </row>
    <row r="205" spans="1:21">
      <c r="A205" s="1">
        <v>153</v>
      </c>
      <c r="B205" s="1" t="s">
        <v>288</v>
      </c>
      <c r="C205" s="2" t="s">
        <v>328</v>
      </c>
      <c r="D205" s="7">
        <v>3</v>
      </c>
      <c r="E205" s="7">
        <v>2</v>
      </c>
      <c r="F205" s="7">
        <v>1</v>
      </c>
      <c r="G205" s="7"/>
      <c r="H205" s="22" t="s">
        <v>329</v>
      </c>
      <c r="I205" s="55"/>
      <c r="J205" s="61">
        <f t="shared" si="18"/>
        <v>0</v>
      </c>
      <c r="K205" s="61">
        <f t="shared" si="16"/>
        <v>1</v>
      </c>
      <c r="L205" s="61">
        <f t="shared" si="16"/>
        <v>1</v>
      </c>
      <c r="M205" s="61">
        <f t="shared" si="16"/>
        <v>0</v>
      </c>
      <c r="N205" s="7"/>
      <c r="O205" s="61">
        <f t="shared" si="19"/>
        <v>1</v>
      </c>
      <c r="P205" s="61">
        <f t="shared" si="17"/>
        <v>0</v>
      </c>
      <c r="Q205" s="61">
        <f t="shared" si="17"/>
        <v>0</v>
      </c>
      <c r="R205" s="61">
        <f t="shared" si="17"/>
        <v>0</v>
      </c>
      <c r="S205" s="61">
        <f t="shared" si="17"/>
        <v>0</v>
      </c>
      <c r="T205" s="7"/>
      <c r="U205" s="22"/>
    </row>
    <row r="206" spans="1:21">
      <c r="A206" s="1">
        <v>153</v>
      </c>
      <c r="B206" s="1" t="s">
        <v>288</v>
      </c>
      <c r="C206" s="2" t="s">
        <v>330</v>
      </c>
      <c r="D206" s="7">
        <v>3</v>
      </c>
      <c r="E206" s="7">
        <v>2</v>
      </c>
      <c r="F206" s="7">
        <v>1</v>
      </c>
      <c r="G206" s="7"/>
      <c r="H206" s="22" t="s">
        <v>331</v>
      </c>
      <c r="I206" s="55"/>
      <c r="J206" s="61">
        <f t="shared" si="18"/>
        <v>0</v>
      </c>
      <c r="K206" s="61">
        <f t="shared" si="16"/>
        <v>1</v>
      </c>
      <c r="L206" s="61">
        <f t="shared" si="16"/>
        <v>1</v>
      </c>
      <c r="M206" s="61">
        <f t="shared" si="16"/>
        <v>0</v>
      </c>
      <c r="N206" s="7"/>
      <c r="O206" s="61">
        <f t="shared" si="19"/>
        <v>1</v>
      </c>
      <c r="P206" s="61">
        <f t="shared" si="17"/>
        <v>0</v>
      </c>
      <c r="Q206" s="61">
        <f t="shared" si="17"/>
        <v>0</v>
      </c>
      <c r="R206" s="61">
        <f t="shared" si="17"/>
        <v>0</v>
      </c>
      <c r="S206" s="61">
        <f t="shared" si="17"/>
        <v>0</v>
      </c>
      <c r="T206" s="7"/>
      <c r="U206" s="22"/>
    </row>
    <row r="207" spans="1:21">
      <c r="A207" s="2">
        <v>153</v>
      </c>
      <c r="B207" s="2" t="s">
        <v>288</v>
      </c>
      <c r="C207" s="2" t="s">
        <v>333</v>
      </c>
      <c r="D207" s="7">
        <v>3</v>
      </c>
      <c r="E207" s="7"/>
      <c r="F207" s="7">
        <v>1</v>
      </c>
      <c r="G207" s="7"/>
      <c r="H207" s="22" t="s">
        <v>334</v>
      </c>
      <c r="I207" s="55"/>
      <c r="J207" s="61">
        <f t="shared" si="18"/>
        <v>0</v>
      </c>
      <c r="K207" s="61">
        <f t="shared" si="16"/>
        <v>0</v>
      </c>
      <c r="L207" s="61">
        <f t="shared" si="16"/>
        <v>1</v>
      </c>
      <c r="M207" s="61">
        <f t="shared" si="16"/>
        <v>0</v>
      </c>
      <c r="N207" s="7"/>
      <c r="O207" s="61">
        <f t="shared" si="19"/>
        <v>1</v>
      </c>
      <c r="P207" s="61">
        <f t="shared" si="17"/>
        <v>0</v>
      </c>
      <c r="Q207" s="61">
        <f t="shared" si="17"/>
        <v>0</v>
      </c>
      <c r="R207" s="61">
        <f t="shared" si="17"/>
        <v>0</v>
      </c>
      <c r="S207" s="61">
        <f t="shared" si="17"/>
        <v>0</v>
      </c>
      <c r="T207" s="7"/>
      <c r="U207" s="22"/>
    </row>
    <row r="208" spans="1:21">
      <c r="A208" s="1">
        <v>160</v>
      </c>
      <c r="B208" s="1" t="s">
        <v>342</v>
      </c>
      <c r="C208" s="2" t="s">
        <v>343</v>
      </c>
      <c r="D208" s="7">
        <v>2</v>
      </c>
      <c r="E208" s="7">
        <v>3</v>
      </c>
      <c r="F208" s="7">
        <v>1</v>
      </c>
      <c r="G208" s="7"/>
      <c r="H208" s="22" t="s">
        <v>344</v>
      </c>
      <c r="I208" s="55"/>
      <c r="J208" s="61">
        <f t="shared" si="18"/>
        <v>0</v>
      </c>
      <c r="K208" s="61">
        <f t="shared" si="16"/>
        <v>1</v>
      </c>
      <c r="L208" s="61">
        <f t="shared" si="16"/>
        <v>1</v>
      </c>
      <c r="M208" s="61">
        <f t="shared" si="16"/>
        <v>0</v>
      </c>
      <c r="N208" s="7"/>
      <c r="O208" s="61">
        <f t="shared" si="19"/>
        <v>1</v>
      </c>
      <c r="P208" s="61">
        <f t="shared" si="17"/>
        <v>0</v>
      </c>
      <c r="Q208" s="61">
        <f t="shared" si="17"/>
        <v>0</v>
      </c>
      <c r="R208" s="61">
        <f t="shared" si="17"/>
        <v>0</v>
      </c>
      <c r="S208" s="61">
        <f t="shared" si="17"/>
        <v>0</v>
      </c>
      <c r="T208" s="7"/>
      <c r="U208" s="22"/>
    </row>
    <row r="209" spans="1:21">
      <c r="A209" s="1">
        <v>160</v>
      </c>
      <c r="B209" s="1" t="s">
        <v>342</v>
      </c>
      <c r="C209" s="2" t="s">
        <v>346</v>
      </c>
      <c r="D209" s="7">
        <v>2</v>
      </c>
      <c r="E209" s="7">
        <v>3</v>
      </c>
      <c r="F209" s="7">
        <v>1</v>
      </c>
      <c r="G209" s="7"/>
      <c r="H209" s="22" t="s">
        <v>344</v>
      </c>
      <c r="I209" s="55"/>
      <c r="J209" s="61">
        <f t="shared" si="18"/>
        <v>0</v>
      </c>
      <c r="K209" s="61">
        <f t="shared" si="16"/>
        <v>1</v>
      </c>
      <c r="L209" s="61">
        <f t="shared" si="16"/>
        <v>1</v>
      </c>
      <c r="M209" s="61">
        <f t="shared" si="16"/>
        <v>0</v>
      </c>
      <c r="N209" s="7"/>
      <c r="O209" s="61">
        <f t="shared" si="19"/>
        <v>1</v>
      </c>
      <c r="P209" s="61">
        <f t="shared" si="17"/>
        <v>0</v>
      </c>
      <c r="Q209" s="61">
        <f t="shared" si="17"/>
        <v>0</v>
      </c>
      <c r="R209" s="61">
        <f t="shared" si="17"/>
        <v>0</v>
      </c>
      <c r="S209" s="61">
        <f t="shared" si="17"/>
        <v>0</v>
      </c>
      <c r="T209" s="7"/>
      <c r="U209" s="22"/>
    </row>
    <row r="210" spans="1:21">
      <c r="A210" s="2">
        <v>160</v>
      </c>
      <c r="B210" s="2" t="s">
        <v>342</v>
      </c>
      <c r="C210" s="2" t="s">
        <v>347</v>
      </c>
      <c r="D210" s="7">
        <v>1</v>
      </c>
      <c r="E210" s="7"/>
      <c r="F210" s="7">
        <v>2</v>
      </c>
      <c r="G210" s="7"/>
      <c r="H210" s="22" t="s">
        <v>145</v>
      </c>
      <c r="I210" s="55"/>
      <c r="J210" s="61">
        <f t="shared" si="18"/>
        <v>1</v>
      </c>
      <c r="K210" s="61">
        <f t="shared" si="16"/>
        <v>0</v>
      </c>
      <c r="L210" s="61">
        <f t="shared" si="16"/>
        <v>0</v>
      </c>
      <c r="M210" s="61">
        <f t="shared" si="16"/>
        <v>0</v>
      </c>
      <c r="N210" s="7"/>
      <c r="O210" s="61">
        <f t="shared" si="19"/>
        <v>0</v>
      </c>
      <c r="P210" s="61">
        <f t="shared" si="17"/>
        <v>1</v>
      </c>
      <c r="Q210" s="61">
        <f t="shared" si="17"/>
        <v>0</v>
      </c>
      <c r="R210" s="61">
        <f t="shared" si="17"/>
        <v>0</v>
      </c>
      <c r="S210" s="61">
        <f t="shared" si="17"/>
        <v>0</v>
      </c>
      <c r="T210" s="7"/>
      <c r="U210" s="22"/>
    </row>
    <row r="211" spans="1:21">
      <c r="A211" s="1">
        <v>161</v>
      </c>
      <c r="B211" s="1" t="s">
        <v>349</v>
      </c>
      <c r="C211" s="1" t="s">
        <v>350</v>
      </c>
      <c r="D211" s="7">
        <v>2</v>
      </c>
      <c r="E211" s="7"/>
      <c r="F211" s="7">
        <v>1</v>
      </c>
      <c r="G211" s="7"/>
      <c r="H211" s="22" t="s">
        <v>351</v>
      </c>
      <c r="I211" s="55"/>
      <c r="J211" s="61">
        <f t="shared" si="18"/>
        <v>0</v>
      </c>
      <c r="K211" s="61">
        <f t="shared" si="16"/>
        <v>1</v>
      </c>
      <c r="L211" s="61">
        <f t="shared" si="16"/>
        <v>0</v>
      </c>
      <c r="M211" s="61">
        <f t="shared" si="16"/>
        <v>0</v>
      </c>
      <c r="N211" s="7"/>
      <c r="O211" s="61">
        <f t="shared" si="19"/>
        <v>1</v>
      </c>
      <c r="P211" s="61">
        <f t="shared" si="17"/>
        <v>0</v>
      </c>
      <c r="Q211" s="61">
        <f t="shared" si="17"/>
        <v>0</v>
      </c>
      <c r="R211" s="61">
        <f t="shared" si="17"/>
        <v>0</v>
      </c>
      <c r="S211" s="61">
        <f t="shared" si="17"/>
        <v>0</v>
      </c>
      <c r="T211" s="7"/>
      <c r="U211" s="22"/>
    </row>
    <row r="212" spans="1:21">
      <c r="A212" s="2">
        <v>161</v>
      </c>
      <c r="B212" s="2" t="s">
        <v>349</v>
      </c>
      <c r="C212" s="2" t="s">
        <v>353</v>
      </c>
      <c r="D212" s="7">
        <v>2</v>
      </c>
      <c r="E212" s="7"/>
      <c r="F212" s="7">
        <v>1</v>
      </c>
      <c r="G212" s="7"/>
      <c r="H212" s="22" t="s">
        <v>354</v>
      </c>
      <c r="I212" s="55"/>
      <c r="J212" s="61">
        <f t="shared" si="18"/>
        <v>0</v>
      </c>
      <c r="K212" s="61">
        <f t="shared" si="16"/>
        <v>1</v>
      </c>
      <c r="L212" s="61">
        <f t="shared" si="16"/>
        <v>0</v>
      </c>
      <c r="M212" s="61">
        <f t="shared" si="16"/>
        <v>0</v>
      </c>
      <c r="N212" s="7"/>
      <c r="O212" s="61">
        <f t="shared" si="19"/>
        <v>1</v>
      </c>
      <c r="P212" s="61">
        <f t="shared" si="17"/>
        <v>0</v>
      </c>
      <c r="Q212" s="61">
        <f t="shared" si="17"/>
        <v>0</v>
      </c>
      <c r="R212" s="61">
        <f t="shared" si="17"/>
        <v>0</v>
      </c>
      <c r="S212" s="61">
        <f t="shared" si="17"/>
        <v>0</v>
      </c>
      <c r="T212" s="7"/>
      <c r="U212" s="22"/>
    </row>
    <row r="213" spans="1:21">
      <c r="A213" s="1">
        <v>165</v>
      </c>
      <c r="B213" s="1" t="s">
        <v>358</v>
      </c>
      <c r="C213" s="1" t="s">
        <v>359</v>
      </c>
      <c r="D213" s="7">
        <v>1</v>
      </c>
      <c r="E213" s="7"/>
      <c r="F213" s="7">
        <v>1</v>
      </c>
      <c r="G213" s="7"/>
      <c r="H213" s="22" t="s">
        <v>360</v>
      </c>
      <c r="I213" s="55"/>
      <c r="J213" s="61">
        <f t="shared" si="18"/>
        <v>1</v>
      </c>
      <c r="K213" s="61">
        <f t="shared" si="16"/>
        <v>0</v>
      </c>
      <c r="L213" s="61">
        <f t="shared" si="16"/>
        <v>0</v>
      </c>
      <c r="M213" s="61">
        <f t="shared" si="16"/>
        <v>0</v>
      </c>
      <c r="N213" s="7"/>
      <c r="O213" s="61">
        <f t="shared" si="19"/>
        <v>1</v>
      </c>
      <c r="P213" s="61">
        <f t="shared" si="17"/>
        <v>0</v>
      </c>
      <c r="Q213" s="61">
        <f t="shared" si="17"/>
        <v>0</v>
      </c>
      <c r="R213" s="61">
        <f t="shared" si="17"/>
        <v>0</v>
      </c>
      <c r="S213" s="61">
        <f t="shared" si="17"/>
        <v>0</v>
      </c>
      <c r="T213" s="7"/>
      <c r="U213" s="22"/>
    </row>
    <row r="214" spans="1:21">
      <c r="A214" s="1">
        <v>167</v>
      </c>
      <c r="B214" s="1" t="s">
        <v>363</v>
      </c>
      <c r="C214" s="2" t="s">
        <v>364</v>
      </c>
      <c r="D214" s="7">
        <v>2</v>
      </c>
      <c r="E214" s="7">
        <v>3</v>
      </c>
      <c r="F214" s="7">
        <v>1</v>
      </c>
      <c r="G214" s="7"/>
      <c r="H214" s="22" t="s">
        <v>365</v>
      </c>
      <c r="I214" s="55"/>
      <c r="J214" s="61">
        <f t="shared" si="18"/>
        <v>0</v>
      </c>
      <c r="K214" s="61">
        <f t="shared" si="16"/>
        <v>1</v>
      </c>
      <c r="L214" s="61">
        <f t="shared" si="16"/>
        <v>1</v>
      </c>
      <c r="M214" s="61">
        <f t="shared" si="16"/>
        <v>0</v>
      </c>
      <c r="N214" s="7"/>
      <c r="O214" s="61">
        <f t="shared" si="19"/>
        <v>1</v>
      </c>
      <c r="P214" s="61">
        <f t="shared" si="17"/>
        <v>0</v>
      </c>
      <c r="Q214" s="61">
        <f t="shared" si="17"/>
        <v>0</v>
      </c>
      <c r="R214" s="61">
        <f t="shared" si="17"/>
        <v>0</v>
      </c>
      <c r="S214" s="61">
        <f t="shared" si="17"/>
        <v>0</v>
      </c>
      <c r="T214" s="7"/>
      <c r="U214" s="22"/>
    </row>
    <row r="215" spans="1:21">
      <c r="A215" s="1">
        <v>167</v>
      </c>
      <c r="B215" s="1" t="s">
        <v>363</v>
      </c>
      <c r="C215" s="2" t="s">
        <v>367</v>
      </c>
      <c r="D215" s="7">
        <v>2</v>
      </c>
      <c r="E215" s="7">
        <v>3</v>
      </c>
      <c r="F215" s="7">
        <v>1</v>
      </c>
      <c r="G215" s="7"/>
      <c r="H215" s="22" t="s">
        <v>368</v>
      </c>
      <c r="I215" s="55"/>
      <c r="J215" s="61">
        <f t="shared" si="18"/>
        <v>0</v>
      </c>
      <c r="K215" s="61">
        <f t="shared" si="16"/>
        <v>1</v>
      </c>
      <c r="L215" s="61">
        <f t="shared" si="16"/>
        <v>1</v>
      </c>
      <c r="M215" s="61">
        <f t="shared" si="16"/>
        <v>0</v>
      </c>
      <c r="N215" s="7"/>
      <c r="O215" s="61">
        <f t="shared" si="19"/>
        <v>1</v>
      </c>
      <c r="P215" s="61">
        <f t="shared" si="17"/>
        <v>0</v>
      </c>
      <c r="Q215" s="61">
        <f t="shared" si="17"/>
        <v>0</v>
      </c>
      <c r="R215" s="61">
        <f t="shared" si="17"/>
        <v>0</v>
      </c>
      <c r="S215" s="61">
        <f t="shared" si="17"/>
        <v>0</v>
      </c>
      <c r="T215" s="7"/>
      <c r="U215" s="22"/>
    </row>
    <row r="216" spans="1:21">
      <c r="A216" s="2">
        <v>167</v>
      </c>
      <c r="B216" s="2" t="s">
        <v>363</v>
      </c>
      <c r="C216" s="2" t="s">
        <v>370</v>
      </c>
      <c r="D216" s="7">
        <v>4</v>
      </c>
      <c r="E216" s="7"/>
      <c r="F216" s="7">
        <v>1</v>
      </c>
      <c r="G216" s="7"/>
      <c r="H216" s="22" t="s">
        <v>371</v>
      </c>
      <c r="I216" s="55"/>
      <c r="J216" s="61">
        <f t="shared" si="18"/>
        <v>0</v>
      </c>
      <c r="K216" s="61">
        <f t="shared" si="16"/>
        <v>0</v>
      </c>
      <c r="L216" s="61">
        <f t="shared" si="16"/>
        <v>0</v>
      </c>
      <c r="M216" s="61">
        <f t="shared" si="16"/>
        <v>1</v>
      </c>
      <c r="N216" s="7"/>
      <c r="O216" s="61">
        <f t="shared" si="19"/>
        <v>1</v>
      </c>
      <c r="P216" s="61">
        <f t="shared" si="17"/>
        <v>0</v>
      </c>
      <c r="Q216" s="61">
        <f t="shared" si="17"/>
        <v>0</v>
      </c>
      <c r="R216" s="61">
        <f t="shared" si="17"/>
        <v>0</v>
      </c>
      <c r="S216" s="61">
        <f t="shared" si="17"/>
        <v>0</v>
      </c>
      <c r="T216" s="7"/>
      <c r="U216" s="22"/>
    </row>
    <row r="217" spans="1:21">
      <c r="A217" s="2">
        <v>167</v>
      </c>
      <c r="B217" s="2" t="s">
        <v>363</v>
      </c>
      <c r="C217" s="2" t="s">
        <v>372</v>
      </c>
      <c r="D217" s="7">
        <v>3</v>
      </c>
      <c r="E217" s="7">
        <v>4</v>
      </c>
      <c r="F217" s="7">
        <v>1</v>
      </c>
      <c r="G217" s="7"/>
      <c r="H217" s="22" t="s">
        <v>373</v>
      </c>
      <c r="I217" s="55"/>
      <c r="J217" s="61">
        <f t="shared" si="18"/>
        <v>0</v>
      </c>
      <c r="K217" s="61">
        <f t="shared" si="16"/>
        <v>0</v>
      </c>
      <c r="L217" s="61">
        <f t="shared" si="16"/>
        <v>1</v>
      </c>
      <c r="M217" s="61">
        <f t="shared" si="16"/>
        <v>1</v>
      </c>
      <c r="N217" s="7"/>
      <c r="O217" s="61">
        <f t="shared" si="19"/>
        <v>1</v>
      </c>
      <c r="P217" s="61">
        <f t="shared" si="17"/>
        <v>0</v>
      </c>
      <c r="Q217" s="61">
        <f t="shared" si="17"/>
        <v>0</v>
      </c>
      <c r="R217" s="61">
        <f t="shared" si="17"/>
        <v>0</v>
      </c>
      <c r="S217" s="61">
        <f t="shared" si="17"/>
        <v>0</v>
      </c>
      <c r="T217" s="7"/>
      <c r="U217" s="22"/>
    </row>
    <row r="218" spans="1:21">
      <c r="A218" s="1">
        <v>183</v>
      </c>
      <c r="B218" s="1" t="s">
        <v>652</v>
      </c>
      <c r="C218" s="1" t="s">
        <v>653</v>
      </c>
      <c r="D218" s="7">
        <v>3</v>
      </c>
      <c r="E218" s="7"/>
      <c r="F218" s="7">
        <v>2</v>
      </c>
      <c r="G218" s="7"/>
      <c r="H218" s="22" t="s">
        <v>654</v>
      </c>
      <c r="I218" s="55"/>
      <c r="J218" s="61">
        <f t="shared" si="18"/>
        <v>0</v>
      </c>
      <c r="K218" s="61">
        <f t="shared" si="16"/>
        <v>0</v>
      </c>
      <c r="L218" s="61">
        <f t="shared" si="16"/>
        <v>1</v>
      </c>
      <c r="M218" s="61">
        <f t="shared" si="16"/>
        <v>0</v>
      </c>
      <c r="N218" s="7"/>
      <c r="O218" s="61">
        <f t="shared" si="19"/>
        <v>0</v>
      </c>
      <c r="P218" s="61">
        <f t="shared" si="17"/>
        <v>1</v>
      </c>
      <c r="Q218" s="61">
        <f t="shared" si="17"/>
        <v>0</v>
      </c>
      <c r="R218" s="61">
        <f t="shared" si="17"/>
        <v>0</v>
      </c>
      <c r="S218" s="61">
        <f t="shared" si="17"/>
        <v>0</v>
      </c>
      <c r="T218" s="7"/>
      <c r="U218" s="22"/>
    </row>
    <row r="219" spans="1:21">
      <c r="A219" s="2">
        <v>183</v>
      </c>
      <c r="B219" s="2" t="s">
        <v>652</v>
      </c>
      <c r="C219" s="2" t="s">
        <v>656</v>
      </c>
      <c r="D219" s="7">
        <v>1</v>
      </c>
      <c r="E219" s="7"/>
      <c r="F219" s="7">
        <v>2</v>
      </c>
      <c r="G219" s="7"/>
      <c r="H219" s="22" t="s">
        <v>657</v>
      </c>
      <c r="I219" s="55"/>
      <c r="J219" s="61">
        <f t="shared" si="18"/>
        <v>1</v>
      </c>
      <c r="K219" s="61">
        <f t="shared" si="16"/>
        <v>0</v>
      </c>
      <c r="L219" s="61">
        <f t="shared" si="16"/>
        <v>0</v>
      </c>
      <c r="M219" s="61">
        <f t="shared" si="16"/>
        <v>0</v>
      </c>
      <c r="N219" s="7"/>
      <c r="O219" s="61">
        <f t="shared" si="19"/>
        <v>0</v>
      </c>
      <c r="P219" s="61">
        <f t="shared" si="17"/>
        <v>1</v>
      </c>
      <c r="Q219" s="61">
        <f t="shared" si="17"/>
        <v>0</v>
      </c>
      <c r="R219" s="61">
        <f t="shared" si="17"/>
        <v>0</v>
      </c>
      <c r="S219" s="61">
        <f t="shared" si="17"/>
        <v>0</v>
      </c>
      <c r="T219" s="7"/>
      <c r="U219" s="22"/>
    </row>
    <row r="220" spans="1:21">
      <c r="A220" s="2">
        <v>188</v>
      </c>
      <c r="B220" s="2" t="s">
        <v>663</v>
      </c>
      <c r="C220" s="2" t="s">
        <v>664</v>
      </c>
      <c r="D220" s="7">
        <v>1</v>
      </c>
      <c r="E220" s="7"/>
      <c r="F220" s="7">
        <v>2</v>
      </c>
      <c r="G220" s="7">
        <v>3</v>
      </c>
      <c r="H220" s="22" t="s">
        <v>665</v>
      </c>
      <c r="I220" s="55"/>
      <c r="J220" s="61">
        <f t="shared" si="18"/>
        <v>1</v>
      </c>
      <c r="K220" s="61">
        <f t="shared" si="16"/>
        <v>0</v>
      </c>
      <c r="L220" s="61">
        <f t="shared" si="16"/>
        <v>0</v>
      </c>
      <c r="M220" s="61">
        <f t="shared" si="16"/>
        <v>0</v>
      </c>
      <c r="N220" s="7"/>
      <c r="O220" s="61">
        <f t="shared" si="19"/>
        <v>0</v>
      </c>
      <c r="P220" s="61">
        <f t="shared" si="17"/>
        <v>1</v>
      </c>
      <c r="Q220" s="61">
        <f t="shared" si="17"/>
        <v>1</v>
      </c>
      <c r="R220" s="61">
        <f t="shared" si="17"/>
        <v>0</v>
      </c>
      <c r="S220" s="61">
        <f t="shared" si="17"/>
        <v>0</v>
      </c>
      <c r="T220" s="7"/>
      <c r="U220" s="22"/>
    </row>
    <row r="221" spans="1:21">
      <c r="A221" s="2">
        <v>188</v>
      </c>
      <c r="B221" s="2" t="s">
        <v>663</v>
      </c>
      <c r="C221" s="2" t="s">
        <v>667</v>
      </c>
      <c r="D221" s="7">
        <v>2</v>
      </c>
      <c r="E221" s="7"/>
      <c r="F221" s="7">
        <v>1</v>
      </c>
      <c r="G221" s="7"/>
      <c r="H221" s="22" t="s">
        <v>668</v>
      </c>
      <c r="I221" s="55"/>
      <c r="J221" s="61">
        <f t="shared" si="18"/>
        <v>0</v>
      </c>
      <c r="K221" s="61">
        <f t="shared" si="16"/>
        <v>1</v>
      </c>
      <c r="L221" s="61">
        <f t="shared" si="16"/>
        <v>0</v>
      </c>
      <c r="M221" s="61">
        <f t="shared" si="16"/>
        <v>0</v>
      </c>
      <c r="N221" s="7"/>
      <c r="O221" s="61">
        <f t="shared" si="19"/>
        <v>1</v>
      </c>
      <c r="P221" s="61">
        <f t="shared" si="17"/>
        <v>0</v>
      </c>
      <c r="Q221" s="61">
        <f t="shared" si="17"/>
        <v>0</v>
      </c>
      <c r="R221" s="61">
        <f t="shared" si="17"/>
        <v>0</v>
      </c>
      <c r="S221" s="61">
        <f t="shared" si="17"/>
        <v>0</v>
      </c>
      <c r="T221" s="7"/>
      <c r="U221" s="22"/>
    </row>
    <row r="222" spans="1:21">
      <c r="A222" s="2">
        <v>188</v>
      </c>
      <c r="B222" s="2" t="s">
        <v>663</v>
      </c>
      <c r="C222" s="2" t="s">
        <v>670</v>
      </c>
      <c r="D222" s="7">
        <v>2</v>
      </c>
      <c r="E222" s="7"/>
      <c r="F222" s="7">
        <v>1</v>
      </c>
      <c r="G222" s="7"/>
      <c r="H222" s="22" t="s">
        <v>671</v>
      </c>
      <c r="I222" s="55"/>
      <c r="J222" s="61">
        <f t="shared" si="18"/>
        <v>0</v>
      </c>
      <c r="K222" s="61">
        <f t="shared" si="16"/>
        <v>1</v>
      </c>
      <c r="L222" s="61">
        <f t="shared" si="16"/>
        <v>0</v>
      </c>
      <c r="M222" s="61">
        <f t="shared" si="16"/>
        <v>0</v>
      </c>
      <c r="N222" s="7"/>
      <c r="O222" s="61">
        <f t="shared" si="19"/>
        <v>1</v>
      </c>
      <c r="P222" s="61">
        <f t="shared" si="17"/>
        <v>0</v>
      </c>
      <c r="Q222" s="61">
        <f t="shared" si="17"/>
        <v>0</v>
      </c>
      <c r="R222" s="61">
        <f t="shared" si="17"/>
        <v>0</v>
      </c>
      <c r="S222" s="61">
        <f t="shared" si="17"/>
        <v>0</v>
      </c>
      <c r="T222" s="7"/>
      <c r="U222" s="22"/>
    </row>
    <row r="223" spans="1:21">
      <c r="A223" s="1">
        <v>190</v>
      </c>
      <c r="B223" s="1" t="s">
        <v>674</v>
      </c>
      <c r="C223" s="1" t="s">
        <v>675</v>
      </c>
      <c r="D223" s="7">
        <v>3</v>
      </c>
      <c r="E223" s="7"/>
      <c r="F223" s="7">
        <v>1</v>
      </c>
      <c r="G223" s="7"/>
      <c r="H223" s="22" t="s">
        <v>676</v>
      </c>
      <c r="I223" s="55"/>
      <c r="J223" s="61">
        <f t="shared" si="18"/>
        <v>0</v>
      </c>
      <c r="K223" s="61">
        <f t="shared" si="16"/>
        <v>0</v>
      </c>
      <c r="L223" s="61">
        <f t="shared" si="16"/>
        <v>1</v>
      </c>
      <c r="M223" s="61">
        <f t="shared" si="16"/>
        <v>0</v>
      </c>
      <c r="N223" s="7"/>
      <c r="O223" s="61">
        <f t="shared" si="19"/>
        <v>1</v>
      </c>
      <c r="P223" s="61">
        <f t="shared" si="17"/>
        <v>0</v>
      </c>
      <c r="Q223" s="61">
        <f t="shared" si="17"/>
        <v>0</v>
      </c>
      <c r="R223" s="61">
        <f t="shared" si="17"/>
        <v>0</v>
      </c>
      <c r="S223" s="61">
        <f t="shared" si="17"/>
        <v>0</v>
      </c>
      <c r="T223" s="7"/>
      <c r="U223" s="22"/>
    </row>
    <row r="224" spans="1:21">
      <c r="A224" s="1">
        <v>193</v>
      </c>
      <c r="B224" s="1" t="s">
        <v>680</v>
      </c>
      <c r="C224" s="1" t="s">
        <v>681</v>
      </c>
      <c r="D224" s="7">
        <v>1</v>
      </c>
      <c r="E224" s="7"/>
      <c r="F224" s="7">
        <v>2</v>
      </c>
      <c r="G224" s="7"/>
      <c r="H224" s="22" t="s">
        <v>682</v>
      </c>
      <c r="I224" s="55"/>
      <c r="J224" s="61">
        <f t="shared" si="18"/>
        <v>1</v>
      </c>
      <c r="K224" s="61">
        <f t="shared" si="16"/>
        <v>0</v>
      </c>
      <c r="L224" s="61">
        <f t="shared" si="16"/>
        <v>0</v>
      </c>
      <c r="M224" s="61">
        <f t="shared" si="16"/>
        <v>0</v>
      </c>
      <c r="N224" s="7"/>
      <c r="O224" s="61">
        <f t="shared" si="19"/>
        <v>0</v>
      </c>
      <c r="P224" s="61">
        <f t="shared" si="17"/>
        <v>1</v>
      </c>
      <c r="Q224" s="61">
        <f t="shared" si="17"/>
        <v>0</v>
      </c>
      <c r="R224" s="61">
        <f t="shared" si="17"/>
        <v>0</v>
      </c>
      <c r="S224" s="61">
        <f t="shared" si="17"/>
        <v>0</v>
      </c>
      <c r="T224" s="7"/>
      <c r="U224" s="22"/>
    </row>
  </sheetData>
  <mergeCells count="4">
    <mergeCell ref="J1:M1"/>
    <mergeCell ref="D4:E4"/>
    <mergeCell ref="F4:G4"/>
    <mergeCell ref="O1:S1"/>
  </mergeCells>
  <phoneticPr fontId="5" type="noConversion"/>
  <pageMargins left="0.75" right="0.75" top="1" bottom="1" header="0.5" footer="0.5"/>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3</vt:i4>
      </vt:variant>
    </vt:vector>
  </HeadingPairs>
  <TitlesOfParts>
    <vt:vector size="3" baseType="lpstr">
      <vt:lpstr>manual</vt:lpstr>
      <vt:lpstr>summary</vt:lpstr>
      <vt:lpstr>count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Wenkai Ning</dc:creator>
  <cp:lastModifiedBy>Wenkai Ning</cp:lastModifiedBy>
  <dcterms:created xsi:type="dcterms:W3CDTF">2025-07-04T19:40:00Z</dcterms:created>
  <dcterms:modified xsi:type="dcterms:W3CDTF">2025-10-18T04:29:44Z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6BA21B8865ED146D755E6F68720AF4B7_42</vt:lpwstr>
  </property>
  <property fmtid="{D5CDD505-2E9C-101B-9397-08002B2CF9AE}" pid="3" name="KSOProductBuildVer">
    <vt:lpwstr>2052-6.12.1.8902</vt:lpwstr>
  </property>
</Properties>
</file>