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0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Sheet1!$A$1:$F$19</definedName>
    <definedName name="_xlnm._FilterDatabase" localSheetId="1" hidden="1">Sheet2!$A$1:$L$73</definedName>
    <definedName name="_xlnm._FilterDatabase" localSheetId="3" hidden="1">Sheet4!$A$1:$H$19</definedName>
  </definedNames>
  <calcPr calcId="144525"/>
</workbook>
</file>

<file path=xl/sharedStrings.xml><?xml version="1.0" encoding="utf-8"?>
<sst xmlns="http://schemas.openxmlformats.org/spreadsheetml/2006/main" count="1416" uniqueCount="119">
  <si>
    <t>num</t>
  </si>
  <si>
    <t>样本名称</t>
  </si>
  <si>
    <t>method</t>
  </si>
  <si>
    <t>sample</t>
  </si>
  <si>
    <t>repeat</t>
  </si>
  <si>
    <t>froz</t>
  </si>
  <si>
    <t>FY 5V31</t>
  </si>
  <si>
    <t>SEC</t>
  </si>
  <si>
    <t>a</t>
  </si>
  <si>
    <t>7days</t>
  </si>
  <si>
    <t>FYD</t>
  </si>
  <si>
    <t>none</t>
  </si>
  <si>
    <t>FY 2</t>
  </si>
  <si>
    <t>b</t>
  </si>
  <si>
    <t>FY 5V22</t>
  </si>
  <si>
    <t>3days</t>
  </si>
  <si>
    <t>FY 5V32</t>
  </si>
  <si>
    <t>AF4 I-B PBA</t>
  </si>
  <si>
    <t>AF4</t>
  </si>
  <si>
    <t>AF4 II-A PBA</t>
  </si>
  <si>
    <t>AF4I1B PBA</t>
  </si>
  <si>
    <t>AF4I -B PBA</t>
  </si>
  <si>
    <t>FY 5V21</t>
  </si>
  <si>
    <t>AF41I1-A PBA</t>
  </si>
  <si>
    <t>AF5 I-A PBA</t>
  </si>
  <si>
    <t>FY2-1 5V2 DM EXO</t>
  </si>
  <si>
    <t>MF</t>
  </si>
  <si>
    <t>FY2 5V2 DM EXO</t>
  </si>
  <si>
    <t>FY3-1 5V3 DM EXO</t>
  </si>
  <si>
    <t>FY1-1 DM EXO</t>
  </si>
  <si>
    <t>FY1 DM EXO</t>
  </si>
  <si>
    <t>FY3 5V3 DM EXO</t>
  </si>
  <si>
    <t>Froz</t>
  </si>
  <si>
    <t>method1</t>
  </si>
  <si>
    <t>repeat2</t>
  </si>
  <si>
    <t>Froz2</t>
  </si>
  <si>
    <t>storage</t>
  </si>
  <si>
    <t>repeat1</t>
  </si>
  <si>
    <t>method2</t>
  </si>
  <si>
    <t>c</t>
  </si>
  <si>
    <t>0days</t>
  </si>
  <si>
    <t>d</t>
  </si>
  <si>
    <t>AF</t>
  </si>
  <si>
    <t>EXO</t>
  </si>
  <si>
    <t>Ori</t>
  </si>
  <si>
    <t>Control</t>
  </si>
  <si>
    <t>name</t>
  </si>
  <si>
    <t>sample1</t>
  </si>
  <si>
    <t>name_new</t>
  </si>
  <si>
    <t>method_forz_repeat</t>
  </si>
  <si>
    <t>frozrep</t>
  </si>
  <si>
    <t>namebind</t>
  </si>
  <si>
    <t>name_new1</t>
  </si>
  <si>
    <t>AF4_1_a</t>
  </si>
  <si>
    <t>AF4_1</t>
  </si>
  <si>
    <t>AF4_none_a_</t>
  </si>
  <si>
    <t>AF4_1_b</t>
  </si>
  <si>
    <t>AF4_none_b_</t>
  </si>
  <si>
    <t>AF4_2_a</t>
  </si>
  <si>
    <t>AF4_2</t>
  </si>
  <si>
    <t>AF4_3days_a_</t>
  </si>
  <si>
    <t>AF4_2_b</t>
  </si>
  <si>
    <t>AF4_3days_b_</t>
  </si>
  <si>
    <t>AF4_3_a</t>
  </si>
  <si>
    <t>AF4_3</t>
  </si>
  <si>
    <t>AF4_7days_a_</t>
  </si>
  <si>
    <t>AF4_3_b</t>
  </si>
  <si>
    <t>AF4_7days_b_</t>
  </si>
  <si>
    <t>MF_1_a</t>
  </si>
  <si>
    <t>MF_1</t>
  </si>
  <si>
    <t>MF_none_a_</t>
  </si>
  <si>
    <t>MF_1_b</t>
  </si>
  <si>
    <t>MF_none_b_</t>
  </si>
  <si>
    <t>MF_2_a</t>
  </si>
  <si>
    <t>MF_2</t>
  </si>
  <si>
    <t>MF_3days_a_</t>
  </si>
  <si>
    <t>MF_2_b</t>
  </si>
  <si>
    <t>MF_3days_b_</t>
  </si>
  <si>
    <t>MF_3_a</t>
  </si>
  <si>
    <t>MF_3</t>
  </si>
  <si>
    <t>MF_7days_a_</t>
  </si>
  <si>
    <t>MF_3_b</t>
  </si>
  <si>
    <t>MF_7days_b_</t>
  </si>
  <si>
    <t>SEC_1_a</t>
  </si>
  <si>
    <t>SEC_1</t>
  </si>
  <si>
    <t>SEC_none_a_</t>
  </si>
  <si>
    <t>SEC_1_b</t>
  </si>
  <si>
    <t>SEC_none_b_</t>
  </si>
  <si>
    <t>SEC_2_a</t>
  </si>
  <si>
    <t>SEC_2</t>
  </si>
  <si>
    <t>SEC_3days_a_</t>
  </si>
  <si>
    <t>SEC_2_b</t>
  </si>
  <si>
    <t>SEC_3days_b_</t>
  </si>
  <si>
    <t>SEC_3_a</t>
  </si>
  <si>
    <t>SEC_3</t>
  </si>
  <si>
    <t>SEC_7days_a_</t>
  </si>
  <si>
    <t>SEC_3_b</t>
  </si>
  <si>
    <t>SEC_7days_b_</t>
  </si>
  <si>
    <t>id</t>
  </si>
  <si>
    <t>new_name</t>
  </si>
  <si>
    <t>method_froz</t>
  </si>
  <si>
    <t>AF4_I_A_Pro</t>
  </si>
  <si>
    <t>AF4_I_B_Pro</t>
  </si>
  <si>
    <t>AF4_Il_A_Pro</t>
  </si>
  <si>
    <t>AF4_Il_B_Pro</t>
  </si>
  <si>
    <t>AF4_Ill_A_Pro</t>
  </si>
  <si>
    <t>AF4_Ill_B_Pro</t>
  </si>
  <si>
    <t>DM_FY1_1</t>
  </si>
  <si>
    <t>DM_FY1</t>
  </si>
  <si>
    <t>DM_FY2_1_5V2</t>
  </si>
  <si>
    <t>DM_FY2_5V2</t>
  </si>
  <si>
    <t>DM_FY3_2_5V3</t>
  </si>
  <si>
    <t>DM_FY3_5V3</t>
  </si>
  <si>
    <t>FY_1</t>
  </si>
  <si>
    <t>FY_2</t>
  </si>
  <si>
    <t>FY5V2_1</t>
  </si>
  <si>
    <t>FY5V2_2</t>
  </si>
  <si>
    <t>FY5V3_1</t>
  </si>
  <si>
    <t>FY5V3_2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</si>
</sst>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129" zoomScaleNormal="129" workbookViewId="0">
      <selection activeCell="H3" sqref="H3"/>
    </sheetView>
  </sheetViews>
  <sheetFormatPr defaultColWidth="9.23076923076923" defaultRowHeight="16.8" outlineLevelCol="5"/>
  <cols>
    <col min="2" max="2" width="20.346153846153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>
        <v>1</v>
      </c>
      <c r="E3" t="s">
        <v>8</v>
      </c>
      <c r="F3" t="s">
        <v>11</v>
      </c>
    </row>
    <row r="4" spans="1:6">
      <c r="A4">
        <v>3</v>
      </c>
      <c r="B4" t="s">
        <v>12</v>
      </c>
      <c r="C4" t="s">
        <v>7</v>
      </c>
      <c r="D4">
        <v>1</v>
      </c>
      <c r="E4" t="s">
        <v>13</v>
      </c>
      <c r="F4" t="s">
        <v>11</v>
      </c>
    </row>
    <row r="5" spans="1:6">
      <c r="A5">
        <v>4</v>
      </c>
      <c r="B5" t="s">
        <v>14</v>
      </c>
      <c r="C5" t="s">
        <v>7</v>
      </c>
      <c r="D5">
        <v>2</v>
      </c>
      <c r="E5" t="s">
        <v>13</v>
      </c>
      <c r="F5" t="s">
        <v>15</v>
      </c>
    </row>
    <row r="6" spans="1:6">
      <c r="A6">
        <v>5</v>
      </c>
      <c r="B6" t="s">
        <v>16</v>
      </c>
      <c r="C6" t="s">
        <v>7</v>
      </c>
      <c r="D6">
        <v>3</v>
      </c>
      <c r="E6" t="s">
        <v>13</v>
      </c>
      <c r="F6" t="s">
        <v>9</v>
      </c>
    </row>
    <row r="7" spans="1:6">
      <c r="A7">
        <v>6</v>
      </c>
      <c r="B7" t="s">
        <v>17</v>
      </c>
      <c r="C7" t="s">
        <v>18</v>
      </c>
      <c r="D7">
        <v>1</v>
      </c>
      <c r="E7" t="s">
        <v>13</v>
      </c>
      <c r="F7" t="s">
        <v>11</v>
      </c>
    </row>
    <row r="8" spans="1:6">
      <c r="A8">
        <v>7</v>
      </c>
      <c r="B8" t="s">
        <v>19</v>
      </c>
      <c r="C8" t="s">
        <v>18</v>
      </c>
      <c r="D8">
        <v>2</v>
      </c>
      <c r="E8" t="s">
        <v>8</v>
      </c>
      <c r="F8" t="s">
        <v>15</v>
      </c>
    </row>
    <row r="9" spans="1:6">
      <c r="A9">
        <v>8</v>
      </c>
      <c r="B9" t="s">
        <v>20</v>
      </c>
      <c r="C9" t="s">
        <v>18</v>
      </c>
      <c r="D9">
        <v>3</v>
      </c>
      <c r="E9" t="s">
        <v>13</v>
      </c>
      <c r="F9" t="s">
        <v>9</v>
      </c>
    </row>
    <row r="10" spans="1:6">
      <c r="A10">
        <v>9</v>
      </c>
      <c r="B10" t="s">
        <v>21</v>
      </c>
      <c r="C10" t="s">
        <v>18</v>
      </c>
      <c r="D10">
        <v>2</v>
      </c>
      <c r="E10" t="s">
        <v>13</v>
      </c>
      <c r="F10" t="s">
        <v>15</v>
      </c>
    </row>
    <row r="11" spans="1:6">
      <c r="A11">
        <v>10</v>
      </c>
      <c r="B11" t="s">
        <v>22</v>
      </c>
      <c r="C11" t="s">
        <v>7</v>
      </c>
      <c r="D11">
        <v>2</v>
      </c>
      <c r="E11" t="s">
        <v>8</v>
      </c>
      <c r="F11" t="s">
        <v>15</v>
      </c>
    </row>
    <row r="12" spans="1:6">
      <c r="A12">
        <v>11</v>
      </c>
      <c r="B12" t="s">
        <v>23</v>
      </c>
      <c r="C12" t="s">
        <v>18</v>
      </c>
      <c r="D12">
        <v>3</v>
      </c>
      <c r="E12" t="s">
        <v>8</v>
      </c>
      <c r="F12" t="s">
        <v>9</v>
      </c>
    </row>
    <row r="13" spans="1:6">
      <c r="A13">
        <v>12</v>
      </c>
      <c r="B13" t="s">
        <v>24</v>
      </c>
      <c r="C13" t="s">
        <v>18</v>
      </c>
      <c r="D13">
        <v>1</v>
      </c>
      <c r="E13" t="s">
        <v>8</v>
      </c>
      <c r="F13" t="s">
        <v>11</v>
      </c>
    </row>
    <row r="14" spans="1:6">
      <c r="A14">
        <v>13</v>
      </c>
      <c r="B14" t="s">
        <v>25</v>
      </c>
      <c r="C14" t="s">
        <v>26</v>
      </c>
      <c r="D14">
        <v>2</v>
      </c>
      <c r="E14" t="s">
        <v>8</v>
      </c>
      <c r="F14" t="s">
        <v>15</v>
      </c>
    </row>
    <row r="15" spans="1:6">
      <c r="A15">
        <v>14</v>
      </c>
      <c r="B15" t="s">
        <v>27</v>
      </c>
      <c r="C15" t="s">
        <v>26</v>
      </c>
      <c r="D15">
        <v>2</v>
      </c>
      <c r="E15" t="s">
        <v>13</v>
      </c>
      <c r="F15" t="s">
        <v>15</v>
      </c>
    </row>
    <row r="16" spans="1:6">
      <c r="A16">
        <v>15</v>
      </c>
      <c r="B16" t="s">
        <v>28</v>
      </c>
      <c r="C16" t="s">
        <v>26</v>
      </c>
      <c r="D16">
        <v>3</v>
      </c>
      <c r="E16" t="s">
        <v>8</v>
      </c>
      <c r="F16" t="s">
        <v>9</v>
      </c>
    </row>
    <row r="17" spans="1:6">
      <c r="A17">
        <v>16</v>
      </c>
      <c r="B17" t="s">
        <v>29</v>
      </c>
      <c r="C17" t="s">
        <v>26</v>
      </c>
      <c r="D17">
        <v>1</v>
      </c>
      <c r="E17" t="s">
        <v>8</v>
      </c>
      <c r="F17" t="s">
        <v>11</v>
      </c>
    </row>
    <row r="18" spans="1:6">
      <c r="A18">
        <v>17</v>
      </c>
      <c r="B18" t="s">
        <v>30</v>
      </c>
      <c r="C18" t="s">
        <v>26</v>
      </c>
      <c r="D18">
        <v>1</v>
      </c>
      <c r="E18" t="s">
        <v>13</v>
      </c>
      <c r="F18" t="s">
        <v>11</v>
      </c>
    </row>
    <row r="19" spans="1:6">
      <c r="A19">
        <v>18</v>
      </c>
      <c r="B19" t="s">
        <v>31</v>
      </c>
      <c r="C19" t="s">
        <v>26</v>
      </c>
      <c r="D19">
        <v>3</v>
      </c>
      <c r="E19" t="s">
        <v>13</v>
      </c>
      <c r="F19" t="s">
        <v>9</v>
      </c>
    </row>
  </sheetData>
  <autoFilter ref="A1:F1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zoomScale="122" zoomScaleNormal="122" workbookViewId="0">
      <selection activeCell="J35" sqref="J35"/>
    </sheetView>
  </sheetViews>
  <sheetFormatPr defaultColWidth="9.23076923076923" defaultRowHeight="16.8"/>
  <cols>
    <col min="2" max="2" width="20.346153846153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>
      <c r="A2">
        <v>1</v>
      </c>
      <c r="B2" t="s">
        <v>6</v>
      </c>
      <c r="C2" t="s">
        <v>7</v>
      </c>
      <c r="D2">
        <v>3</v>
      </c>
      <c r="E2" t="s">
        <v>8</v>
      </c>
      <c r="F2" t="s">
        <v>9</v>
      </c>
      <c r="G2" t="s">
        <v>7</v>
      </c>
      <c r="H2">
        <v>1</v>
      </c>
      <c r="I2" t="s">
        <v>9</v>
      </c>
      <c r="J2" t="s">
        <v>5</v>
      </c>
      <c r="K2" t="s">
        <v>39</v>
      </c>
      <c r="L2" t="s">
        <v>7</v>
      </c>
    </row>
    <row r="3" spans="1:12">
      <c r="A3">
        <v>2</v>
      </c>
      <c r="B3" t="s">
        <v>10</v>
      </c>
      <c r="C3" t="s">
        <v>7</v>
      </c>
      <c r="D3">
        <v>1</v>
      </c>
      <c r="E3" t="s">
        <v>8</v>
      </c>
      <c r="F3" t="s">
        <v>11</v>
      </c>
      <c r="G3" t="s">
        <v>7</v>
      </c>
      <c r="H3">
        <v>1</v>
      </c>
      <c r="I3" t="s">
        <v>40</v>
      </c>
      <c r="J3" t="s">
        <v>11</v>
      </c>
      <c r="K3" t="s">
        <v>8</v>
      </c>
      <c r="L3" t="s">
        <v>7</v>
      </c>
    </row>
    <row r="4" spans="1:12">
      <c r="A4">
        <v>3</v>
      </c>
      <c r="B4" t="s">
        <v>12</v>
      </c>
      <c r="C4" t="s">
        <v>7</v>
      </c>
      <c r="D4">
        <v>1</v>
      </c>
      <c r="E4" t="s">
        <v>13</v>
      </c>
      <c r="F4" t="s">
        <v>11</v>
      </c>
      <c r="G4" t="s">
        <v>7</v>
      </c>
      <c r="H4">
        <v>1</v>
      </c>
      <c r="I4" t="s">
        <v>40</v>
      </c>
      <c r="J4" t="s">
        <v>11</v>
      </c>
      <c r="K4" t="s">
        <v>13</v>
      </c>
      <c r="L4" t="s">
        <v>7</v>
      </c>
    </row>
    <row r="5" spans="1:12">
      <c r="A5">
        <v>4</v>
      </c>
      <c r="B5" t="s">
        <v>14</v>
      </c>
      <c r="C5" t="s">
        <v>7</v>
      </c>
      <c r="D5">
        <v>2</v>
      </c>
      <c r="E5" t="s">
        <v>13</v>
      </c>
      <c r="F5" t="s">
        <v>15</v>
      </c>
      <c r="G5" t="s">
        <v>7</v>
      </c>
      <c r="H5">
        <v>1</v>
      </c>
      <c r="I5" t="s">
        <v>15</v>
      </c>
      <c r="J5" t="s">
        <v>5</v>
      </c>
      <c r="K5" t="s">
        <v>13</v>
      </c>
      <c r="L5" t="s">
        <v>7</v>
      </c>
    </row>
    <row r="6" spans="1:12">
      <c r="A6">
        <v>5</v>
      </c>
      <c r="B6" t="s">
        <v>16</v>
      </c>
      <c r="C6" t="s">
        <v>7</v>
      </c>
      <c r="D6">
        <v>3</v>
      </c>
      <c r="E6" t="s">
        <v>13</v>
      </c>
      <c r="F6" t="s">
        <v>9</v>
      </c>
      <c r="G6" t="s">
        <v>7</v>
      </c>
      <c r="H6">
        <v>1</v>
      </c>
      <c r="I6" t="s">
        <v>9</v>
      </c>
      <c r="J6" t="s">
        <v>5</v>
      </c>
      <c r="K6" t="s">
        <v>41</v>
      </c>
      <c r="L6" t="s">
        <v>7</v>
      </c>
    </row>
    <row r="7" spans="1:12">
      <c r="A7">
        <v>6</v>
      </c>
      <c r="B7" t="s">
        <v>17</v>
      </c>
      <c r="C7" t="s">
        <v>42</v>
      </c>
      <c r="D7">
        <v>1</v>
      </c>
      <c r="E7" t="s">
        <v>13</v>
      </c>
      <c r="F7" t="s">
        <v>11</v>
      </c>
      <c r="G7" t="s">
        <v>18</v>
      </c>
      <c r="H7">
        <v>1</v>
      </c>
      <c r="I7" t="s">
        <v>40</v>
      </c>
      <c r="J7" t="s">
        <v>11</v>
      </c>
      <c r="K7" t="s">
        <v>13</v>
      </c>
      <c r="L7" t="s">
        <v>18</v>
      </c>
    </row>
    <row r="8" spans="1:12">
      <c r="A8">
        <v>7</v>
      </c>
      <c r="B8" t="s">
        <v>19</v>
      </c>
      <c r="C8" t="s">
        <v>42</v>
      </c>
      <c r="D8">
        <v>2</v>
      </c>
      <c r="E8" t="s">
        <v>8</v>
      </c>
      <c r="F8" t="s">
        <v>15</v>
      </c>
      <c r="G8" t="s">
        <v>18</v>
      </c>
      <c r="H8">
        <v>1</v>
      </c>
      <c r="I8" t="s">
        <v>15</v>
      </c>
      <c r="J8" t="s">
        <v>5</v>
      </c>
      <c r="K8" t="s">
        <v>8</v>
      </c>
      <c r="L8" t="s">
        <v>18</v>
      </c>
    </row>
    <row r="9" spans="1:12">
      <c r="A9">
        <v>8</v>
      </c>
      <c r="B9" t="s">
        <v>20</v>
      </c>
      <c r="C9" t="s">
        <v>42</v>
      </c>
      <c r="D9">
        <v>3</v>
      </c>
      <c r="E9" t="s">
        <v>13</v>
      </c>
      <c r="F9" t="s">
        <v>9</v>
      </c>
      <c r="G9" t="s">
        <v>18</v>
      </c>
      <c r="H9">
        <v>1</v>
      </c>
      <c r="I9" t="s">
        <v>9</v>
      </c>
      <c r="J9" t="s">
        <v>5</v>
      </c>
      <c r="K9" t="s">
        <v>41</v>
      </c>
      <c r="L9" t="s">
        <v>18</v>
      </c>
    </row>
    <row r="10" spans="1:12">
      <c r="A10">
        <v>9</v>
      </c>
      <c r="B10" t="s">
        <v>21</v>
      </c>
      <c r="C10" t="s">
        <v>42</v>
      </c>
      <c r="D10">
        <v>2</v>
      </c>
      <c r="E10" t="s">
        <v>13</v>
      </c>
      <c r="F10" t="s">
        <v>15</v>
      </c>
      <c r="G10" t="s">
        <v>18</v>
      </c>
      <c r="H10">
        <v>1</v>
      </c>
      <c r="I10" t="s">
        <v>15</v>
      </c>
      <c r="J10" t="s">
        <v>5</v>
      </c>
      <c r="K10" t="s">
        <v>13</v>
      </c>
      <c r="L10" t="s">
        <v>18</v>
      </c>
    </row>
    <row r="11" spans="1:12">
      <c r="A11">
        <v>10</v>
      </c>
      <c r="B11" t="s">
        <v>22</v>
      </c>
      <c r="C11" t="s">
        <v>7</v>
      </c>
      <c r="D11">
        <v>2</v>
      </c>
      <c r="E11" t="s">
        <v>8</v>
      </c>
      <c r="F11" t="s">
        <v>15</v>
      </c>
      <c r="G11" t="s">
        <v>7</v>
      </c>
      <c r="H11">
        <v>1</v>
      </c>
      <c r="I11" t="s">
        <v>15</v>
      </c>
      <c r="J11" t="s">
        <v>5</v>
      </c>
      <c r="K11" t="s">
        <v>8</v>
      </c>
      <c r="L11" t="s">
        <v>7</v>
      </c>
    </row>
    <row r="12" spans="1:12">
      <c r="A12">
        <v>11</v>
      </c>
      <c r="B12" t="s">
        <v>23</v>
      </c>
      <c r="C12" t="s">
        <v>42</v>
      </c>
      <c r="D12">
        <v>3</v>
      </c>
      <c r="E12" t="s">
        <v>8</v>
      </c>
      <c r="F12" t="s">
        <v>9</v>
      </c>
      <c r="G12" t="s">
        <v>18</v>
      </c>
      <c r="H12">
        <v>1</v>
      </c>
      <c r="I12" t="s">
        <v>9</v>
      </c>
      <c r="J12" t="s">
        <v>5</v>
      </c>
      <c r="K12" t="s">
        <v>39</v>
      </c>
      <c r="L12" t="s">
        <v>18</v>
      </c>
    </row>
    <row r="13" spans="1:12">
      <c r="A13">
        <v>12</v>
      </c>
      <c r="B13" t="s">
        <v>24</v>
      </c>
      <c r="C13" t="s">
        <v>42</v>
      </c>
      <c r="D13">
        <v>1</v>
      </c>
      <c r="E13" t="s">
        <v>8</v>
      </c>
      <c r="F13" t="s">
        <v>11</v>
      </c>
      <c r="G13" t="s">
        <v>18</v>
      </c>
      <c r="H13">
        <v>1</v>
      </c>
      <c r="I13" t="s">
        <v>40</v>
      </c>
      <c r="J13" t="s">
        <v>11</v>
      </c>
      <c r="K13" t="s">
        <v>8</v>
      </c>
      <c r="L13" t="s">
        <v>18</v>
      </c>
    </row>
    <row r="14" spans="1:12">
      <c r="A14">
        <v>13</v>
      </c>
      <c r="B14" t="s">
        <v>25</v>
      </c>
      <c r="C14" t="s">
        <v>43</v>
      </c>
      <c r="D14">
        <v>2</v>
      </c>
      <c r="E14" t="s">
        <v>8</v>
      </c>
      <c r="F14" t="s">
        <v>15</v>
      </c>
      <c r="G14" t="s">
        <v>26</v>
      </c>
      <c r="H14">
        <v>1</v>
      </c>
      <c r="I14" t="s">
        <v>15</v>
      </c>
      <c r="J14" t="s">
        <v>5</v>
      </c>
      <c r="K14" t="s">
        <v>8</v>
      </c>
      <c r="L14" t="s">
        <v>26</v>
      </c>
    </row>
    <row r="15" spans="1:12">
      <c r="A15">
        <v>14</v>
      </c>
      <c r="B15" t="s">
        <v>27</v>
      </c>
      <c r="C15" t="s">
        <v>43</v>
      </c>
      <c r="D15">
        <v>2</v>
      </c>
      <c r="E15" t="s">
        <v>13</v>
      </c>
      <c r="F15" t="s">
        <v>15</v>
      </c>
      <c r="G15" t="s">
        <v>26</v>
      </c>
      <c r="H15">
        <v>1</v>
      </c>
      <c r="I15" t="s">
        <v>15</v>
      </c>
      <c r="J15" t="s">
        <v>5</v>
      </c>
      <c r="K15" t="s">
        <v>13</v>
      </c>
      <c r="L15" t="s">
        <v>26</v>
      </c>
    </row>
    <row r="16" spans="1:12">
      <c r="A16">
        <v>15</v>
      </c>
      <c r="B16" t="s">
        <v>28</v>
      </c>
      <c r="C16" t="s">
        <v>43</v>
      </c>
      <c r="D16">
        <v>3</v>
      </c>
      <c r="E16" t="s">
        <v>8</v>
      </c>
      <c r="F16" t="s">
        <v>9</v>
      </c>
      <c r="G16" t="s">
        <v>26</v>
      </c>
      <c r="H16">
        <v>1</v>
      </c>
      <c r="I16" t="s">
        <v>9</v>
      </c>
      <c r="J16" t="s">
        <v>5</v>
      </c>
      <c r="K16" t="s">
        <v>39</v>
      </c>
      <c r="L16" t="s">
        <v>26</v>
      </c>
    </row>
    <row r="17" spans="1:12">
      <c r="A17">
        <v>16</v>
      </c>
      <c r="B17" t="s">
        <v>29</v>
      </c>
      <c r="C17" t="s">
        <v>43</v>
      </c>
      <c r="D17">
        <v>1</v>
      </c>
      <c r="E17" t="s">
        <v>8</v>
      </c>
      <c r="F17" t="s">
        <v>11</v>
      </c>
      <c r="G17" t="s">
        <v>26</v>
      </c>
      <c r="H17">
        <v>1</v>
      </c>
      <c r="I17" t="s">
        <v>40</v>
      </c>
      <c r="J17" t="s">
        <v>11</v>
      </c>
      <c r="K17" t="s">
        <v>8</v>
      </c>
      <c r="L17" t="s">
        <v>26</v>
      </c>
    </row>
    <row r="18" spans="1:12">
      <c r="A18">
        <v>17</v>
      </c>
      <c r="B18" t="s">
        <v>30</v>
      </c>
      <c r="C18" t="s">
        <v>43</v>
      </c>
      <c r="D18">
        <v>1</v>
      </c>
      <c r="E18" t="s">
        <v>13</v>
      </c>
      <c r="F18" t="s">
        <v>11</v>
      </c>
      <c r="G18" t="s">
        <v>26</v>
      </c>
      <c r="H18">
        <v>1</v>
      </c>
      <c r="I18" t="s">
        <v>40</v>
      </c>
      <c r="J18" t="s">
        <v>11</v>
      </c>
      <c r="K18" t="s">
        <v>13</v>
      </c>
      <c r="L18" t="s">
        <v>26</v>
      </c>
    </row>
    <row r="19" spans="1:12">
      <c r="A19">
        <v>18</v>
      </c>
      <c r="B19" t="s">
        <v>31</v>
      </c>
      <c r="C19" t="s">
        <v>43</v>
      </c>
      <c r="D19">
        <v>3</v>
      </c>
      <c r="E19" t="s">
        <v>13</v>
      </c>
      <c r="F19" t="s">
        <v>9</v>
      </c>
      <c r="G19" t="s">
        <v>26</v>
      </c>
      <c r="H19">
        <v>1</v>
      </c>
      <c r="I19" t="s">
        <v>9</v>
      </c>
      <c r="J19" t="s">
        <v>5</v>
      </c>
      <c r="K19" t="s">
        <v>41</v>
      </c>
      <c r="L19" t="s">
        <v>26</v>
      </c>
    </row>
    <row r="20" spans="1:12">
      <c r="A20">
        <v>19</v>
      </c>
      <c r="B20" t="s">
        <v>11</v>
      </c>
      <c r="C20" t="s">
        <v>44</v>
      </c>
      <c r="D20">
        <v>1</v>
      </c>
      <c r="E20" t="s">
        <v>8</v>
      </c>
      <c r="F20" t="s">
        <v>11</v>
      </c>
      <c r="G20" t="s">
        <v>45</v>
      </c>
      <c r="H20">
        <v>1</v>
      </c>
      <c r="I20" t="s">
        <v>40</v>
      </c>
      <c r="J20" t="s">
        <v>11</v>
      </c>
      <c r="K20" t="s">
        <v>8</v>
      </c>
      <c r="L20" t="s">
        <v>44</v>
      </c>
    </row>
    <row r="21" spans="1:12">
      <c r="A21">
        <v>20</v>
      </c>
      <c r="B21" t="s">
        <v>11</v>
      </c>
      <c r="C21" t="s">
        <v>44</v>
      </c>
      <c r="D21">
        <v>1</v>
      </c>
      <c r="E21" t="s">
        <v>13</v>
      </c>
      <c r="F21" t="s">
        <v>11</v>
      </c>
      <c r="G21" t="s">
        <v>45</v>
      </c>
      <c r="H21">
        <v>1</v>
      </c>
      <c r="I21" t="s">
        <v>40</v>
      </c>
      <c r="J21" t="s">
        <v>11</v>
      </c>
      <c r="K21" t="s">
        <v>13</v>
      </c>
      <c r="L21" t="s">
        <v>44</v>
      </c>
    </row>
    <row r="22" spans="1:12">
      <c r="A22">
        <v>21</v>
      </c>
      <c r="B22" t="s">
        <v>11</v>
      </c>
      <c r="C22" t="s">
        <v>44</v>
      </c>
      <c r="D22">
        <v>2</v>
      </c>
      <c r="E22" t="s">
        <v>8</v>
      </c>
      <c r="F22" t="s">
        <v>15</v>
      </c>
      <c r="G22" t="s">
        <v>45</v>
      </c>
      <c r="H22">
        <v>1</v>
      </c>
      <c r="I22" t="s">
        <v>15</v>
      </c>
      <c r="J22" t="s">
        <v>5</v>
      </c>
      <c r="K22" t="s">
        <v>8</v>
      </c>
      <c r="L22" t="s">
        <v>44</v>
      </c>
    </row>
    <row r="23" spans="1:12">
      <c r="A23">
        <v>22</v>
      </c>
      <c r="B23" t="s">
        <v>11</v>
      </c>
      <c r="C23" t="s">
        <v>44</v>
      </c>
      <c r="D23">
        <v>2</v>
      </c>
      <c r="E23" t="s">
        <v>13</v>
      </c>
      <c r="F23" t="s">
        <v>15</v>
      </c>
      <c r="G23" t="s">
        <v>45</v>
      </c>
      <c r="H23">
        <v>1</v>
      </c>
      <c r="I23" t="s">
        <v>15</v>
      </c>
      <c r="J23" t="s">
        <v>5</v>
      </c>
      <c r="K23" t="s">
        <v>13</v>
      </c>
      <c r="L23" t="s">
        <v>44</v>
      </c>
    </row>
    <row r="24" spans="1:12">
      <c r="A24">
        <v>23</v>
      </c>
      <c r="B24" t="s">
        <v>11</v>
      </c>
      <c r="C24" t="s">
        <v>44</v>
      </c>
      <c r="D24">
        <v>3</v>
      </c>
      <c r="E24" t="s">
        <v>8</v>
      </c>
      <c r="F24" t="s">
        <v>9</v>
      </c>
      <c r="G24" t="s">
        <v>45</v>
      </c>
      <c r="H24">
        <v>1</v>
      </c>
      <c r="I24" t="s">
        <v>9</v>
      </c>
      <c r="J24" t="s">
        <v>5</v>
      </c>
      <c r="K24" t="s">
        <v>39</v>
      </c>
      <c r="L24" t="s">
        <v>44</v>
      </c>
    </row>
    <row r="25" spans="1:12">
      <c r="A25">
        <v>24</v>
      </c>
      <c r="B25" t="s">
        <v>11</v>
      </c>
      <c r="C25" t="s">
        <v>44</v>
      </c>
      <c r="D25">
        <v>3</v>
      </c>
      <c r="E25" t="s">
        <v>13</v>
      </c>
      <c r="F25" t="s">
        <v>9</v>
      </c>
      <c r="G25" t="s">
        <v>45</v>
      </c>
      <c r="H25">
        <v>1</v>
      </c>
      <c r="I25" t="s">
        <v>9</v>
      </c>
      <c r="J25" t="s">
        <v>5</v>
      </c>
      <c r="K25" t="s">
        <v>41</v>
      </c>
      <c r="L25" t="s">
        <v>44</v>
      </c>
    </row>
    <row r="26" spans="1:12">
      <c r="A26">
        <v>25</v>
      </c>
      <c r="B26" t="s">
        <v>6</v>
      </c>
      <c r="C26" t="s">
        <v>7</v>
      </c>
      <c r="D26">
        <v>3</v>
      </c>
      <c r="E26" t="s">
        <v>8</v>
      </c>
      <c r="F26" t="s">
        <v>9</v>
      </c>
      <c r="G26" t="s">
        <v>7</v>
      </c>
      <c r="H26">
        <v>2</v>
      </c>
      <c r="I26" t="s">
        <v>9</v>
      </c>
      <c r="J26" t="s">
        <v>5</v>
      </c>
      <c r="K26" t="s">
        <v>39</v>
      </c>
      <c r="L26" t="s">
        <v>7</v>
      </c>
    </row>
    <row r="27" spans="1:12">
      <c r="A27">
        <v>26</v>
      </c>
      <c r="B27" t="s">
        <v>10</v>
      </c>
      <c r="C27" t="s">
        <v>7</v>
      </c>
      <c r="D27">
        <v>1</v>
      </c>
      <c r="E27" t="s">
        <v>8</v>
      </c>
      <c r="F27" t="s">
        <v>11</v>
      </c>
      <c r="G27" t="s">
        <v>7</v>
      </c>
      <c r="H27">
        <v>2</v>
      </c>
      <c r="I27" t="s">
        <v>40</v>
      </c>
      <c r="J27" t="s">
        <v>11</v>
      </c>
      <c r="K27" t="s">
        <v>8</v>
      </c>
      <c r="L27" t="s">
        <v>7</v>
      </c>
    </row>
    <row r="28" spans="1:12">
      <c r="A28">
        <v>27</v>
      </c>
      <c r="B28" t="s">
        <v>12</v>
      </c>
      <c r="C28" t="s">
        <v>7</v>
      </c>
      <c r="D28">
        <v>1</v>
      </c>
      <c r="E28" t="s">
        <v>13</v>
      </c>
      <c r="F28" t="s">
        <v>11</v>
      </c>
      <c r="G28" t="s">
        <v>7</v>
      </c>
      <c r="H28">
        <v>2</v>
      </c>
      <c r="I28" t="s">
        <v>40</v>
      </c>
      <c r="J28" t="s">
        <v>11</v>
      </c>
      <c r="K28" t="s">
        <v>13</v>
      </c>
      <c r="L28" t="s">
        <v>7</v>
      </c>
    </row>
    <row r="29" spans="1:12">
      <c r="A29">
        <v>28</v>
      </c>
      <c r="B29" t="s">
        <v>14</v>
      </c>
      <c r="C29" t="s">
        <v>7</v>
      </c>
      <c r="D29">
        <v>2</v>
      </c>
      <c r="E29" t="s">
        <v>13</v>
      </c>
      <c r="F29" t="s">
        <v>15</v>
      </c>
      <c r="G29" t="s">
        <v>7</v>
      </c>
      <c r="H29">
        <v>2</v>
      </c>
      <c r="I29" t="s">
        <v>15</v>
      </c>
      <c r="J29" t="s">
        <v>5</v>
      </c>
      <c r="K29" t="s">
        <v>13</v>
      </c>
      <c r="L29" t="s">
        <v>7</v>
      </c>
    </row>
    <row r="30" spans="1:12">
      <c r="A30">
        <v>29</v>
      </c>
      <c r="B30" t="s">
        <v>16</v>
      </c>
      <c r="C30" t="s">
        <v>7</v>
      </c>
      <c r="D30">
        <v>3</v>
      </c>
      <c r="E30" t="s">
        <v>13</v>
      </c>
      <c r="F30" t="s">
        <v>9</v>
      </c>
      <c r="G30" t="s">
        <v>7</v>
      </c>
      <c r="H30">
        <v>2</v>
      </c>
      <c r="I30" t="s">
        <v>9</v>
      </c>
      <c r="J30" t="s">
        <v>5</v>
      </c>
      <c r="K30" t="s">
        <v>41</v>
      </c>
      <c r="L30" t="s">
        <v>7</v>
      </c>
    </row>
    <row r="31" spans="1:12">
      <c r="A31">
        <v>30</v>
      </c>
      <c r="B31" t="s">
        <v>17</v>
      </c>
      <c r="C31" t="s">
        <v>42</v>
      </c>
      <c r="D31">
        <v>1</v>
      </c>
      <c r="E31" t="s">
        <v>13</v>
      </c>
      <c r="F31" t="s">
        <v>11</v>
      </c>
      <c r="G31" t="s">
        <v>18</v>
      </c>
      <c r="H31">
        <v>2</v>
      </c>
      <c r="I31" t="s">
        <v>40</v>
      </c>
      <c r="J31" t="s">
        <v>11</v>
      </c>
      <c r="K31" t="s">
        <v>13</v>
      </c>
      <c r="L31" t="s">
        <v>18</v>
      </c>
    </row>
    <row r="32" spans="1:12">
      <c r="A32">
        <v>31</v>
      </c>
      <c r="B32" t="s">
        <v>19</v>
      </c>
      <c r="C32" t="s">
        <v>42</v>
      </c>
      <c r="D32">
        <v>2</v>
      </c>
      <c r="E32" t="s">
        <v>8</v>
      </c>
      <c r="F32" t="s">
        <v>15</v>
      </c>
      <c r="G32" t="s">
        <v>18</v>
      </c>
      <c r="H32">
        <v>2</v>
      </c>
      <c r="I32" t="s">
        <v>15</v>
      </c>
      <c r="J32" t="s">
        <v>5</v>
      </c>
      <c r="K32" t="s">
        <v>8</v>
      </c>
      <c r="L32" t="s">
        <v>18</v>
      </c>
    </row>
    <row r="33" spans="1:12">
      <c r="A33">
        <v>32</v>
      </c>
      <c r="B33" t="s">
        <v>20</v>
      </c>
      <c r="C33" t="s">
        <v>42</v>
      </c>
      <c r="D33">
        <v>3</v>
      </c>
      <c r="E33" t="s">
        <v>13</v>
      </c>
      <c r="F33" t="s">
        <v>9</v>
      </c>
      <c r="G33" t="s">
        <v>18</v>
      </c>
      <c r="H33">
        <v>2</v>
      </c>
      <c r="I33" t="s">
        <v>9</v>
      </c>
      <c r="J33" t="s">
        <v>5</v>
      </c>
      <c r="K33" t="s">
        <v>41</v>
      </c>
      <c r="L33" t="s">
        <v>18</v>
      </c>
    </row>
    <row r="34" spans="1:12">
      <c r="A34">
        <v>33</v>
      </c>
      <c r="B34" t="s">
        <v>21</v>
      </c>
      <c r="C34" t="s">
        <v>42</v>
      </c>
      <c r="D34">
        <v>2</v>
      </c>
      <c r="E34" t="s">
        <v>13</v>
      </c>
      <c r="F34" t="s">
        <v>15</v>
      </c>
      <c r="G34" t="s">
        <v>18</v>
      </c>
      <c r="H34">
        <v>2</v>
      </c>
      <c r="I34" t="s">
        <v>15</v>
      </c>
      <c r="J34" t="s">
        <v>5</v>
      </c>
      <c r="K34" t="s">
        <v>13</v>
      </c>
      <c r="L34" t="s">
        <v>18</v>
      </c>
    </row>
    <row r="35" spans="1:12">
      <c r="A35">
        <v>34</v>
      </c>
      <c r="B35" t="s">
        <v>22</v>
      </c>
      <c r="C35" t="s">
        <v>7</v>
      </c>
      <c r="D35">
        <v>2</v>
      </c>
      <c r="E35" t="s">
        <v>8</v>
      </c>
      <c r="F35" t="s">
        <v>15</v>
      </c>
      <c r="G35" t="s">
        <v>7</v>
      </c>
      <c r="H35">
        <v>2</v>
      </c>
      <c r="I35" t="s">
        <v>15</v>
      </c>
      <c r="J35" t="s">
        <v>5</v>
      </c>
      <c r="K35" t="s">
        <v>8</v>
      </c>
      <c r="L35" t="s">
        <v>7</v>
      </c>
    </row>
    <row r="36" spans="1:12">
      <c r="A36">
        <v>35</v>
      </c>
      <c r="B36" t="s">
        <v>23</v>
      </c>
      <c r="C36" t="s">
        <v>42</v>
      </c>
      <c r="D36">
        <v>3</v>
      </c>
      <c r="E36" t="s">
        <v>8</v>
      </c>
      <c r="F36" t="s">
        <v>9</v>
      </c>
      <c r="G36" t="s">
        <v>18</v>
      </c>
      <c r="H36">
        <v>2</v>
      </c>
      <c r="I36" t="s">
        <v>9</v>
      </c>
      <c r="J36" t="s">
        <v>5</v>
      </c>
      <c r="K36" t="s">
        <v>39</v>
      </c>
      <c r="L36" t="s">
        <v>18</v>
      </c>
    </row>
    <row r="37" spans="1:12">
      <c r="A37">
        <v>36</v>
      </c>
      <c r="B37" t="s">
        <v>24</v>
      </c>
      <c r="C37" t="s">
        <v>42</v>
      </c>
      <c r="D37">
        <v>1</v>
      </c>
      <c r="E37" t="s">
        <v>8</v>
      </c>
      <c r="F37" t="s">
        <v>11</v>
      </c>
      <c r="G37" t="s">
        <v>18</v>
      </c>
      <c r="H37">
        <v>2</v>
      </c>
      <c r="I37" t="s">
        <v>40</v>
      </c>
      <c r="J37" t="s">
        <v>11</v>
      </c>
      <c r="K37" t="s">
        <v>8</v>
      </c>
      <c r="L37" t="s">
        <v>18</v>
      </c>
    </row>
    <row r="38" spans="1:12">
      <c r="A38">
        <v>37</v>
      </c>
      <c r="B38" t="s">
        <v>25</v>
      </c>
      <c r="C38" t="s">
        <v>43</v>
      </c>
      <c r="D38">
        <v>2</v>
      </c>
      <c r="E38" t="s">
        <v>8</v>
      </c>
      <c r="F38" t="s">
        <v>15</v>
      </c>
      <c r="G38" t="s">
        <v>26</v>
      </c>
      <c r="H38">
        <v>2</v>
      </c>
      <c r="I38" t="s">
        <v>15</v>
      </c>
      <c r="J38" t="s">
        <v>5</v>
      </c>
      <c r="K38" t="s">
        <v>8</v>
      </c>
      <c r="L38" t="s">
        <v>26</v>
      </c>
    </row>
    <row r="39" spans="1:12">
      <c r="A39">
        <v>38</v>
      </c>
      <c r="B39" t="s">
        <v>27</v>
      </c>
      <c r="C39" t="s">
        <v>43</v>
      </c>
      <c r="D39">
        <v>2</v>
      </c>
      <c r="E39" t="s">
        <v>13</v>
      </c>
      <c r="F39" t="s">
        <v>15</v>
      </c>
      <c r="G39" t="s">
        <v>26</v>
      </c>
      <c r="H39">
        <v>2</v>
      </c>
      <c r="I39" t="s">
        <v>15</v>
      </c>
      <c r="J39" t="s">
        <v>5</v>
      </c>
      <c r="K39" t="s">
        <v>13</v>
      </c>
      <c r="L39" t="s">
        <v>26</v>
      </c>
    </row>
    <row r="40" spans="1:12">
      <c r="A40">
        <v>39</v>
      </c>
      <c r="B40" t="s">
        <v>28</v>
      </c>
      <c r="C40" t="s">
        <v>43</v>
      </c>
      <c r="D40">
        <v>3</v>
      </c>
      <c r="E40" t="s">
        <v>8</v>
      </c>
      <c r="F40" t="s">
        <v>9</v>
      </c>
      <c r="G40" t="s">
        <v>26</v>
      </c>
      <c r="H40">
        <v>2</v>
      </c>
      <c r="I40" t="s">
        <v>9</v>
      </c>
      <c r="J40" t="s">
        <v>5</v>
      </c>
      <c r="K40" t="s">
        <v>39</v>
      </c>
      <c r="L40" t="s">
        <v>26</v>
      </c>
    </row>
    <row r="41" spans="1:12">
      <c r="A41">
        <v>40</v>
      </c>
      <c r="B41" t="s">
        <v>29</v>
      </c>
      <c r="C41" t="s">
        <v>43</v>
      </c>
      <c r="D41">
        <v>1</v>
      </c>
      <c r="E41" t="s">
        <v>8</v>
      </c>
      <c r="F41" t="s">
        <v>11</v>
      </c>
      <c r="G41" t="s">
        <v>26</v>
      </c>
      <c r="H41">
        <v>2</v>
      </c>
      <c r="I41" t="s">
        <v>40</v>
      </c>
      <c r="J41" t="s">
        <v>11</v>
      </c>
      <c r="K41" t="s">
        <v>8</v>
      </c>
      <c r="L41" t="s">
        <v>26</v>
      </c>
    </row>
    <row r="42" spans="1:12">
      <c r="A42">
        <v>41</v>
      </c>
      <c r="B42" t="s">
        <v>30</v>
      </c>
      <c r="C42" t="s">
        <v>43</v>
      </c>
      <c r="D42">
        <v>1</v>
      </c>
      <c r="E42" t="s">
        <v>13</v>
      </c>
      <c r="F42" t="s">
        <v>11</v>
      </c>
      <c r="G42" t="s">
        <v>26</v>
      </c>
      <c r="H42">
        <v>2</v>
      </c>
      <c r="I42" t="s">
        <v>40</v>
      </c>
      <c r="J42" t="s">
        <v>11</v>
      </c>
      <c r="K42" t="s">
        <v>13</v>
      </c>
      <c r="L42" t="s">
        <v>26</v>
      </c>
    </row>
    <row r="43" spans="1:12">
      <c r="A43">
        <v>42</v>
      </c>
      <c r="B43" t="s">
        <v>31</v>
      </c>
      <c r="C43" t="s">
        <v>43</v>
      </c>
      <c r="D43">
        <v>3</v>
      </c>
      <c r="E43" t="s">
        <v>13</v>
      </c>
      <c r="F43" t="s">
        <v>9</v>
      </c>
      <c r="G43" t="s">
        <v>26</v>
      </c>
      <c r="H43">
        <v>2</v>
      </c>
      <c r="I43" t="s">
        <v>9</v>
      </c>
      <c r="J43" t="s">
        <v>5</v>
      </c>
      <c r="K43" t="s">
        <v>41</v>
      </c>
      <c r="L43" t="s">
        <v>26</v>
      </c>
    </row>
    <row r="44" spans="1:12">
      <c r="A44">
        <v>43</v>
      </c>
      <c r="B44" t="s">
        <v>11</v>
      </c>
      <c r="C44" t="s">
        <v>44</v>
      </c>
      <c r="D44">
        <v>1</v>
      </c>
      <c r="E44" t="s">
        <v>8</v>
      </c>
      <c r="F44" t="s">
        <v>11</v>
      </c>
      <c r="G44" t="s">
        <v>45</v>
      </c>
      <c r="H44">
        <v>2</v>
      </c>
      <c r="I44" t="s">
        <v>40</v>
      </c>
      <c r="J44" t="s">
        <v>11</v>
      </c>
      <c r="K44" t="s">
        <v>8</v>
      </c>
      <c r="L44" t="s">
        <v>44</v>
      </c>
    </row>
    <row r="45" spans="1:12">
      <c r="A45">
        <v>44</v>
      </c>
      <c r="B45" t="s">
        <v>11</v>
      </c>
      <c r="C45" t="s">
        <v>44</v>
      </c>
      <c r="D45">
        <v>1</v>
      </c>
      <c r="E45" t="s">
        <v>13</v>
      </c>
      <c r="F45" t="s">
        <v>11</v>
      </c>
      <c r="G45" t="s">
        <v>45</v>
      </c>
      <c r="H45">
        <v>2</v>
      </c>
      <c r="I45" t="s">
        <v>40</v>
      </c>
      <c r="J45" t="s">
        <v>11</v>
      </c>
      <c r="K45" t="s">
        <v>13</v>
      </c>
      <c r="L45" t="s">
        <v>44</v>
      </c>
    </row>
    <row r="46" spans="1:12">
      <c r="A46">
        <v>45</v>
      </c>
      <c r="B46" t="s">
        <v>11</v>
      </c>
      <c r="C46" t="s">
        <v>44</v>
      </c>
      <c r="D46">
        <v>2</v>
      </c>
      <c r="E46" t="s">
        <v>8</v>
      </c>
      <c r="F46" t="s">
        <v>15</v>
      </c>
      <c r="G46" t="s">
        <v>45</v>
      </c>
      <c r="H46">
        <v>2</v>
      </c>
      <c r="I46" t="s">
        <v>15</v>
      </c>
      <c r="J46" t="s">
        <v>5</v>
      </c>
      <c r="K46" t="s">
        <v>8</v>
      </c>
      <c r="L46" t="s">
        <v>44</v>
      </c>
    </row>
    <row r="47" spans="1:12">
      <c r="A47">
        <v>46</v>
      </c>
      <c r="B47" t="s">
        <v>11</v>
      </c>
      <c r="C47" t="s">
        <v>44</v>
      </c>
      <c r="D47">
        <v>2</v>
      </c>
      <c r="E47" t="s">
        <v>13</v>
      </c>
      <c r="F47" t="s">
        <v>15</v>
      </c>
      <c r="G47" t="s">
        <v>45</v>
      </c>
      <c r="H47">
        <v>2</v>
      </c>
      <c r="I47" t="s">
        <v>15</v>
      </c>
      <c r="J47" t="s">
        <v>5</v>
      </c>
      <c r="K47" t="s">
        <v>13</v>
      </c>
      <c r="L47" t="s">
        <v>44</v>
      </c>
    </row>
    <row r="48" spans="1:12">
      <c r="A48">
        <v>47</v>
      </c>
      <c r="B48" t="s">
        <v>11</v>
      </c>
      <c r="C48" t="s">
        <v>44</v>
      </c>
      <c r="D48">
        <v>3</v>
      </c>
      <c r="E48" t="s">
        <v>8</v>
      </c>
      <c r="F48" t="s">
        <v>9</v>
      </c>
      <c r="G48" t="s">
        <v>45</v>
      </c>
      <c r="H48">
        <v>2</v>
      </c>
      <c r="I48" t="s">
        <v>9</v>
      </c>
      <c r="J48" t="s">
        <v>5</v>
      </c>
      <c r="K48" t="s">
        <v>39</v>
      </c>
      <c r="L48" t="s">
        <v>44</v>
      </c>
    </row>
    <row r="49" spans="1:12">
      <c r="A49">
        <v>48</v>
      </c>
      <c r="B49" t="s">
        <v>11</v>
      </c>
      <c r="C49" t="s">
        <v>44</v>
      </c>
      <c r="D49">
        <v>3</v>
      </c>
      <c r="E49" t="s">
        <v>13</v>
      </c>
      <c r="F49" t="s">
        <v>9</v>
      </c>
      <c r="G49" t="s">
        <v>45</v>
      </c>
      <c r="H49">
        <v>2</v>
      </c>
      <c r="I49" t="s">
        <v>9</v>
      </c>
      <c r="J49" t="s">
        <v>5</v>
      </c>
      <c r="K49" t="s">
        <v>41</v>
      </c>
      <c r="L49" t="s">
        <v>44</v>
      </c>
    </row>
    <row r="50" spans="1:12">
      <c r="A50">
        <v>49</v>
      </c>
      <c r="B50" t="s">
        <v>6</v>
      </c>
      <c r="C50" t="s">
        <v>7</v>
      </c>
      <c r="D50">
        <v>3</v>
      </c>
      <c r="E50" t="s">
        <v>8</v>
      </c>
      <c r="F50" t="s">
        <v>9</v>
      </c>
      <c r="G50" t="s">
        <v>7</v>
      </c>
      <c r="H50">
        <v>3</v>
      </c>
      <c r="I50" t="s">
        <v>9</v>
      </c>
      <c r="J50" t="s">
        <v>5</v>
      </c>
      <c r="K50" t="s">
        <v>39</v>
      </c>
      <c r="L50" t="s">
        <v>7</v>
      </c>
    </row>
    <row r="51" spans="1:12">
      <c r="A51">
        <v>50</v>
      </c>
      <c r="B51" t="s">
        <v>10</v>
      </c>
      <c r="C51" t="s">
        <v>7</v>
      </c>
      <c r="D51">
        <v>1</v>
      </c>
      <c r="E51" t="s">
        <v>8</v>
      </c>
      <c r="F51" t="s">
        <v>11</v>
      </c>
      <c r="G51" t="s">
        <v>7</v>
      </c>
      <c r="H51">
        <v>3</v>
      </c>
      <c r="I51" t="s">
        <v>40</v>
      </c>
      <c r="J51" t="s">
        <v>11</v>
      </c>
      <c r="K51" t="s">
        <v>8</v>
      </c>
      <c r="L51" t="s">
        <v>7</v>
      </c>
    </row>
    <row r="52" spans="1:12">
      <c r="A52">
        <v>51</v>
      </c>
      <c r="B52" t="s">
        <v>12</v>
      </c>
      <c r="C52" t="s">
        <v>7</v>
      </c>
      <c r="D52">
        <v>1</v>
      </c>
      <c r="E52" t="s">
        <v>13</v>
      </c>
      <c r="F52" t="s">
        <v>11</v>
      </c>
      <c r="G52" t="s">
        <v>7</v>
      </c>
      <c r="H52">
        <v>3</v>
      </c>
      <c r="I52" t="s">
        <v>40</v>
      </c>
      <c r="J52" t="s">
        <v>11</v>
      </c>
      <c r="K52" t="s">
        <v>13</v>
      </c>
      <c r="L52" t="s">
        <v>7</v>
      </c>
    </row>
    <row r="53" spans="1:12">
      <c r="A53">
        <v>52</v>
      </c>
      <c r="B53" t="s">
        <v>14</v>
      </c>
      <c r="C53" t="s">
        <v>7</v>
      </c>
      <c r="D53">
        <v>2</v>
      </c>
      <c r="E53" t="s">
        <v>13</v>
      </c>
      <c r="F53" t="s">
        <v>15</v>
      </c>
      <c r="G53" t="s">
        <v>7</v>
      </c>
      <c r="H53">
        <v>3</v>
      </c>
      <c r="I53" t="s">
        <v>15</v>
      </c>
      <c r="J53" t="s">
        <v>5</v>
      </c>
      <c r="K53" t="s">
        <v>13</v>
      </c>
      <c r="L53" t="s">
        <v>7</v>
      </c>
    </row>
    <row r="54" spans="1:12">
      <c r="A54">
        <v>53</v>
      </c>
      <c r="B54" t="s">
        <v>16</v>
      </c>
      <c r="C54" t="s">
        <v>7</v>
      </c>
      <c r="D54">
        <v>3</v>
      </c>
      <c r="E54" t="s">
        <v>13</v>
      </c>
      <c r="F54" t="s">
        <v>9</v>
      </c>
      <c r="G54" t="s">
        <v>7</v>
      </c>
      <c r="H54">
        <v>3</v>
      </c>
      <c r="I54" t="s">
        <v>9</v>
      </c>
      <c r="J54" t="s">
        <v>5</v>
      </c>
      <c r="K54" t="s">
        <v>41</v>
      </c>
      <c r="L54" t="s">
        <v>7</v>
      </c>
    </row>
    <row r="55" spans="1:12">
      <c r="A55">
        <v>54</v>
      </c>
      <c r="B55" t="s">
        <v>17</v>
      </c>
      <c r="C55" t="s">
        <v>42</v>
      </c>
      <c r="D55">
        <v>1</v>
      </c>
      <c r="E55" t="s">
        <v>13</v>
      </c>
      <c r="F55" t="s">
        <v>11</v>
      </c>
      <c r="G55" t="s">
        <v>18</v>
      </c>
      <c r="H55">
        <v>3</v>
      </c>
      <c r="I55" t="s">
        <v>40</v>
      </c>
      <c r="J55" t="s">
        <v>11</v>
      </c>
      <c r="K55" t="s">
        <v>13</v>
      </c>
      <c r="L55" t="s">
        <v>18</v>
      </c>
    </row>
    <row r="56" spans="1:12">
      <c r="A56">
        <v>55</v>
      </c>
      <c r="B56" t="s">
        <v>19</v>
      </c>
      <c r="C56" t="s">
        <v>42</v>
      </c>
      <c r="D56">
        <v>2</v>
      </c>
      <c r="E56" t="s">
        <v>8</v>
      </c>
      <c r="F56" t="s">
        <v>15</v>
      </c>
      <c r="G56" t="s">
        <v>18</v>
      </c>
      <c r="H56">
        <v>3</v>
      </c>
      <c r="I56" t="s">
        <v>15</v>
      </c>
      <c r="J56" t="s">
        <v>5</v>
      </c>
      <c r="K56" t="s">
        <v>8</v>
      </c>
      <c r="L56" t="s">
        <v>18</v>
      </c>
    </row>
    <row r="57" spans="1:12">
      <c r="A57">
        <v>56</v>
      </c>
      <c r="B57" t="s">
        <v>20</v>
      </c>
      <c r="C57" t="s">
        <v>42</v>
      </c>
      <c r="D57">
        <v>3</v>
      </c>
      <c r="E57" t="s">
        <v>13</v>
      </c>
      <c r="F57" t="s">
        <v>9</v>
      </c>
      <c r="G57" t="s">
        <v>18</v>
      </c>
      <c r="H57">
        <v>3</v>
      </c>
      <c r="I57" t="s">
        <v>9</v>
      </c>
      <c r="J57" t="s">
        <v>5</v>
      </c>
      <c r="K57" t="s">
        <v>41</v>
      </c>
      <c r="L57" t="s">
        <v>18</v>
      </c>
    </row>
    <row r="58" spans="1:12">
      <c r="A58">
        <v>57</v>
      </c>
      <c r="B58" t="s">
        <v>21</v>
      </c>
      <c r="C58" t="s">
        <v>42</v>
      </c>
      <c r="D58">
        <v>2</v>
      </c>
      <c r="E58" t="s">
        <v>13</v>
      </c>
      <c r="F58" t="s">
        <v>15</v>
      </c>
      <c r="G58" t="s">
        <v>18</v>
      </c>
      <c r="H58">
        <v>3</v>
      </c>
      <c r="I58" t="s">
        <v>15</v>
      </c>
      <c r="J58" t="s">
        <v>5</v>
      </c>
      <c r="K58" t="s">
        <v>13</v>
      </c>
      <c r="L58" t="s">
        <v>18</v>
      </c>
    </row>
    <row r="59" spans="1:12">
      <c r="A59">
        <v>58</v>
      </c>
      <c r="B59" t="s">
        <v>22</v>
      </c>
      <c r="C59" t="s">
        <v>7</v>
      </c>
      <c r="D59">
        <v>2</v>
      </c>
      <c r="E59" t="s">
        <v>8</v>
      </c>
      <c r="F59" t="s">
        <v>15</v>
      </c>
      <c r="G59" t="s">
        <v>7</v>
      </c>
      <c r="H59">
        <v>3</v>
      </c>
      <c r="I59" t="s">
        <v>15</v>
      </c>
      <c r="J59" t="s">
        <v>5</v>
      </c>
      <c r="K59" t="s">
        <v>8</v>
      </c>
      <c r="L59" t="s">
        <v>7</v>
      </c>
    </row>
    <row r="60" spans="1:12">
      <c r="A60">
        <v>59</v>
      </c>
      <c r="B60" t="s">
        <v>23</v>
      </c>
      <c r="C60" t="s">
        <v>42</v>
      </c>
      <c r="D60">
        <v>3</v>
      </c>
      <c r="E60" t="s">
        <v>8</v>
      </c>
      <c r="F60" t="s">
        <v>9</v>
      </c>
      <c r="G60" t="s">
        <v>18</v>
      </c>
      <c r="H60">
        <v>3</v>
      </c>
      <c r="I60" t="s">
        <v>9</v>
      </c>
      <c r="J60" t="s">
        <v>5</v>
      </c>
      <c r="K60" t="s">
        <v>39</v>
      </c>
      <c r="L60" t="s">
        <v>18</v>
      </c>
    </row>
    <row r="61" spans="1:12">
      <c r="A61">
        <v>60</v>
      </c>
      <c r="B61" t="s">
        <v>24</v>
      </c>
      <c r="C61" t="s">
        <v>42</v>
      </c>
      <c r="D61">
        <v>1</v>
      </c>
      <c r="E61" t="s">
        <v>8</v>
      </c>
      <c r="F61" t="s">
        <v>11</v>
      </c>
      <c r="G61" t="s">
        <v>18</v>
      </c>
      <c r="H61">
        <v>3</v>
      </c>
      <c r="I61" t="s">
        <v>40</v>
      </c>
      <c r="J61" t="s">
        <v>11</v>
      </c>
      <c r="K61" t="s">
        <v>8</v>
      </c>
      <c r="L61" t="s">
        <v>18</v>
      </c>
    </row>
    <row r="62" spans="1:12">
      <c r="A62">
        <v>61</v>
      </c>
      <c r="B62" t="s">
        <v>25</v>
      </c>
      <c r="C62" t="s">
        <v>43</v>
      </c>
      <c r="D62">
        <v>2</v>
      </c>
      <c r="E62" t="s">
        <v>8</v>
      </c>
      <c r="F62" t="s">
        <v>15</v>
      </c>
      <c r="G62" t="s">
        <v>26</v>
      </c>
      <c r="H62">
        <v>3</v>
      </c>
      <c r="I62" t="s">
        <v>15</v>
      </c>
      <c r="J62" t="s">
        <v>5</v>
      </c>
      <c r="K62" t="s">
        <v>8</v>
      </c>
      <c r="L62" t="s">
        <v>26</v>
      </c>
    </row>
    <row r="63" spans="1:12">
      <c r="A63">
        <v>62</v>
      </c>
      <c r="B63" t="s">
        <v>27</v>
      </c>
      <c r="C63" t="s">
        <v>43</v>
      </c>
      <c r="D63">
        <v>2</v>
      </c>
      <c r="E63" t="s">
        <v>13</v>
      </c>
      <c r="F63" t="s">
        <v>15</v>
      </c>
      <c r="G63" t="s">
        <v>26</v>
      </c>
      <c r="H63">
        <v>3</v>
      </c>
      <c r="I63" t="s">
        <v>15</v>
      </c>
      <c r="J63" t="s">
        <v>5</v>
      </c>
      <c r="K63" t="s">
        <v>13</v>
      </c>
      <c r="L63" t="s">
        <v>26</v>
      </c>
    </row>
    <row r="64" spans="1:12">
      <c r="A64">
        <v>63</v>
      </c>
      <c r="B64" t="s">
        <v>28</v>
      </c>
      <c r="C64" t="s">
        <v>43</v>
      </c>
      <c r="D64">
        <v>3</v>
      </c>
      <c r="E64" t="s">
        <v>8</v>
      </c>
      <c r="F64" t="s">
        <v>9</v>
      </c>
      <c r="G64" t="s">
        <v>26</v>
      </c>
      <c r="H64">
        <v>3</v>
      </c>
      <c r="I64" t="s">
        <v>9</v>
      </c>
      <c r="J64" t="s">
        <v>5</v>
      </c>
      <c r="K64" t="s">
        <v>39</v>
      </c>
      <c r="L64" t="s">
        <v>26</v>
      </c>
    </row>
    <row r="65" spans="1:12">
      <c r="A65">
        <v>64</v>
      </c>
      <c r="B65" t="s">
        <v>29</v>
      </c>
      <c r="C65" t="s">
        <v>43</v>
      </c>
      <c r="D65">
        <v>1</v>
      </c>
      <c r="E65" t="s">
        <v>8</v>
      </c>
      <c r="F65" t="s">
        <v>11</v>
      </c>
      <c r="G65" t="s">
        <v>26</v>
      </c>
      <c r="H65">
        <v>3</v>
      </c>
      <c r="I65" t="s">
        <v>40</v>
      </c>
      <c r="J65" t="s">
        <v>11</v>
      </c>
      <c r="K65" t="s">
        <v>8</v>
      </c>
      <c r="L65" t="s">
        <v>26</v>
      </c>
    </row>
    <row r="66" spans="1:12">
      <c r="A66">
        <v>65</v>
      </c>
      <c r="B66" t="s">
        <v>30</v>
      </c>
      <c r="C66" t="s">
        <v>43</v>
      </c>
      <c r="D66">
        <v>1</v>
      </c>
      <c r="E66" t="s">
        <v>13</v>
      </c>
      <c r="F66" t="s">
        <v>11</v>
      </c>
      <c r="G66" t="s">
        <v>26</v>
      </c>
      <c r="H66">
        <v>3</v>
      </c>
      <c r="I66" t="s">
        <v>40</v>
      </c>
      <c r="J66" t="s">
        <v>11</v>
      </c>
      <c r="K66" t="s">
        <v>13</v>
      </c>
      <c r="L66" t="s">
        <v>26</v>
      </c>
    </row>
    <row r="67" spans="1:12">
      <c r="A67">
        <v>66</v>
      </c>
      <c r="B67" t="s">
        <v>31</v>
      </c>
      <c r="C67" t="s">
        <v>43</v>
      </c>
      <c r="D67">
        <v>3</v>
      </c>
      <c r="E67" t="s">
        <v>13</v>
      </c>
      <c r="F67" t="s">
        <v>9</v>
      </c>
      <c r="G67" t="s">
        <v>26</v>
      </c>
      <c r="H67">
        <v>3</v>
      </c>
      <c r="I67" t="s">
        <v>9</v>
      </c>
      <c r="J67" t="s">
        <v>5</v>
      </c>
      <c r="K67" t="s">
        <v>41</v>
      </c>
      <c r="L67" t="s">
        <v>26</v>
      </c>
    </row>
    <row r="68" spans="1:12">
      <c r="A68">
        <v>67</v>
      </c>
      <c r="B68" t="s">
        <v>11</v>
      </c>
      <c r="C68" t="s">
        <v>44</v>
      </c>
      <c r="D68">
        <v>1</v>
      </c>
      <c r="E68" t="s">
        <v>8</v>
      </c>
      <c r="F68" t="s">
        <v>11</v>
      </c>
      <c r="G68" t="s">
        <v>45</v>
      </c>
      <c r="H68">
        <v>3</v>
      </c>
      <c r="I68" t="s">
        <v>40</v>
      </c>
      <c r="J68" t="s">
        <v>11</v>
      </c>
      <c r="K68" t="s">
        <v>8</v>
      </c>
      <c r="L68" t="s">
        <v>44</v>
      </c>
    </row>
    <row r="69" spans="1:12">
      <c r="A69">
        <v>68</v>
      </c>
      <c r="B69" t="s">
        <v>11</v>
      </c>
      <c r="C69" t="s">
        <v>44</v>
      </c>
      <c r="D69">
        <v>1</v>
      </c>
      <c r="E69" t="s">
        <v>13</v>
      </c>
      <c r="F69" t="s">
        <v>11</v>
      </c>
      <c r="G69" t="s">
        <v>45</v>
      </c>
      <c r="H69">
        <v>3</v>
      </c>
      <c r="I69" t="s">
        <v>40</v>
      </c>
      <c r="J69" t="s">
        <v>11</v>
      </c>
      <c r="K69" t="s">
        <v>13</v>
      </c>
      <c r="L69" t="s">
        <v>44</v>
      </c>
    </row>
    <row r="70" spans="1:12">
      <c r="A70">
        <v>69</v>
      </c>
      <c r="B70" t="s">
        <v>11</v>
      </c>
      <c r="C70" t="s">
        <v>44</v>
      </c>
      <c r="D70">
        <v>2</v>
      </c>
      <c r="E70" t="s">
        <v>8</v>
      </c>
      <c r="F70" t="s">
        <v>15</v>
      </c>
      <c r="G70" t="s">
        <v>45</v>
      </c>
      <c r="H70">
        <v>3</v>
      </c>
      <c r="I70" t="s">
        <v>15</v>
      </c>
      <c r="J70" t="s">
        <v>5</v>
      </c>
      <c r="K70" t="s">
        <v>8</v>
      </c>
      <c r="L70" t="s">
        <v>44</v>
      </c>
    </row>
    <row r="71" spans="1:12">
      <c r="A71">
        <v>70</v>
      </c>
      <c r="B71" t="s">
        <v>11</v>
      </c>
      <c r="C71" t="s">
        <v>44</v>
      </c>
      <c r="D71">
        <v>2</v>
      </c>
      <c r="E71" t="s">
        <v>13</v>
      </c>
      <c r="F71" t="s">
        <v>15</v>
      </c>
      <c r="G71" t="s">
        <v>45</v>
      </c>
      <c r="H71">
        <v>3</v>
      </c>
      <c r="I71" t="s">
        <v>15</v>
      </c>
      <c r="J71" t="s">
        <v>5</v>
      </c>
      <c r="K71" t="s">
        <v>13</v>
      </c>
      <c r="L71" t="s">
        <v>44</v>
      </c>
    </row>
    <row r="72" spans="1:12">
      <c r="A72">
        <v>71</v>
      </c>
      <c r="B72" t="s">
        <v>11</v>
      </c>
      <c r="C72" t="s">
        <v>44</v>
      </c>
      <c r="D72">
        <v>3</v>
      </c>
      <c r="E72" t="s">
        <v>8</v>
      </c>
      <c r="F72" t="s">
        <v>9</v>
      </c>
      <c r="G72" t="s">
        <v>45</v>
      </c>
      <c r="H72">
        <v>3</v>
      </c>
      <c r="I72" t="s">
        <v>9</v>
      </c>
      <c r="J72" t="s">
        <v>5</v>
      </c>
      <c r="K72" t="s">
        <v>39</v>
      </c>
      <c r="L72" t="s">
        <v>44</v>
      </c>
    </row>
    <row r="73" spans="1:12">
      <c r="A73">
        <v>72</v>
      </c>
      <c r="B73" t="s">
        <v>11</v>
      </c>
      <c r="C73" t="s">
        <v>44</v>
      </c>
      <c r="D73">
        <v>3</v>
      </c>
      <c r="E73" t="s">
        <v>13</v>
      </c>
      <c r="F73" t="s">
        <v>9</v>
      </c>
      <c r="G73" t="s">
        <v>45</v>
      </c>
      <c r="H73">
        <v>3</v>
      </c>
      <c r="I73" t="s">
        <v>9</v>
      </c>
      <c r="J73" t="s">
        <v>5</v>
      </c>
      <c r="K73" t="s">
        <v>41</v>
      </c>
      <c r="L73" t="s">
        <v>44</v>
      </c>
    </row>
  </sheetData>
  <autoFilter ref="A1:L7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opLeftCell="A33" workbookViewId="0">
      <selection activeCell="M55" sqref="M55"/>
    </sheetView>
  </sheetViews>
  <sheetFormatPr defaultColWidth="9.23076923076923" defaultRowHeight="16.8"/>
  <cols>
    <col min="2" max="2" width="29" customWidth="1"/>
    <col min="9" max="9" width="16.8269230769231" customWidth="1"/>
    <col min="10" max="10" width="9.76923076923077" customWidth="1"/>
    <col min="11" max="11" width="20.3461538461538" customWidth="1"/>
    <col min="12" max="12" width="9.125" customWidth="1"/>
    <col min="14" max="14" width="13.6153846153846" customWidth="1"/>
    <col min="15" max="15" width="18.740384615384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47</v>
      </c>
      <c r="I1" s="1" t="s">
        <v>48</v>
      </c>
      <c r="J1" t="s">
        <v>37</v>
      </c>
      <c r="K1" t="s">
        <v>49</v>
      </c>
      <c r="L1" t="s">
        <v>50</v>
      </c>
      <c r="M1" t="s">
        <v>36</v>
      </c>
      <c r="N1" s="1" t="s">
        <v>51</v>
      </c>
      <c r="O1" t="s">
        <v>52</v>
      </c>
    </row>
    <row r="2" spans="1:15">
      <c r="A2" s="1">
        <v>12</v>
      </c>
      <c r="B2" s="1" t="s">
        <v>24</v>
      </c>
      <c r="C2" s="1" t="s">
        <v>18</v>
      </c>
      <c r="D2" s="1">
        <v>1</v>
      </c>
      <c r="E2" s="1" t="s">
        <v>8</v>
      </c>
      <c r="F2" s="1" t="s">
        <v>11</v>
      </c>
      <c r="G2" s="1" t="s">
        <v>53</v>
      </c>
      <c r="H2" s="1" t="s">
        <v>54</v>
      </c>
      <c r="I2" s="1" t="s">
        <v>55</v>
      </c>
      <c r="J2">
        <v>1</v>
      </c>
      <c r="K2" t="str">
        <f>I2&amp;J2</f>
        <v>AF4_none_a_1</v>
      </c>
      <c r="L2" t="s">
        <v>8</v>
      </c>
      <c r="M2" s="1" t="s">
        <v>11</v>
      </c>
      <c r="N2" t="str">
        <f>C2&amp;"_"&amp;M2&amp;"_"&amp;L2</f>
        <v>AF4_none_a</v>
      </c>
      <c r="O2" t="str">
        <f>N2&amp;"_"&amp;J2</f>
        <v>AF4_none_a_1</v>
      </c>
    </row>
    <row r="3" spans="1:15">
      <c r="A3" s="1">
        <v>12</v>
      </c>
      <c r="B3" s="1" t="s">
        <v>24</v>
      </c>
      <c r="C3" s="1" t="s">
        <v>18</v>
      </c>
      <c r="D3" s="1">
        <v>1</v>
      </c>
      <c r="E3" s="1" t="s">
        <v>8</v>
      </c>
      <c r="F3" s="1" t="s">
        <v>11</v>
      </c>
      <c r="G3" s="1" t="s">
        <v>53</v>
      </c>
      <c r="H3" s="1" t="s">
        <v>54</v>
      </c>
      <c r="I3" s="1" t="s">
        <v>55</v>
      </c>
      <c r="J3">
        <v>2</v>
      </c>
      <c r="K3" t="str">
        <f t="shared" ref="K3:K34" si="0">I3&amp;J3</f>
        <v>AF4_none_a_2</v>
      </c>
      <c r="L3" t="s">
        <v>8</v>
      </c>
      <c r="M3" s="1" t="s">
        <v>11</v>
      </c>
      <c r="N3" t="str">
        <f t="shared" ref="N3:N34" si="1">C3&amp;"_"&amp;M3&amp;"_"&amp;L3</f>
        <v>AF4_none_a</v>
      </c>
      <c r="O3" t="str">
        <f t="shared" ref="O3:O34" si="2">N3&amp;"_"&amp;J3</f>
        <v>AF4_none_a_2</v>
      </c>
    </row>
    <row r="4" spans="1:15">
      <c r="A4" s="1">
        <v>12</v>
      </c>
      <c r="B4" s="1" t="s">
        <v>24</v>
      </c>
      <c r="C4" s="1" t="s">
        <v>18</v>
      </c>
      <c r="D4" s="1">
        <v>1</v>
      </c>
      <c r="E4" s="1" t="s">
        <v>8</v>
      </c>
      <c r="F4" s="1" t="s">
        <v>11</v>
      </c>
      <c r="G4" s="1" t="s">
        <v>53</v>
      </c>
      <c r="H4" s="1" t="s">
        <v>54</v>
      </c>
      <c r="I4" s="1" t="s">
        <v>55</v>
      </c>
      <c r="J4">
        <v>3</v>
      </c>
      <c r="K4" t="str">
        <f t="shared" si="0"/>
        <v>AF4_none_a_3</v>
      </c>
      <c r="L4" t="s">
        <v>8</v>
      </c>
      <c r="M4" s="1" t="s">
        <v>11</v>
      </c>
      <c r="N4" t="str">
        <f t="shared" si="1"/>
        <v>AF4_none_a</v>
      </c>
      <c r="O4" t="str">
        <f t="shared" si="2"/>
        <v>AF4_none_a_3</v>
      </c>
    </row>
    <row r="5" spans="1:15">
      <c r="A5" s="1">
        <v>6</v>
      </c>
      <c r="B5" s="1" t="s">
        <v>17</v>
      </c>
      <c r="C5" s="1" t="s">
        <v>18</v>
      </c>
      <c r="D5" s="1">
        <v>1</v>
      </c>
      <c r="E5" s="1" t="s">
        <v>13</v>
      </c>
      <c r="F5" s="1" t="s">
        <v>11</v>
      </c>
      <c r="G5" s="1" t="s">
        <v>56</v>
      </c>
      <c r="H5" s="1" t="s">
        <v>54</v>
      </c>
      <c r="I5" s="1" t="s">
        <v>57</v>
      </c>
      <c r="J5">
        <v>1</v>
      </c>
      <c r="K5" t="str">
        <f t="shared" si="0"/>
        <v>AF4_none_b_1</v>
      </c>
      <c r="L5" t="s">
        <v>13</v>
      </c>
      <c r="M5" s="1" t="s">
        <v>11</v>
      </c>
      <c r="N5" t="str">
        <f t="shared" si="1"/>
        <v>AF4_none_b</v>
      </c>
      <c r="O5" t="str">
        <f t="shared" si="2"/>
        <v>AF4_none_b_1</v>
      </c>
    </row>
    <row r="6" spans="1:15">
      <c r="A6" s="1">
        <v>6</v>
      </c>
      <c r="B6" s="1" t="s">
        <v>17</v>
      </c>
      <c r="C6" s="1" t="s">
        <v>18</v>
      </c>
      <c r="D6" s="1">
        <v>1</v>
      </c>
      <c r="E6" s="1" t="s">
        <v>13</v>
      </c>
      <c r="F6" s="1" t="s">
        <v>11</v>
      </c>
      <c r="G6" s="1" t="s">
        <v>56</v>
      </c>
      <c r="H6" s="1" t="s">
        <v>54</v>
      </c>
      <c r="I6" s="1" t="s">
        <v>57</v>
      </c>
      <c r="J6">
        <v>2</v>
      </c>
      <c r="K6" t="str">
        <f t="shared" si="0"/>
        <v>AF4_none_b_2</v>
      </c>
      <c r="L6" t="s">
        <v>13</v>
      </c>
      <c r="M6" s="1" t="s">
        <v>11</v>
      </c>
      <c r="N6" t="str">
        <f t="shared" si="1"/>
        <v>AF4_none_b</v>
      </c>
      <c r="O6" t="str">
        <f t="shared" si="2"/>
        <v>AF4_none_b_2</v>
      </c>
    </row>
    <row r="7" spans="1:15">
      <c r="A7" s="1">
        <v>6</v>
      </c>
      <c r="B7" s="1" t="s">
        <v>17</v>
      </c>
      <c r="C7" s="1" t="s">
        <v>18</v>
      </c>
      <c r="D7" s="1">
        <v>1</v>
      </c>
      <c r="E7" s="1" t="s">
        <v>13</v>
      </c>
      <c r="F7" s="1" t="s">
        <v>11</v>
      </c>
      <c r="G7" s="1" t="s">
        <v>56</v>
      </c>
      <c r="H7" s="1" t="s">
        <v>54</v>
      </c>
      <c r="I7" s="1" t="s">
        <v>57</v>
      </c>
      <c r="J7">
        <v>3</v>
      </c>
      <c r="K7" t="str">
        <f t="shared" si="0"/>
        <v>AF4_none_b_3</v>
      </c>
      <c r="L7" t="s">
        <v>13</v>
      </c>
      <c r="M7" s="1" t="s">
        <v>11</v>
      </c>
      <c r="N7" t="str">
        <f t="shared" si="1"/>
        <v>AF4_none_b</v>
      </c>
      <c r="O7" t="str">
        <f t="shared" si="2"/>
        <v>AF4_none_b_3</v>
      </c>
    </row>
    <row r="8" spans="1:15">
      <c r="A8" s="1">
        <v>7</v>
      </c>
      <c r="B8" s="1" t="s">
        <v>19</v>
      </c>
      <c r="C8" s="1" t="s">
        <v>18</v>
      </c>
      <c r="D8" s="1">
        <v>2</v>
      </c>
      <c r="E8" s="1" t="s">
        <v>8</v>
      </c>
      <c r="F8" s="1" t="s">
        <v>15</v>
      </c>
      <c r="G8" s="1" t="s">
        <v>58</v>
      </c>
      <c r="H8" s="1" t="s">
        <v>59</v>
      </c>
      <c r="I8" s="1" t="s">
        <v>60</v>
      </c>
      <c r="J8">
        <v>1</v>
      </c>
      <c r="K8" t="str">
        <f t="shared" si="0"/>
        <v>AF4_3days_a_1</v>
      </c>
      <c r="L8" t="s">
        <v>8</v>
      </c>
      <c r="M8" t="s">
        <v>5</v>
      </c>
      <c r="N8" t="str">
        <f t="shared" si="1"/>
        <v>AF4_froz_a</v>
      </c>
      <c r="O8" t="str">
        <f t="shared" si="2"/>
        <v>AF4_froz_a_1</v>
      </c>
    </row>
    <row r="9" spans="1:15">
      <c r="A9" s="1">
        <v>7</v>
      </c>
      <c r="B9" s="1" t="s">
        <v>19</v>
      </c>
      <c r="C9" s="1" t="s">
        <v>18</v>
      </c>
      <c r="D9" s="1">
        <v>2</v>
      </c>
      <c r="E9" s="1" t="s">
        <v>8</v>
      </c>
      <c r="F9" s="1" t="s">
        <v>15</v>
      </c>
      <c r="G9" s="1" t="s">
        <v>58</v>
      </c>
      <c r="H9" s="1" t="s">
        <v>59</v>
      </c>
      <c r="I9" s="1" t="s">
        <v>60</v>
      </c>
      <c r="J9">
        <v>2</v>
      </c>
      <c r="K9" t="str">
        <f t="shared" si="0"/>
        <v>AF4_3days_a_2</v>
      </c>
      <c r="L9" t="s">
        <v>8</v>
      </c>
      <c r="M9" t="s">
        <v>5</v>
      </c>
      <c r="N9" t="str">
        <f t="shared" si="1"/>
        <v>AF4_froz_a</v>
      </c>
      <c r="O9" t="str">
        <f t="shared" si="2"/>
        <v>AF4_froz_a_2</v>
      </c>
    </row>
    <row r="10" spans="1:15">
      <c r="A10" s="1">
        <v>7</v>
      </c>
      <c r="B10" s="1" t="s">
        <v>19</v>
      </c>
      <c r="C10" s="1" t="s">
        <v>18</v>
      </c>
      <c r="D10" s="1">
        <v>2</v>
      </c>
      <c r="E10" s="1" t="s">
        <v>8</v>
      </c>
      <c r="F10" s="1" t="s">
        <v>15</v>
      </c>
      <c r="G10" s="1" t="s">
        <v>58</v>
      </c>
      <c r="H10" s="1" t="s">
        <v>59</v>
      </c>
      <c r="I10" s="1" t="s">
        <v>60</v>
      </c>
      <c r="J10">
        <v>3</v>
      </c>
      <c r="K10" t="str">
        <f t="shared" si="0"/>
        <v>AF4_3days_a_3</v>
      </c>
      <c r="L10" t="s">
        <v>8</v>
      </c>
      <c r="M10" t="s">
        <v>5</v>
      </c>
      <c r="N10" t="str">
        <f t="shared" si="1"/>
        <v>AF4_froz_a</v>
      </c>
      <c r="O10" t="str">
        <f t="shared" si="2"/>
        <v>AF4_froz_a_3</v>
      </c>
    </row>
    <row r="11" spans="1:15">
      <c r="A11" s="1">
        <v>9</v>
      </c>
      <c r="B11" s="1" t="s">
        <v>21</v>
      </c>
      <c r="C11" s="1" t="s">
        <v>18</v>
      </c>
      <c r="D11" s="1">
        <v>2</v>
      </c>
      <c r="E11" s="1" t="s">
        <v>13</v>
      </c>
      <c r="F11" s="1" t="s">
        <v>15</v>
      </c>
      <c r="G11" s="1" t="s">
        <v>61</v>
      </c>
      <c r="H11" s="1" t="s">
        <v>59</v>
      </c>
      <c r="I11" s="1" t="s">
        <v>62</v>
      </c>
      <c r="J11">
        <v>1</v>
      </c>
      <c r="K11" t="str">
        <f t="shared" si="0"/>
        <v>AF4_3days_b_1</v>
      </c>
      <c r="L11" t="s">
        <v>13</v>
      </c>
      <c r="M11" t="s">
        <v>5</v>
      </c>
      <c r="N11" t="str">
        <f t="shared" si="1"/>
        <v>AF4_froz_b</v>
      </c>
      <c r="O11" t="str">
        <f t="shared" si="2"/>
        <v>AF4_froz_b_1</v>
      </c>
    </row>
    <row r="12" spans="1:15">
      <c r="A12" s="1">
        <v>9</v>
      </c>
      <c r="B12" s="1" t="s">
        <v>21</v>
      </c>
      <c r="C12" s="1" t="s">
        <v>18</v>
      </c>
      <c r="D12" s="1">
        <v>2</v>
      </c>
      <c r="E12" s="1" t="s">
        <v>13</v>
      </c>
      <c r="F12" s="1" t="s">
        <v>15</v>
      </c>
      <c r="G12" s="1" t="s">
        <v>61</v>
      </c>
      <c r="H12" s="1" t="s">
        <v>59</v>
      </c>
      <c r="I12" s="1" t="s">
        <v>62</v>
      </c>
      <c r="J12">
        <v>2</v>
      </c>
      <c r="K12" t="str">
        <f t="shared" si="0"/>
        <v>AF4_3days_b_2</v>
      </c>
      <c r="L12" t="s">
        <v>13</v>
      </c>
      <c r="M12" t="s">
        <v>5</v>
      </c>
      <c r="N12" t="str">
        <f t="shared" si="1"/>
        <v>AF4_froz_b</v>
      </c>
      <c r="O12" t="str">
        <f t="shared" si="2"/>
        <v>AF4_froz_b_2</v>
      </c>
    </row>
    <row r="13" spans="1:15">
      <c r="A13" s="1">
        <v>9</v>
      </c>
      <c r="B13" s="1" t="s">
        <v>21</v>
      </c>
      <c r="C13" s="1" t="s">
        <v>18</v>
      </c>
      <c r="D13" s="1">
        <v>2</v>
      </c>
      <c r="E13" s="1" t="s">
        <v>13</v>
      </c>
      <c r="F13" s="1" t="s">
        <v>15</v>
      </c>
      <c r="G13" s="1" t="s">
        <v>61</v>
      </c>
      <c r="H13" s="1" t="s">
        <v>59</v>
      </c>
      <c r="I13" s="1" t="s">
        <v>62</v>
      </c>
      <c r="J13">
        <v>3</v>
      </c>
      <c r="K13" t="str">
        <f t="shared" si="0"/>
        <v>AF4_3days_b_3</v>
      </c>
      <c r="L13" t="s">
        <v>13</v>
      </c>
      <c r="M13" t="s">
        <v>5</v>
      </c>
      <c r="N13" t="str">
        <f t="shared" si="1"/>
        <v>AF4_froz_b</v>
      </c>
      <c r="O13" t="str">
        <f t="shared" si="2"/>
        <v>AF4_froz_b_3</v>
      </c>
    </row>
    <row r="14" spans="1:15">
      <c r="A14" s="1">
        <v>11</v>
      </c>
      <c r="B14" s="1" t="s">
        <v>23</v>
      </c>
      <c r="C14" s="1" t="s">
        <v>18</v>
      </c>
      <c r="D14" s="1">
        <v>3</v>
      </c>
      <c r="E14" s="1" t="s">
        <v>8</v>
      </c>
      <c r="F14" s="1" t="s">
        <v>9</v>
      </c>
      <c r="G14" s="1" t="s">
        <v>63</v>
      </c>
      <c r="H14" s="1" t="s">
        <v>64</v>
      </c>
      <c r="I14" s="1" t="s">
        <v>65</v>
      </c>
      <c r="J14">
        <v>1</v>
      </c>
      <c r="K14" t="str">
        <f t="shared" si="0"/>
        <v>AF4_7days_a_1</v>
      </c>
      <c r="L14" t="s">
        <v>39</v>
      </c>
      <c r="M14" t="s">
        <v>5</v>
      </c>
      <c r="N14" t="str">
        <f t="shared" si="1"/>
        <v>AF4_froz_c</v>
      </c>
      <c r="O14" t="str">
        <f t="shared" si="2"/>
        <v>AF4_froz_c_1</v>
      </c>
    </row>
    <row r="15" spans="1:15">
      <c r="A15" s="1">
        <v>11</v>
      </c>
      <c r="B15" s="1" t="s">
        <v>23</v>
      </c>
      <c r="C15" s="1" t="s">
        <v>18</v>
      </c>
      <c r="D15" s="1">
        <v>3</v>
      </c>
      <c r="E15" s="1" t="s">
        <v>8</v>
      </c>
      <c r="F15" s="1" t="s">
        <v>9</v>
      </c>
      <c r="G15" s="1" t="s">
        <v>63</v>
      </c>
      <c r="H15" s="1" t="s">
        <v>64</v>
      </c>
      <c r="I15" s="1" t="s">
        <v>65</v>
      </c>
      <c r="J15">
        <v>2</v>
      </c>
      <c r="K15" t="str">
        <f t="shared" si="0"/>
        <v>AF4_7days_a_2</v>
      </c>
      <c r="L15" t="s">
        <v>39</v>
      </c>
      <c r="M15" t="s">
        <v>5</v>
      </c>
      <c r="N15" t="str">
        <f t="shared" si="1"/>
        <v>AF4_froz_c</v>
      </c>
      <c r="O15" t="str">
        <f t="shared" si="2"/>
        <v>AF4_froz_c_2</v>
      </c>
    </row>
    <row r="16" spans="1:15">
      <c r="A16" s="1">
        <v>11</v>
      </c>
      <c r="B16" s="1" t="s">
        <v>23</v>
      </c>
      <c r="C16" s="1" t="s">
        <v>18</v>
      </c>
      <c r="D16" s="1">
        <v>3</v>
      </c>
      <c r="E16" s="1" t="s">
        <v>8</v>
      </c>
      <c r="F16" s="1" t="s">
        <v>9</v>
      </c>
      <c r="G16" s="1" t="s">
        <v>63</v>
      </c>
      <c r="H16" s="1" t="s">
        <v>64</v>
      </c>
      <c r="I16" s="1" t="s">
        <v>65</v>
      </c>
      <c r="J16">
        <v>3</v>
      </c>
      <c r="K16" t="str">
        <f t="shared" si="0"/>
        <v>AF4_7days_a_3</v>
      </c>
      <c r="L16" t="s">
        <v>39</v>
      </c>
      <c r="M16" t="s">
        <v>5</v>
      </c>
      <c r="N16" t="str">
        <f t="shared" si="1"/>
        <v>AF4_froz_c</v>
      </c>
      <c r="O16" t="str">
        <f t="shared" si="2"/>
        <v>AF4_froz_c_3</v>
      </c>
    </row>
    <row r="17" spans="1:15">
      <c r="A17" s="1">
        <v>8</v>
      </c>
      <c r="B17" s="1" t="s">
        <v>20</v>
      </c>
      <c r="C17" s="1" t="s">
        <v>18</v>
      </c>
      <c r="D17" s="1">
        <v>3</v>
      </c>
      <c r="E17" s="1" t="s">
        <v>13</v>
      </c>
      <c r="F17" s="1" t="s">
        <v>9</v>
      </c>
      <c r="G17" s="1" t="s">
        <v>66</v>
      </c>
      <c r="H17" s="1" t="s">
        <v>64</v>
      </c>
      <c r="I17" s="1" t="s">
        <v>67</v>
      </c>
      <c r="J17">
        <v>1</v>
      </c>
      <c r="K17" t="str">
        <f t="shared" si="0"/>
        <v>AF4_7days_b_1</v>
      </c>
      <c r="L17" t="s">
        <v>41</v>
      </c>
      <c r="M17" t="s">
        <v>5</v>
      </c>
      <c r="N17" t="str">
        <f t="shared" si="1"/>
        <v>AF4_froz_d</v>
      </c>
      <c r="O17" t="str">
        <f t="shared" si="2"/>
        <v>AF4_froz_d_1</v>
      </c>
    </row>
    <row r="18" spans="1:15">
      <c r="A18" s="1">
        <v>8</v>
      </c>
      <c r="B18" s="1" t="s">
        <v>20</v>
      </c>
      <c r="C18" s="1" t="s">
        <v>18</v>
      </c>
      <c r="D18" s="1">
        <v>3</v>
      </c>
      <c r="E18" s="1" t="s">
        <v>13</v>
      </c>
      <c r="F18" s="1" t="s">
        <v>9</v>
      </c>
      <c r="G18" s="1" t="s">
        <v>66</v>
      </c>
      <c r="H18" s="1" t="s">
        <v>64</v>
      </c>
      <c r="I18" s="1" t="s">
        <v>67</v>
      </c>
      <c r="J18">
        <v>2</v>
      </c>
      <c r="K18" t="str">
        <f t="shared" si="0"/>
        <v>AF4_7days_b_2</v>
      </c>
      <c r="L18" t="s">
        <v>41</v>
      </c>
      <c r="M18" t="s">
        <v>5</v>
      </c>
      <c r="N18" t="str">
        <f t="shared" si="1"/>
        <v>AF4_froz_d</v>
      </c>
      <c r="O18" t="str">
        <f t="shared" si="2"/>
        <v>AF4_froz_d_2</v>
      </c>
    </row>
    <row r="19" spans="1:15">
      <c r="A19" s="1">
        <v>8</v>
      </c>
      <c r="B19" s="1" t="s">
        <v>20</v>
      </c>
      <c r="C19" s="1" t="s">
        <v>18</v>
      </c>
      <c r="D19" s="1">
        <v>3</v>
      </c>
      <c r="E19" s="1" t="s">
        <v>13</v>
      </c>
      <c r="F19" s="1" t="s">
        <v>9</v>
      </c>
      <c r="G19" s="1" t="s">
        <v>66</v>
      </c>
      <c r="H19" s="1" t="s">
        <v>64</v>
      </c>
      <c r="I19" s="1" t="s">
        <v>67</v>
      </c>
      <c r="J19">
        <v>3</v>
      </c>
      <c r="K19" t="str">
        <f t="shared" si="0"/>
        <v>AF4_7days_b_3</v>
      </c>
      <c r="L19" t="s">
        <v>41</v>
      </c>
      <c r="M19" t="s">
        <v>5</v>
      </c>
      <c r="N19" t="str">
        <f t="shared" si="1"/>
        <v>AF4_froz_d</v>
      </c>
      <c r="O19" t="str">
        <f t="shared" si="2"/>
        <v>AF4_froz_d_3</v>
      </c>
    </row>
    <row r="20" spans="1:15">
      <c r="A20" s="1">
        <v>16</v>
      </c>
      <c r="B20" s="1" t="s">
        <v>29</v>
      </c>
      <c r="C20" s="1" t="s">
        <v>26</v>
      </c>
      <c r="D20" s="1">
        <v>1</v>
      </c>
      <c r="E20" s="1" t="s">
        <v>8</v>
      </c>
      <c r="F20" s="1" t="s">
        <v>11</v>
      </c>
      <c r="G20" s="1" t="s">
        <v>68</v>
      </c>
      <c r="H20" s="1" t="s">
        <v>69</v>
      </c>
      <c r="I20" s="1" t="s">
        <v>70</v>
      </c>
      <c r="J20">
        <v>1</v>
      </c>
      <c r="K20" t="str">
        <f t="shared" si="0"/>
        <v>MF_none_a_1</v>
      </c>
      <c r="L20" t="s">
        <v>8</v>
      </c>
      <c r="M20" s="1" t="s">
        <v>11</v>
      </c>
      <c r="N20" t="str">
        <f t="shared" si="1"/>
        <v>MF_none_a</v>
      </c>
      <c r="O20" t="str">
        <f t="shared" si="2"/>
        <v>MF_none_a_1</v>
      </c>
    </row>
    <row r="21" spans="1:15">
      <c r="A21" s="1">
        <v>16</v>
      </c>
      <c r="B21" s="1" t="s">
        <v>29</v>
      </c>
      <c r="C21" s="1" t="s">
        <v>26</v>
      </c>
      <c r="D21" s="1">
        <v>1</v>
      </c>
      <c r="E21" s="1" t="s">
        <v>8</v>
      </c>
      <c r="F21" s="1" t="s">
        <v>11</v>
      </c>
      <c r="G21" s="1" t="s">
        <v>68</v>
      </c>
      <c r="H21" s="1" t="s">
        <v>69</v>
      </c>
      <c r="I21" s="1" t="s">
        <v>70</v>
      </c>
      <c r="J21">
        <v>2</v>
      </c>
      <c r="K21" t="str">
        <f t="shared" si="0"/>
        <v>MF_none_a_2</v>
      </c>
      <c r="L21" t="s">
        <v>8</v>
      </c>
      <c r="M21" s="1" t="s">
        <v>11</v>
      </c>
      <c r="N21" t="str">
        <f t="shared" si="1"/>
        <v>MF_none_a</v>
      </c>
      <c r="O21" t="str">
        <f t="shared" si="2"/>
        <v>MF_none_a_2</v>
      </c>
    </row>
    <row r="22" spans="1:15">
      <c r="A22" s="1">
        <v>16</v>
      </c>
      <c r="B22" s="1" t="s">
        <v>29</v>
      </c>
      <c r="C22" s="1" t="s">
        <v>26</v>
      </c>
      <c r="D22" s="1">
        <v>1</v>
      </c>
      <c r="E22" s="1" t="s">
        <v>8</v>
      </c>
      <c r="F22" s="1" t="s">
        <v>11</v>
      </c>
      <c r="G22" s="1" t="s">
        <v>68</v>
      </c>
      <c r="H22" s="1" t="s">
        <v>69</v>
      </c>
      <c r="I22" s="1" t="s">
        <v>70</v>
      </c>
      <c r="J22">
        <v>3</v>
      </c>
      <c r="K22" t="str">
        <f t="shared" si="0"/>
        <v>MF_none_a_3</v>
      </c>
      <c r="L22" t="s">
        <v>8</v>
      </c>
      <c r="M22" s="1" t="s">
        <v>11</v>
      </c>
      <c r="N22" t="str">
        <f t="shared" si="1"/>
        <v>MF_none_a</v>
      </c>
      <c r="O22" t="str">
        <f t="shared" si="2"/>
        <v>MF_none_a_3</v>
      </c>
    </row>
    <row r="23" spans="1:15">
      <c r="A23" s="1">
        <v>17</v>
      </c>
      <c r="B23" s="1" t="s">
        <v>30</v>
      </c>
      <c r="C23" s="1" t="s">
        <v>26</v>
      </c>
      <c r="D23" s="1">
        <v>1</v>
      </c>
      <c r="E23" s="1" t="s">
        <v>13</v>
      </c>
      <c r="F23" s="1" t="s">
        <v>11</v>
      </c>
      <c r="G23" s="1" t="s">
        <v>71</v>
      </c>
      <c r="H23" s="1" t="s">
        <v>69</v>
      </c>
      <c r="I23" s="1" t="s">
        <v>72</v>
      </c>
      <c r="J23">
        <v>1</v>
      </c>
      <c r="K23" t="str">
        <f t="shared" si="0"/>
        <v>MF_none_b_1</v>
      </c>
      <c r="L23" t="s">
        <v>13</v>
      </c>
      <c r="M23" s="1" t="s">
        <v>11</v>
      </c>
      <c r="N23" t="str">
        <f t="shared" si="1"/>
        <v>MF_none_b</v>
      </c>
      <c r="O23" t="str">
        <f t="shared" si="2"/>
        <v>MF_none_b_1</v>
      </c>
    </row>
    <row r="24" spans="1:15">
      <c r="A24" s="1">
        <v>17</v>
      </c>
      <c r="B24" s="1" t="s">
        <v>30</v>
      </c>
      <c r="C24" s="1" t="s">
        <v>26</v>
      </c>
      <c r="D24" s="1">
        <v>1</v>
      </c>
      <c r="E24" s="1" t="s">
        <v>13</v>
      </c>
      <c r="F24" s="1" t="s">
        <v>11</v>
      </c>
      <c r="G24" s="1" t="s">
        <v>71</v>
      </c>
      <c r="H24" s="1" t="s">
        <v>69</v>
      </c>
      <c r="I24" s="1" t="s">
        <v>72</v>
      </c>
      <c r="J24">
        <v>2</v>
      </c>
      <c r="K24" t="str">
        <f t="shared" si="0"/>
        <v>MF_none_b_2</v>
      </c>
      <c r="L24" t="s">
        <v>13</v>
      </c>
      <c r="M24" s="1" t="s">
        <v>11</v>
      </c>
      <c r="N24" t="str">
        <f t="shared" si="1"/>
        <v>MF_none_b</v>
      </c>
      <c r="O24" t="str">
        <f t="shared" si="2"/>
        <v>MF_none_b_2</v>
      </c>
    </row>
    <row r="25" spans="1:15">
      <c r="A25" s="1">
        <v>17</v>
      </c>
      <c r="B25" s="1" t="s">
        <v>30</v>
      </c>
      <c r="C25" s="1" t="s">
        <v>26</v>
      </c>
      <c r="D25" s="1">
        <v>1</v>
      </c>
      <c r="E25" s="1" t="s">
        <v>13</v>
      </c>
      <c r="F25" s="1" t="s">
        <v>11</v>
      </c>
      <c r="G25" s="1" t="s">
        <v>71</v>
      </c>
      <c r="H25" s="1" t="s">
        <v>69</v>
      </c>
      <c r="I25" s="1" t="s">
        <v>72</v>
      </c>
      <c r="J25">
        <v>3</v>
      </c>
      <c r="K25" t="str">
        <f t="shared" si="0"/>
        <v>MF_none_b_3</v>
      </c>
      <c r="L25" t="s">
        <v>13</v>
      </c>
      <c r="M25" s="1" t="s">
        <v>11</v>
      </c>
      <c r="N25" t="str">
        <f t="shared" si="1"/>
        <v>MF_none_b</v>
      </c>
      <c r="O25" t="str">
        <f t="shared" si="2"/>
        <v>MF_none_b_3</v>
      </c>
    </row>
    <row r="26" spans="1:15">
      <c r="A26" s="1">
        <v>13</v>
      </c>
      <c r="B26" s="1" t="s">
        <v>25</v>
      </c>
      <c r="C26" s="1" t="s">
        <v>26</v>
      </c>
      <c r="D26" s="1">
        <v>2</v>
      </c>
      <c r="E26" s="1" t="s">
        <v>8</v>
      </c>
      <c r="F26" s="1" t="s">
        <v>15</v>
      </c>
      <c r="G26" s="1" t="s">
        <v>73</v>
      </c>
      <c r="H26" s="1" t="s">
        <v>74</v>
      </c>
      <c r="I26" s="1" t="s">
        <v>75</v>
      </c>
      <c r="J26">
        <v>1</v>
      </c>
      <c r="K26" t="str">
        <f t="shared" si="0"/>
        <v>MF_3days_a_1</v>
      </c>
      <c r="L26" t="s">
        <v>8</v>
      </c>
      <c r="M26" t="s">
        <v>5</v>
      </c>
      <c r="N26" t="str">
        <f t="shared" si="1"/>
        <v>MF_froz_a</v>
      </c>
      <c r="O26" t="str">
        <f t="shared" si="2"/>
        <v>MF_froz_a_1</v>
      </c>
    </row>
    <row r="27" spans="1:15">
      <c r="A27" s="1">
        <v>13</v>
      </c>
      <c r="B27" s="1" t="s">
        <v>25</v>
      </c>
      <c r="C27" s="1" t="s">
        <v>26</v>
      </c>
      <c r="D27" s="1">
        <v>2</v>
      </c>
      <c r="E27" s="1" t="s">
        <v>8</v>
      </c>
      <c r="F27" s="1" t="s">
        <v>15</v>
      </c>
      <c r="G27" s="1" t="s">
        <v>73</v>
      </c>
      <c r="H27" s="1" t="s">
        <v>74</v>
      </c>
      <c r="I27" s="1" t="s">
        <v>75</v>
      </c>
      <c r="J27">
        <v>2</v>
      </c>
      <c r="K27" t="str">
        <f t="shared" si="0"/>
        <v>MF_3days_a_2</v>
      </c>
      <c r="L27" t="s">
        <v>8</v>
      </c>
      <c r="M27" t="s">
        <v>5</v>
      </c>
      <c r="N27" t="str">
        <f t="shared" si="1"/>
        <v>MF_froz_a</v>
      </c>
      <c r="O27" t="str">
        <f t="shared" si="2"/>
        <v>MF_froz_a_2</v>
      </c>
    </row>
    <row r="28" spans="1:15">
      <c r="A28" s="1">
        <v>13</v>
      </c>
      <c r="B28" s="1" t="s">
        <v>25</v>
      </c>
      <c r="C28" s="1" t="s">
        <v>26</v>
      </c>
      <c r="D28" s="1">
        <v>2</v>
      </c>
      <c r="E28" s="1" t="s">
        <v>8</v>
      </c>
      <c r="F28" s="1" t="s">
        <v>15</v>
      </c>
      <c r="G28" s="1" t="s">
        <v>73</v>
      </c>
      <c r="H28" s="1" t="s">
        <v>74</v>
      </c>
      <c r="I28" s="1" t="s">
        <v>75</v>
      </c>
      <c r="J28">
        <v>3</v>
      </c>
      <c r="K28" t="str">
        <f t="shared" si="0"/>
        <v>MF_3days_a_3</v>
      </c>
      <c r="L28" t="s">
        <v>8</v>
      </c>
      <c r="M28" t="s">
        <v>5</v>
      </c>
      <c r="N28" t="str">
        <f t="shared" si="1"/>
        <v>MF_froz_a</v>
      </c>
      <c r="O28" t="str">
        <f t="shared" si="2"/>
        <v>MF_froz_a_3</v>
      </c>
    </row>
    <row r="29" spans="1:15">
      <c r="A29" s="1">
        <v>14</v>
      </c>
      <c r="B29" s="1" t="s">
        <v>27</v>
      </c>
      <c r="C29" s="1" t="s">
        <v>26</v>
      </c>
      <c r="D29" s="1">
        <v>2</v>
      </c>
      <c r="E29" s="1" t="s">
        <v>13</v>
      </c>
      <c r="F29" s="1" t="s">
        <v>15</v>
      </c>
      <c r="G29" s="1" t="s">
        <v>76</v>
      </c>
      <c r="H29" s="1" t="s">
        <v>74</v>
      </c>
      <c r="I29" s="1" t="s">
        <v>77</v>
      </c>
      <c r="J29">
        <v>1</v>
      </c>
      <c r="K29" t="str">
        <f t="shared" si="0"/>
        <v>MF_3days_b_1</v>
      </c>
      <c r="L29" t="s">
        <v>13</v>
      </c>
      <c r="M29" t="s">
        <v>5</v>
      </c>
      <c r="N29" t="str">
        <f t="shared" si="1"/>
        <v>MF_froz_b</v>
      </c>
      <c r="O29" t="str">
        <f t="shared" si="2"/>
        <v>MF_froz_b_1</v>
      </c>
    </row>
    <row r="30" spans="1:15">
      <c r="A30" s="1">
        <v>14</v>
      </c>
      <c r="B30" s="1" t="s">
        <v>27</v>
      </c>
      <c r="C30" s="1" t="s">
        <v>26</v>
      </c>
      <c r="D30" s="1">
        <v>2</v>
      </c>
      <c r="E30" s="1" t="s">
        <v>13</v>
      </c>
      <c r="F30" s="1" t="s">
        <v>15</v>
      </c>
      <c r="G30" s="1" t="s">
        <v>76</v>
      </c>
      <c r="H30" s="1" t="s">
        <v>74</v>
      </c>
      <c r="I30" s="1" t="s">
        <v>77</v>
      </c>
      <c r="J30">
        <v>2</v>
      </c>
      <c r="K30" t="str">
        <f t="shared" si="0"/>
        <v>MF_3days_b_2</v>
      </c>
      <c r="L30" t="s">
        <v>13</v>
      </c>
      <c r="M30" t="s">
        <v>5</v>
      </c>
      <c r="N30" t="str">
        <f t="shared" si="1"/>
        <v>MF_froz_b</v>
      </c>
      <c r="O30" t="str">
        <f t="shared" si="2"/>
        <v>MF_froz_b_2</v>
      </c>
    </row>
    <row r="31" spans="1:15">
      <c r="A31" s="1">
        <v>14</v>
      </c>
      <c r="B31" s="1" t="s">
        <v>27</v>
      </c>
      <c r="C31" s="1" t="s">
        <v>26</v>
      </c>
      <c r="D31" s="1">
        <v>2</v>
      </c>
      <c r="E31" s="1" t="s">
        <v>13</v>
      </c>
      <c r="F31" s="1" t="s">
        <v>15</v>
      </c>
      <c r="G31" s="1" t="s">
        <v>76</v>
      </c>
      <c r="H31" s="1" t="s">
        <v>74</v>
      </c>
      <c r="I31" s="1" t="s">
        <v>77</v>
      </c>
      <c r="J31">
        <v>3</v>
      </c>
      <c r="K31" t="str">
        <f t="shared" si="0"/>
        <v>MF_3days_b_3</v>
      </c>
      <c r="L31" t="s">
        <v>13</v>
      </c>
      <c r="M31" t="s">
        <v>5</v>
      </c>
      <c r="N31" t="str">
        <f t="shared" si="1"/>
        <v>MF_froz_b</v>
      </c>
      <c r="O31" t="str">
        <f t="shared" si="2"/>
        <v>MF_froz_b_3</v>
      </c>
    </row>
    <row r="32" spans="1:15">
      <c r="A32" s="1">
        <v>15</v>
      </c>
      <c r="B32" s="1" t="s">
        <v>28</v>
      </c>
      <c r="C32" s="1" t="s">
        <v>26</v>
      </c>
      <c r="D32" s="1">
        <v>3</v>
      </c>
      <c r="E32" s="1" t="s">
        <v>8</v>
      </c>
      <c r="F32" s="1" t="s">
        <v>9</v>
      </c>
      <c r="G32" s="1" t="s">
        <v>78</v>
      </c>
      <c r="H32" s="1" t="s">
        <v>79</v>
      </c>
      <c r="I32" s="1" t="s">
        <v>80</v>
      </c>
      <c r="J32">
        <v>1</v>
      </c>
      <c r="K32" t="str">
        <f t="shared" si="0"/>
        <v>MF_7days_a_1</v>
      </c>
      <c r="L32" t="s">
        <v>39</v>
      </c>
      <c r="M32" t="s">
        <v>5</v>
      </c>
      <c r="N32" t="str">
        <f t="shared" si="1"/>
        <v>MF_froz_c</v>
      </c>
      <c r="O32" t="str">
        <f t="shared" si="2"/>
        <v>MF_froz_c_1</v>
      </c>
    </row>
    <row r="33" spans="1:15">
      <c r="A33" s="1">
        <v>15</v>
      </c>
      <c r="B33" s="1" t="s">
        <v>28</v>
      </c>
      <c r="C33" s="1" t="s">
        <v>26</v>
      </c>
      <c r="D33" s="1">
        <v>3</v>
      </c>
      <c r="E33" s="1" t="s">
        <v>8</v>
      </c>
      <c r="F33" s="1" t="s">
        <v>9</v>
      </c>
      <c r="G33" s="1" t="s">
        <v>78</v>
      </c>
      <c r="H33" s="1" t="s">
        <v>79</v>
      </c>
      <c r="I33" s="1" t="s">
        <v>80</v>
      </c>
      <c r="J33">
        <v>2</v>
      </c>
      <c r="K33" t="str">
        <f t="shared" si="0"/>
        <v>MF_7days_a_2</v>
      </c>
      <c r="L33" t="s">
        <v>39</v>
      </c>
      <c r="M33" t="s">
        <v>5</v>
      </c>
      <c r="N33" t="str">
        <f t="shared" si="1"/>
        <v>MF_froz_c</v>
      </c>
      <c r="O33" t="str">
        <f t="shared" si="2"/>
        <v>MF_froz_c_2</v>
      </c>
    </row>
    <row r="34" spans="1:15">
      <c r="A34" s="1">
        <v>15</v>
      </c>
      <c r="B34" s="1" t="s">
        <v>28</v>
      </c>
      <c r="C34" s="1" t="s">
        <v>26</v>
      </c>
      <c r="D34" s="1">
        <v>3</v>
      </c>
      <c r="E34" s="1" t="s">
        <v>8</v>
      </c>
      <c r="F34" s="1" t="s">
        <v>9</v>
      </c>
      <c r="G34" s="1" t="s">
        <v>78</v>
      </c>
      <c r="H34" s="1" t="s">
        <v>79</v>
      </c>
      <c r="I34" s="1" t="s">
        <v>80</v>
      </c>
      <c r="J34">
        <v>3</v>
      </c>
      <c r="K34" t="str">
        <f t="shared" si="0"/>
        <v>MF_7days_a_3</v>
      </c>
      <c r="L34" t="s">
        <v>39</v>
      </c>
      <c r="M34" t="s">
        <v>5</v>
      </c>
      <c r="N34" t="str">
        <f t="shared" si="1"/>
        <v>MF_froz_c</v>
      </c>
      <c r="O34" t="str">
        <f t="shared" si="2"/>
        <v>MF_froz_c_3</v>
      </c>
    </row>
    <row r="35" spans="1:15">
      <c r="A35" s="1">
        <v>18</v>
      </c>
      <c r="B35" s="1" t="s">
        <v>31</v>
      </c>
      <c r="C35" s="1" t="s">
        <v>26</v>
      </c>
      <c r="D35" s="1">
        <v>3</v>
      </c>
      <c r="E35" s="1" t="s">
        <v>13</v>
      </c>
      <c r="F35" s="1" t="s">
        <v>9</v>
      </c>
      <c r="G35" s="1" t="s">
        <v>81</v>
      </c>
      <c r="H35" s="1" t="s">
        <v>79</v>
      </c>
      <c r="I35" s="1" t="s">
        <v>82</v>
      </c>
      <c r="J35">
        <v>1</v>
      </c>
      <c r="K35" t="str">
        <f t="shared" ref="K35:K55" si="3">I35&amp;J35</f>
        <v>MF_7days_b_1</v>
      </c>
      <c r="L35" t="s">
        <v>41</v>
      </c>
      <c r="M35" t="s">
        <v>5</v>
      </c>
      <c r="N35" t="str">
        <f t="shared" ref="N35:N55" si="4">C35&amp;"_"&amp;M35&amp;"_"&amp;L35</f>
        <v>MF_froz_d</v>
      </c>
      <c r="O35" t="str">
        <f t="shared" ref="O35:O55" si="5">N35&amp;"_"&amp;J35</f>
        <v>MF_froz_d_1</v>
      </c>
    </row>
    <row r="36" spans="1:15">
      <c r="A36" s="1">
        <v>18</v>
      </c>
      <c r="B36" s="1" t="s">
        <v>31</v>
      </c>
      <c r="C36" s="1" t="s">
        <v>26</v>
      </c>
      <c r="D36" s="1">
        <v>3</v>
      </c>
      <c r="E36" s="1" t="s">
        <v>13</v>
      </c>
      <c r="F36" s="1" t="s">
        <v>9</v>
      </c>
      <c r="G36" s="1" t="s">
        <v>81</v>
      </c>
      <c r="H36" s="1" t="s">
        <v>79</v>
      </c>
      <c r="I36" s="1" t="s">
        <v>82</v>
      </c>
      <c r="J36">
        <v>2</v>
      </c>
      <c r="K36" t="str">
        <f t="shared" si="3"/>
        <v>MF_7days_b_2</v>
      </c>
      <c r="L36" t="s">
        <v>41</v>
      </c>
      <c r="M36" t="s">
        <v>5</v>
      </c>
      <c r="N36" t="str">
        <f t="shared" si="4"/>
        <v>MF_froz_d</v>
      </c>
      <c r="O36" t="str">
        <f t="shared" si="5"/>
        <v>MF_froz_d_2</v>
      </c>
    </row>
    <row r="37" spans="1:15">
      <c r="A37" s="1">
        <v>18</v>
      </c>
      <c r="B37" s="1" t="s">
        <v>31</v>
      </c>
      <c r="C37" s="1" t="s">
        <v>26</v>
      </c>
      <c r="D37" s="1">
        <v>3</v>
      </c>
      <c r="E37" s="1" t="s">
        <v>13</v>
      </c>
      <c r="F37" s="1" t="s">
        <v>9</v>
      </c>
      <c r="G37" s="1" t="s">
        <v>81</v>
      </c>
      <c r="H37" s="1" t="s">
        <v>79</v>
      </c>
      <c r="I37" s="1" t="s">
        <v>82</v>
      </c>
      <c r="J37">
        <v>3</v>
      </c>
      <c r="K37" t="str">
        <f t="shared" si="3"/>
        <v>MF_7days_b_3</v>
      </c>
      <c r="L37" t="s">
        <v>41</v>
      </c>
      <c r="M37" t="s">
        <v>5</v>
      </c>
      <c r="N37" t="str">
        <f t="shared" si="4"/>
        <v>MF_froz_d</v>
      </c>
      <c r="O37" t="str">
        <f t="shared" si="5"/>
        <v>MF_froz_d_3</v>
      </c>
    </row>
    <row r="38" spans="1:15">
      <c r="A38" s="1">
        <v>2</v>
      </c>
      <c r="B38" s="1" t="s">
        <v>10</v>
      </c>
      <c r="C38" s="1" t="s">
        <v>7</v>
      </c>
      <c r="D38" s="1">
        <v>1</v>
      </c>
      <c r="E38" s="1" t="s">
        <v>8</v>
      </c>
      <c r="F38" s="1" t="s">
        <v>11</v>
      </c>
      <c r="G38" s="1" t="s">
        <v>83</v>
      </c>
      <c r="H38" s="1" t="s">
        <v>84</v>
      </c>
      <c r="I38" s="1" t="s">
        <v>85</v>
      </c>
      <c r="J38">
        <v>1</v>
      </c>
      <c r="K38" t="str">
        <f t="shared" si="3"/>
        <v>SEC_none_a_1</v>
      </c>
      <c r="L38" t="s">
        <v>8</v>
      </c>
      <c r="M38" s="1" t="s">
        <v>11</v>
      </c>
      <c r="N38" t="str">
        <f t="shared" si="4"/>
        <v>SEC_none_a</v>
      </c>
      <c r="O38" t="str">
        <f t="shared" si="5"/>
        <v>SEC_none_a_1</v>
      </c>
    </row>
    <row r="39" spans="1:15">
      <c r="A39" s="1">
        <v>2</v>
      </c>
      <c r="B39" s="1" t="s">
        <v>10</v>
      </c>
      <c r="C39" s="1" t="s">
        <v>7</v>
      </c>
      <c r="D39" s="1">
        <v>1</v>
      </c>
      <c r="E39" s="1" t="s">
        <v>8</v>
      </c>
      <c r="F39" s="1" t="s">
        <v>11</v>
      </c>
      <c r="G39" s="1" t="s">
        <v>83</v>
      </c>
      <c r="H39" s="1" t="s">
        <v>84</v>
      </c>
      <c r="I39" s="1" t="s">
        <v>85</v>
      </c>
      <c r="J39">
        <v>2</v>
      </c>
      <c r="K39" t="str">
        <f t="shared" si="3"/>
        <v>SEC_none_a_2</v>
      </c>
      <c r="L39" t="s">
        <v>8</v>
      </c>
      <c r="M39" s="1" t="s">
        <v>11</v>
      </c>
      <c r="N39" t="str">
        <f t="shared" si="4"/>
        <v>SEC_none_a</v>
      </c>
      <c r="O39" t="str">
        <f t="shared" si="5"/>
        <v>SEC_none_a_2</v>
      </c>
    </row>
    <row r="40" spans="1:15">
      <c r="A40" s="1">
        <v>2</v>
      </c>
      <c r="B40" s="1" t="s">
        <v>10</v>
      </c>
      <c r="C40" s="1" t="s">
        <v>7</v>
      </c>
      <c r="D40" s="1">
        <v>1</v>
      </c>
      <c r="E40" s="1" t="s">
        <v>8</v>
      </c>
      <c r="F40" s="1" t="s">
        <v>11</v>
      </c>
      <c r="G40" s="1" t="s">
        <v>83</v>
      </c>
      <c r="H40" s="1" t="s">
        <v>84</v>
      </c>
      <c r="I40" s="1" t="s">
        <v>85</v>
      </c>
      <c r="J40">
        <v>3</v>
      </c>
      <c r="K40" t="str">
        <f t="shared" si="3"/>
        <v>SEC_none_a_3</v>
      </c>
      <c r="L40" t="s">
        <v>8</v>
      </c>
      <c r="M40" s="1" t="s">
        <v>11</v>
      </c>
      <c r="N40" t="str">
        <f t="shared" si="4"/>
        <v>SEC_none_a</v>
      </c>
      <c r="O40" t="str">
        <f t="shared" si="5"/>
        <v>SEC_none_a_3</v>
      </c>
    </row>
    <row r="41" spans="1:15">
      <c r="A41" s="1">
        <v>3</v>
      </c>
      <c r="B41" s="1" t="s">
        <v>12</v>
      </c>
      <c r="C41" s="1" t="s">
        <v>7</v>
      </c>
      <c r="D41" s="1">
        <v>1</v>
      </c>
      <c r="E41" s="1" t="s">
        <v>13</v>
      </c>
      <c r="F41" s="1" t="s">
        <v>11</v>
      </c>
      <c r="G41" s="1" t="s">
        <v>86</v>
      </c>
      <c r="H41" s="1" t="s">
        <v>84</v>
      </c>
      <c r="I41" s="1" t="s">
        <v>87</v>
      </c>
      <c r="J41">
        <v>1</v>
      </c>
      <c r="K41" t="str">
        <f t="shared" si="3"/>
        <v>SEC_none_b_1</v>
      </c>
      <c r="L41" t="s">
        <v>13</v>
      </c>
      <c r="M41" s="1" t="s">
        <v>11</v>
      </c>
      <c r="N41" t="str">
        <f t="shared" si="4"/>
        <v>SEC_none_b</v>
      </c>
      <c r="O41" t="str">
        <f t="shared" si="5"/>
        <v>SEC_none_b_1</v>
      </c>
    </row>
    <row r="42" spans="1:15">
      <c r="A42" s="1">
        <v>3</v>
      </c>
      <c r="B42" s="1" t="s">
        <v>12</v>
      </c>
      <c r="C42" s="1" t="s">
        <v>7</v>
      </c>
      <c r="D42" s="1">
        <v>1</v>
      </c>
      <c r="E42" s="1" t="s">
        <v>13</v>
      </c>
      <c r="F42" s="1" t="s">
        <v>11</v>
      </c>
      <c r="G42" s="1" t="s">
        <v>86</v>
      </c>
      <c r="H42" s="1" t="s">
        <v>84</v>
      </c>
      <c r="I42" s="1" t="s">
        <v>87</v>
      </c>
      <c r="J42">
        <v>2</v>
      </c>
      <c r="K42" t="str">
        <f t="shared" si="3"/>
        <v>SEC_none_b_2</v>
      </c>
      <c r="L42" t="s">
        <v>13</v>
      </c>
      <c r="M42" s="1" t="s">
        <v>11</v>
      </c>
      <c r="N42" t="str">
        <f t="shared" si="4"/>
        <v>SEC_none_b</v>
      </c>
      <c r="O42" t="str">
        <f t="shared" si="5"/>
        <v>SEC_none_b_2</v>
      </c>
    </row>
    <row r="43" spans="1:15">
      <c r="A43" s="1">
        <v>3</v>
      </c>
      <c r="B43" s="1" t="s">
        <v>12</v>
      </c>
      <c r="C43" s="1" t="s">
        <v>7</v>
      </c>
      <c r="D43" s="1">
        <v>1</v>
      </c>
      <c r="E43" s="1" t="s">
        <v>13</v>
      </c>
      <c r="F43" s="1" t="s">
        <v>11</v>
      </c>
      <c r="G43" s="1" t="s">
        <v>86</v>
      </c>
      <c r="H43" s="1" t="s">
        <v>84</v>
      </c>
      <c r="I43" s="1" t="s">
        <v>87</v>
      </c>
      <c r="J43">
        <v>3</v>
      </c>
      <c r="K43" t="str">
        <f t="shared" si="3"/>
        <v>SEC_none_b_3</v>
      </c>
      <c r="L43" t="s">
        <v>13</v>
      </c>
      <c r="M43" s="1" t="s">
        <v>11</v>
      </c>
      <c r="N43" t="str">
        <f t="shared" si="4"/>
        <v>SEC_none_b</v>
      </c>
      <c r="O43" t="str">
        <f t="shared" si="5"/>
        <v>SEC_none_b_3</v>
      </c>
    </row>
    <row r="44" spans="1:15">
      <c r="A44" s="1">
        <v>10</v>
      </c>
      <c r="B44" s="1" t="s">
        <v>22</v>
      </c>
      <c r="C44" s="1" t="s">
        <v>7</v>
      </c>
      <c r="D44" s="1">
        <v>2</v>
      </c>
      <c r="E44" s="1" t="s">
        <v>8</v>
      </c>
      <c r="F44" s="1" t="s">
        <v>15</v>
      </c>
      <c r="G44" s="1" t="s">
        <v>88</v>
      </c>
      <c r="H44" s="1" t="s">
        <v>89</v>
      </c>
      <c r="I44" s="1" t="s">
        <v>90</v>
      </c>
      <c r="J44">
        <v>1</v>
      </c>
      <c r="K44" t="str">
        <f t="shared" si="3"/>
        <v>SEC_3days_a_1</v>
      </c>
      <c r="L44" t="s">
        <v>8</v>
      </c>
      <c r="M44" t="s">
        <v>5</v>
      </c>
      <c r="N44" t="str">
        <f t="shared" si="4"/>
        <v>SEC_froz_a</v>
      </c>
      <c r="O44" t="str">
        <f t="shared" si="5"/>
        <v>SEC_froz_a_1</v>
      </c>
    </row>
    <row r="45" spans="1:15">
      <c r="A45" s="1">
        <v>10</v>
      </c>
      <c r="B45" s="1" t="s">
        <v>22</v>
      </c>
      <c r="C45" s="1" t="s">
        <v>7</v>
      </c>
      <c r="D45" s="1">
        <v>2</v>
      </c>
      <c r="E45" s="1" t="s">
        <v>8</v>
      </c>
      <c r="F45" s="1" t="s">
        <v>15</v>
      </c>
      <c r="G45" s="1" t="s">
        <v>88</v>
      </c>
      <c r="H45" s="1" t="s">
        <v>89</v>
      </c>
      <c r="I45" s="1" t="s">
        <v>90</v>
      </c>
      <c r="J45">
        <v>2</v>
      </c>
      <c r="K45" t="str">
        <f t="shared" si="3"/>
        <v>SEC_3days_a_2</v>
      </c>
      <c r="L45" t="s">
        <v>8</v>
      </c>
      <c r="M45" t="s">
        <v>5</v>
      </c>
      <c r="N45" t="str">
        <f t="shared" si="4"/>
        <v>SEC_froz_a</v>
      </c>
      <c r="O45" t="str">
        <f t="shared" si="5"/>
        <v>SEC_froz_a_2</v>
      </c>
    </row>
    <row r="46" spans="1:15">
      <c r="A46" s="1">
        <v>10</v>
      </c>
      <c r="B46" s="1" t="s">
        <v>22</v>
      </c>
      <c r="C46" s="1" t="s">
        <v>7</v>
      </c>
      <c r="D46" s="1">
        <v>2</v>
      </c>
      <c r="E46" s="1" t="s">
        <v>8</v>
      </c>
      <c r="F46" s="1" t="s">
        <v>15</v>
      </c>
      <c r="G46" s="1" t="s">
        <v>88</v>
      </c>
      <c r="H46" s="1" t="s">
        <v>89</v>
      </c>
      <c r="I46" s="1" t="s">
        <v>90</v>
      </c>
      <c r="J46">
        <v>3</v>
      </c>
      <c r="K46" t="str">
        <f t="shared" si="3"/>
        <v>SEC_3days_a_3</v>
      </c>
      <c r="L46" t="s">
        <v>8</v>
      </c>
      <c r="M46" t="s">
        <v>5</v>
      </c>
      <c r="N46" t="str">
        <f t="shared" si="4"/>
        <v>SEC_froz_a</v>
      </c>
      <c r="O46" t="str">
        <f t="shared" si="5"/>
        <v>SEC_froz_a_3</v>
      </c>
    </row>
    <row r="47" spans="1:15">
      <c r="A47" s="1">
        <v>4</v>
      </c>
      <c r="B47" s="1" t="s">
        <v>14</v>
      </c>
      <c r="C47" s="1" t="s">
        <v>7</v>
      </c>
      <c r="D47" s="1">
        <v>2</v>
      </c>
      <c r="E47" s="1" t="s">
        <v>13</v>
      </c>
      <c r="F47" s="1" t="s">
        <v>15</v>
      </c>
      <c r="G47" s="1" t="s">
        <v>91</v>
      </c>
      <c r="H47" s="1" t="s">
        <v>89</v>
      </c>
      <c r="I47" s="1" t="s">
        <v>92</v>
      </c>
      <c r="J47">
        <v>1</v>
      </c>
      <c r="K47" t="str">
        <f t="shared" si="3"/>
        <v>SEC_3days_b_1</v>
      </c>
      <c r="L47" t="s">
        <v>13</v>
      </c>
      <c r="M47" t="s">
        <v>5</v>
      </c>
      <c r="N47" t="str">
        <f t="shared" si="4"/>
        <v>SEC_froz_b</v>
      </c>
      <c r="O47" t="str">
        <f t="shared" si="5"/>
        <v>SEC_froz_b_1</v>
      </c>
    </row>
    <row r="48" spans="1:15">
      <c r="A48" s="1">
        <v>4</v>
      </c>
      <c r="B48" s="1" t="s">
        <v>14</v>
      </c>
      <c r="C48" s="1" t="s">
        <v>7</v>
      </c>
      <c r="D48" s="1">
        <v>2</v>
      </c>
      <c r="E48" s="1" t="s">
        <v>13</v>
      </c>
      <c r="F48" s="1" t="s">
        <v>15</v>
      </c>
      <c r="G48" s="1" t="s">
        <v>91</v>
      </c>
      <c r="H48" s="1" t="s">
        <v>89</v>
      </c>
      <c r="I48" s="1" t="s">
        <v>92</v>
      </c>
      <c r="J48">
        <v>2</v>
      </c>
      <c r="K48" t="str">
        <f t="shared" si="3"/>
        <v>SEC_3days_b_2</v>
      </c>
      <c r="L48" t="s">
        <v>13</v>
      </c>
      <c r="M48" t="s">
        <v>5</v>
      </c>
      <c r="N48" t="str">
        <f t="shared" si="4"/>
        <v>SEC_froz_b</v>
      </c>
      <c r="O48" t="str">
        <f t="shared" si="5"/>
        <v>SEC_froz_b_2</v>
      </c>
    </row>
    <row r="49" spans="1:15">
      <c r="A49" s="1">
        <v>4</v>
      </c>
      <c r="B49" s="1" t="s">
        <v>14</v>
      </c>
      <c r="C49" s="1" t="s">
        <v>7</v>
      </c>
      <c r="D49" s="1">
        <v>2</v>
      </c>
      <c r="E49" s="1" t="s">
        <v>13</v>
      </c>
      <c r="F49" s="1" t="s">
        <v>15</v>
      </c>
      <c r="G49" s="1" t="s">
        <v>91</v>
      </c>
      <c r="H49" s="1" t="s">
        <v>89</v>
      </c>
      <c r="I49" s="1" t="s">
        <v>92</v>
      </c>
      <c r="J49">
        <v>3</v>
      </c>
      <c r="K49" t="str">
        <f t="shared" si="3"/>
        <v>SEC_3days_b_3</v>
      </c>
      <c r="L49" t="s">
        <v>13</v>
      </c>
      <c r="M49" t="s">
        <v>5</v>
      </c>
      <c r="N49" t="str">
        <f t="shared" si="4"/>
        <v>SEC_froz_b</v>
      </c>
      <c r="O49" t="str">
        <f t="shared" si="5"/>
        <v>SEC_froz_b_3</v>
      </c>
    </row>
    <row r="50" spans="1:15">
      <c r="A50" s="1">
        <v>1</v>
      </c>
      <c r="B50" s="1" t="s">
        <v>6</v>
      </c>
      <c r="C50" s="1" t="s">
        <v>7</v>
      </c>
      <c r="D50" s="1">
        <v>3</v>
      </c>
      <c r="E50" s="1" t="s">
        <v>8</v>
      </c>
      <c r="F50" s="1" t="s">
        <v>9</v>
      </c>
      <c r="G50" s="1" t="s">
        <v>93</v>
      </c>
      <c r="H50" s="1" t="s">
        <v>94</v>
      </c>
      <c r="I50" s="1" t="s">
        <v>95</v>
      </c>
      <c r="J50">
        <v>1</v>
      </c>
      <c r="K50" t="str">
        <f t="shared" si="3"/>
        <v>SEC_7days_a_1</v>
      </c>
      <c r="L50" t="s">
        <v>39</v>
      </c>
      <c r="M50" t="s">
        <v>5</v>
      </c>
      <c r="N50" t="str">
        <f t="shared" si="4"/>
        <v>SEC_froz_c</v>
      </c>
      <c r="O50" t="str">
        <f t="shared" si="5"/>
        <v>SEC_froz_c_1</v>
      </c>
    </row>
    <row r="51" spans="1:15">
      <c r="A51" s="1">
        <v>1</v>
      </c>
      <c r="B51" s="1" t="s">
        <v>6</v>
      </c>
      <c r="C51" s="1" t="s">
        <v>7</v>
      </c>
      <c r="D51" s="1">
        <v>3</v>
      </c>
      <c r="E51" s="1" t="s">
        <v>8</v>
      </c>
      <c r="F51" s="1" t="s">
        <v>9</v>
      </c>
      <c r="G51" s="1" t="s">
        <v>93</v>
      </c>
      <c r="H51" s="1" t="s">
        <v>94</v>
      </c>
      <c r="I51" s="1" t="s">
        <v>95</v>
      </c>
      <c r="J51">
        <v>2</v>
      </c>
      <c r="K51" t="str">
        <f t="shared" si="3"/>
        <v>SEC_7days_a_2</v>
      </c>
      <c r="L51" t="s">
        <v>39</v>
      </c>
      <c r="M51" t="s">
        <v>5</v>
      </c>
      <c r="N51" t="str">
        <f t="shared" si="4"/>
        <v>SEC_froz_c</v>
      </c>
      <c r="O51" t="str">
        <f t="shared" si="5"/>
        <v>SEC_froz_c_2</v>
      </c>
    </row>
    <row r="52" spans="1:15">
      <c r="A52" s="1">
        <v>1</v>
      </c>
      <c r="B52" s="1" t="s">
        <v>6</v>
      </c>
      <c r="C52" s="1" t="s">
        <v>7</v>
      </c>
      <c r="D52" s="1">
        <v>3</v>
      </c>
      <c r="E52" s="1" t="s">
        <v>8</v>
      </c>
      <c r="F52" s="1" t="s">
        <v>9</v>
      </c>
      <c r="G52" s="1" t="s">
        <v>93</v>
      </c>
      <c r="H52" s="1" t="s">
        <v>94</v>
      </c>
      <c r="I52" s="1" t="s">
        <v>95</v>
      </c>
      <c r="J52">
        <v>3</v>
      </c>
      <c r="K52" t="str">
        <f t="shared" si="3"/>
        <v>SEC_7days_a_3</v>
      </c>
      <c r="L52" t="s">
        <v>39</v>
      </c>
      <c r="M52" t="s">
        <v>5</v>
      </c>
      <c r="N52" t="str">
        <f t="shared" si="4"/>
        <v>SEC_froz_c</v>
      </c>
      <c r="O52" t="str">
        <f t="shared" si="5"/>
        <v>SEC_froz_c_3</v>
      </c>
    </row>
    <row r="53" spans="1:15">
      <c r="A53" s="1">
        <v>5</v>
      </c>
      <c r="B53" s="1" t="s">
        <v>16</v>
      </c>
      <c r="C53" s="1" t="s">
        <v>7</v>
      </c>
      <c r="D53" s="1">
        <v>3</v>
      </c>
      <c r="E53" s="1" t="s">
        <v>13</v>
      </c>
      <c r="F53" s="1" t="s">
        <v>9</v>
      </c>
      <c r="G53" s="1" t="s">
        <v>96</v>
      </c>
      <c r="H53" s="1" t="s">
        <v>94</v>
      </c>
      <c r="I53" s="1" t="s">
        <v>97</v>
      </c>
      <c r="J53">
        <v>1</v>
      </c>
      <c r="K53" t="str">
        <f t="shared" si="3"/>
        <v>SEC_7days_b_1</v>
      </c>
      <c r="L53" t="s">
        <v>41</v>
      </c>
      <c r="M53" t="s">
        <v>5</v>
      </c>
      <c r="N53" t="str">
        <f t="shared" si="4"/>
        <v>SEC_froz_d</v>
      </c>
      <c r="O53" t="str">
        <f t="shared" si="5"/>
        <v>SEC_froz_d_1</v>
      </c>
    </row>
    <row r="54" spans="1:15">
      <c r="A54" s="1">
        <v>5</v>
      </c>
      <c r="B54" s="1" t="s">
        <v>16</v>
      </c>
      <c r="C54" s="1" t="s">
        <v>7</v>
      </c>
      <c r="D54" s="1">
        <v>3</v>
      </c>
      <c r="E54" s="1" t="s">
        <v>13</v>
      </c>
      <c r="F54" s="1" t="s">
        <v>9</v>
      </c>
      <c r="G54" s="1" t="s">
        <v>96</v>
      </c>
      <c r="H54" s="1" t="s">
        <v>94</v>
      </c>
      <c r="I54" s="1" t="s">
        <v>97</v>
      </c>
      <c r="J54">
        <v>2</v>
      </c>
      <c r="K54" t="str">
        <f t="shared" si="3"/>
        <v>SEC_7days_b_2</v>
      </c>
      <c r="L54" t="s">
        <v>41</v>
      </c>
      <c r="M54" t="s">
        <v>5</v>
      </c>
      <c r="N54" t="str">
        <f t="shared" si="4"/>
        <v>SEC_froz_d</v>
      </c>
      <c r="O54" t="str">
        <f t="shared" si="5"/>
        <v>SEC_froz_d_2</v>
      </c>
    </row>
    <row r="55" spans="1:15">
      <c r="A55" s="1">
        <v>5</v>
      </c>
      <c r="B55" s="1" t="s">
        <v>16</v>
      </c>
      <c r="C55" s="1" t="s">
        <v>7</v>
      </c>
      <c r="D55" s="1">
        <v>3</v>
      </c>
      <c r="E55" s="1" t="s">
        <v>13</v>
      </c>
      <c r="F55" s="1" t="s">
        <v>9</v>
      </c>
      <c r="G55" s="1" t="s">
        <v>96</v>
      </c>
      <c r="H55" s="1" t="s">
        <v>94</v>
      </c>
      <c r="I55" s="1" t="s">
        <v>97</v>
      </c>
      <c r="J55">
        <v>3</v>
      </c>
      <c r="K55" t="str">
        <f t="shared" si="3"/>
        <v>SEC_7days_b_3</v>
      </c>
      <c r="L55" t="s">
        <v>41</v>
      </c>
      <c r="M55" t="s">
        <v>5</v>
      </c>
      <c r="N55" t="str">
        <f t="shared" si="4"/>
        <v>SEC_froz_d</v>
      </c>
      <c r="O55" t="str">
        <f t="shared" si="5"/>
        <v>SEC_froz_d_3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zoomScale="163" zoomScaleNormal="163" workbookViewId="0">
      <selection activeCell="A9" sqref="A9:G9"/>
    </sheetView>
  </sheetViews>
  <sheetFormatPr defaultColWidth="9.23076923076923" defaultRowHeight="16.8" outlineLevelCol="6"/>
  <cols>
    <col min="1" max="1" width="20.5096153846154" customWidth="1"/>
    <col min="5" max="5" width="8.74038461538461" customWidth="1"/>
    <col min="6" max="6" width="14.5384615384615" customWidth="1"/>
    <col min="7" max="7" width="22.125" customWidth="1"/>
    <col min="8" max="8" width="14.5384615384615" customWidth="1"/>
  </cols>
  <sheetData>
    <row r="1" spans="1:7">
      <c r="A1" t="s">
        <v>98</v>
      </c>
      <c r="B1" t="s">
        <v>2</v>
      </c>
      <c r="C1" t="s">
        <v>5</v>
      </c>
      <c r="D1" t="s">
        <v>4</v>
      </c>
      <c r="E1" t="s">
        <v>3</v>
      </c>
      <c r="F1" t="s">
        <v>99</v>
      </c>
      <c r="G1" t="s">
        <v>100</v>
      </c>
    </row>
    <row r="2" spans="1:7">
      <c r="A2" t="s">
        <v>101</v>
      </c>
      <c r="B2" t="s">
        <v>18</v>
      </c>
      <c r="C2" t="s">
        <v>11</v>
      </c>
      <c r="D2" t="s">
        <v>8</v>
      </c>
      <c r="E2">
        <v>1</v>
      </c>
      <c r="F2" t="str">
        <f>B2&amp;"_"&amp;C2&amp;"_"&amp;D2</f>
        <v>AF4_none_a</v>
      </c>
      <c r="G2" t="str">
        <f>B2&amp;"_"&amp;C2</f>
        <v>AF4_none</v>
      </c>
    </row>
    <row r="3" spans="1:7">
      <c r="A3" t="s">
        <v>102</v>
      </c>
      <c r="B3" t="s">
        <v>18</v>
      </c>
      <c r="C3" t="s">
        <v>11</v>
      </c>
      <c r="D3" t="s">
        <v>13</v>
      </c>
      <c r="E3">
        <v>1</v>
      </c>
      <c r="F3" t="str">
        <f t="shared" ref="F3:F19" si="0">B3&amp;"_"&amp;C3&amp;"_"&amp;D3</f>
        <v>AF4_none_b</v>
      </c>
      <c r="G3" t="str">
        <f t="shared" ref="G3:G19" si="1">B3&amp;"_"&amp;C3</f>
        <v>AF4_none</v>
      </c>
    </row>
    <row r="4" spans="1:7">
      <c r="A4" t="s">
        <v>103</v>
      </c>
      <c r="B4" t="s">
        <v>18</v>
      </c>
      <c r="C4" t="s">
        <v>15</v>
      </c>
      <c r="D4" t="s">
        <v>8</v>
      </c>
      <c r="E4">
        <v>2</v>
      </c>
      <c r="F4" t="str">
        <f t="shared" si="0"/>
        <v>AF4_3days_a</v>
      </c>
      <c r="G4" t="str">
        <f t="shared" si="1"/>
        <v>AF4_3days</v>
      </c>
    </row>
    <row r="5" spans="1:7">
      <c r="A5" t="s">
        <v>104</v>
      </c>
      <c r="B5" t="s">
        <v>18</v>
      </c>
      <c r="C5" t="s">
        <v>15</v>
      </c>
      <c r="D5" t="s">
        <v>13</v>
      </c>
      <c r="E5">
        <v>2</v>
      </c>
      <c r="F5" t="str">
        <f t="shared" si="0"/>
        <v>AF4_3days_b</v>
      </c>
      <c r="G5" t="str">
        <f t="shared" si="1"/>
        <v>AF4_3days</v>
      </c>
    </row>
    <row r="6" spans="1:7">
      <c r="A6" t="s">
        <v>105</v>
      </c>
      <c r="B6" t="s">
        <v>18</v>
      </c>
      <c r="C6" t="s">
        <v>9</v>
      </c>
      <c r="D6" t="s">
        <v>8</v>
      </c>
      <c r="E6">
        <v>3</v>
      </c>
      <c r="F6" t="str">
        <f t="shared" si="0"/>
        <v>AF4_7days_a</v>
      </c>
      <c r="G6" t="str">
        <f t="shared" si="1"/>
        <v>AF4_7days</v>
      </c>
    </row>
    <row r="7" spans="1:7">
      <c r="A7" t="s">
        <v>106</v>
      </c>
      <c r="B7" t="s">
        <v>18</v>
      </c>
      <c r="C7" t="s">
        <v>9</v>
      </c>
      <c r="D7" t="s">
        <v>13</v>
      </c>
      <c r="E7">
        <v>3</v>
      </c>
      <c r="F7" t="str">
        <f t="shared" si="0"/>
        <v>AF4_7days_b</v>
      </c>
      <c r="G7" t="str">
        <f t="shared" si="1"/>
        <v>AF4_7days</v>
      </c>
    </row>
    <row r="8" spans="1:7">
      <c r="A8" t="s">
        <v>107</v>
      </c>
      <c r="B8" t="s">
        <v>26</v>
      </c>
      <c r="C8" t="s">
        <v>11</v>
      </c>
      <c r="D8" t="s">
        <v>8</v>
      </c>
      <c r="E8">
        <v>1</v>
      </c>
      <c r="F8" t="str">
        <f t="shared" si="0"/>
        <v>MF_none_a</v>
      </c>
      <c r="G8" t="str">
        <f t="shared" si="1"/>
        <v>MF_none</v>
      </c>
    </row>
    <row r="9" spans="1:7">
      <c r="A9" t="s">
        <v>108</v>
      </c>
      <c r="B9" t="s">
        <v>26</v>
      </c>
      <c r="C9" t="s">
        <v>11</v>
      </c>
      <c r="D9" t="s">
        <v>13</v>
      </c>
      <c r="E9">
        <v>1</v>
      </c>
      <c r="F9" t="str">
        <f t="shared" si="0"/>
        <v>MF_none_b</v>
      </c>
      <c r="G9" t="str">
        <f t="shared" si="1"/>
        <v>MF_none</v>
      </c>
    </row>
    <row r="10" spans="1:7">
      <c r="A10" t="s">
        <v>109</v>
      </c>
      <c r="B10" t="s">
        <v>26</v>
      </c>
      <c r="C10" t="s">
        <v>15</v>
      </c>
      <c r="D10" t="s">
        <v>8</v>
      </c>
      <c r="E10">
        <v>2</v>
      </c>
      <c r="F10" t="str">
        <f t="shared" si="0"/>
        <v>MF_3days_a</v>
      </c>
      <c r="G10" t="str">
        <f t="shared" si="1"/>
        <v>MF_3days</v>
      </c>
    </row>
    <row r="11" spans="1:7">
      <c r="A11" t="s">
        <v>110</v>
      </c>
      <c r="B11" t="s">
        <v>26</v>
      </c>
      <c r="C11" t="s">
        <v>15</v>
      </c>
      <c r="D11" t="s">
        <v>13</v>
      </c>
      <c r="E11">
        <v>2</v>
      </c>
      <c r="F11" t="str">
        <f t="shared" si="0"/>
        <v>MF_3days_b</v>
      </c>
      <c r="G11" t="str">
        <f t="shared" si="1"/>
        <v>MF_3days</v>
      </c>
    </row>
    <row r="12" spans="1:7">
      <c r="A12" t="s">
        <v>111</v>
      </c>
      <c r="B12" t="s">
        <v>26</v>
      </c>
      <c r="C12" t="s">
        <v>9</v>
      </c>
      <c r="D12" t="s">
        <v>8</v>
      </c>
      <c r="E12">
        <v>3</v>
      </c>
      <c r="F12" t="str">
        <f t="shared" si="0"/>
        <v>MF_7days_a</v>
      </c>
      <c r="G12" t="str">
        <f t="shared" si="1"/>
        <v>MF_7days</v>
      </c>
    </row>
    <row r="13" spans="1:7">
      <c r="A13" t="s">
        <v>112</v>
      </c>
      <c r="B13" t="s">
        <v>26</v>
      </c>
      <c r="C13" t="s">
        <v>9</v>
      </c>
      <c r="D13" t="s">
        <v>13</v>
      </c>
      <c r="E13">
        <v>3</v>
      </c>
      <c r="F13" t="str">
        <f t="shared" si="0"/>
        <v>MF_7days_b</v>
      </c>
      <c r="G13" t="str">
        <f t="shared" si="1"/>
        <v>MF_7days</v>
      </c>
    </row>
    <row r="14" spans="1:7">
      <c r="A14" t="s">
        <v>113</v>
      </c>
      <c r="B14" t="s">
        <v>7</v>
      </c>
      <c r="C14" t="s">
        <v>11</v>
      </c>
      <c r="D14" t="s">
        <v>8</v>
      </c>
      <c r="E14">
        <v>1</v>
      </c>
      <c r="F14" t="str">
        <f t="shared" si="0"/>
        <v>SEC_none_a</v>
      </c>
      <c r="G14" t="str">
        <f t="shared" si="1"/>
        <v>SEC_none</v>
      </c>
    </row>
    <row r="15" spans="1:7">
      <c r="A15" t="s">
        <v>114</v>
      </c>
      <c r="B15" t="s">
        <v>7</v>
      </c>
      <c r="C15" t="s">
        <v>11</v>
      </c>
      <c r="D15" t="s">
        <v>13</v>
      </c>
      <c r="E15">
        <v>1</v>
      </c>
      <c r="F15" t="str">
        <f t="shared" si="0"/>
        <v>SEC_none_b</v>
      </c>
      <c r="G15" t="str">
        <f t="shared" si="1"/>
        <v>SEC_none</v>
      </c>
    </row>
    <row r="16" spans="1:7">
      <c r="A16" t="s">
        <v>115</v>
      </c>
      <c r="B16" t="s">
        <v>7</v>
      </c>
      <c r="C16" t="s">
        <v>15</v>
      </c>
      <c r="D16" t="s">
        <v>8</v>
      </c>
      <c r="E16">
        <v>2</v>
      </c>
      <c r="F16" t="str">
        <f t="shared" si="0"/>
        <v>SEC_3days_a</v>
      </c>
      <c r="G16" t="str">
        <f t="shared" si="1"/>
        <v>SEC_3days</v>
      </c>
    </row>
    <row r="17" spans="1:7">
      <c r="A17" t="s">
        <v>116</v>
      </c>
      <c r="B17" t="s">
        <v>7</v>
      </c>
      <c r="C17" t="s">
        <v>15</v>
      </c>
      <c r="D17" t="s">
        <v>13</v>
      </c>
      <c r="E17">
        <v>2</v>
      </c>
      <c r="F17" t="str">
        <f t="shared" si="0"/>
        <v>SEC_3days_b</v>
      </c>
      <c r="G17" t="str">
        <f t="shared" si="1"/>
        <v>SEC_3days</v>
      </c>
    </row>
    <row r="18" spans="1:7">
      <c r="A18" t="s">
        <v>117</v>
      </c>
      <c r="B18" t="s">
        <v>7</v>
      </c>
      <c r="C18" t="s">
        <v>9</v>
      </c>
      <c r="D18" t="s">
        <v>8</v>
      </c>
      <c r="E18">
        <v>3</v>
      </c>
      <c r="F18" t="str">
        <f t="shared" si="0"/>
        <v>SEC_7days_a</v>
      </c>
      <c r="G18" t="str">
        <f t="shared" si="1"/>
        <v>SEC_7days</v>
      </c>
    </row>
    <row r="19" spans="1:7">
      <c r="A19" t="s">
        <v>118</v>
      </c>
      <c r="B19" t="s">
        <v>7</v>
      </c>
      <c r="C19" t="s">
        <v>9</v>
      </c>
      <c r="D19" t="s">
        <v>13</v>
      </c>
      <c r="E19">
        <v>3</v>
      </c>
      <c r="F19" t="str">
        <f t="shared" si="0"/>
        <v>SEC_7days_b</v>
      </c>
      <c r="G19" t="str">
        <f t="shared" si="1"/>
        <v>SEC_7days</v>
      </c>
    </row>
  </sheetData>
  <autoFilter ref="A1:H19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40" zoomScaleNormal="140" workbookViewId="0">
      <selection activeCell="H19" sqref="H19"/>
    </sheetView>
  </sheetViews>
  <sheetFormatPr defaultColWidth="9.23076923076923" defaultRowHeight="16.8" outlineLevelCol="7"/>
  <cols>
    <col min="4" max="4" width="6.73076923076923" customWidth="1"/>
    <col min="5" max="5" width="4.96153846153846" customWidth="1"/>
    <col min="6" max="6" width="17.1442307692308" customWidth="1"/>
    <col min="7" max="7" width="18.2596153846154" customWidth="1"/>
  </cols>
  <sheetData>
    <row r="1" spans="1:8">
      <c r="A1" t="s">
        <v>98</v>
      </c>
      <c r="B1" t="s">
        <v>2</v>
      </c>
      <c r="C1" t="s">
        <v>5</v>
      </c>
      <c r="D1" t="s">
        <v>4</v>
      </c>
      <c r="E1" t="s">
        <v>3</v>
      </c>
      <c r="F1" t="s">
        <v>99</v>
      </c>
      <c r="G1" t="s">
        <v>100</v>
      </c>
      <c r="H1" t="s">
        <v>36</v>
      </c>
    </row>
    <row r="2" spans="1:8">
      <c r="A2" t="s">
        <v>101</v>
      </c>
      <c r="B2" t="s">
        <v>18</v>
      </c>
      <c r="C2" t="s">
        <v>40</v>
      </c>
      <c r="D2" t="s">
        <v>8</v>
      </c>
      <c r="E2">
        <v>1</v>
      </c>
      <c r="F2" t="str">
        <f t="shared" ref="F2:F19" si="0">B2&amp;"_"&amp;C2&amp;"_"&amp;D2</f>
        <v>AF4_0days_a</v>
      </c>
      <c r="G2" t="str">
        <f t="shared" ref="G2:G19" si="1">B2&amp;"_"&amp;C2</f>
        <v>AF4_0days</v>
      </c>
      <c r="H2" t="s">
        <v>11</v>
      </c>
    </row>
    <row r="3" spans="1:8">
      <c r="A3" t="s">
        <v>102</v>
      </c>
      <c r="B3" t="s">
        <v>18</v>
      </c>
      <c r="C3" t="s">
        <v>40</v>
      </c>
      <c r="D3" t="s">
        <v>13</v>
      </c>
      <c r="E3">
        <v>1</v>
      </c>
      <c r="F3" t="str">
        <f t="shared" si="0"/>
        <v>AF4_0days_b</v>
      </c>
      <c r="G3" t="str">
        <f t="shared" si="1"/>
        <v>AF4_0days</v>
      </c>
      <c r="H3" t="s">
        <v>11</v>
      </c>
    </row>
    <row r="4" spans="1:8">
      <c r="A4" t="s">
        <v>103</v>
      </c>
      <c r="B4" t="s">
        <v>18</v>
      </c>
      <c r="C4" t="s">
        <v>15</v>
      </c>
      <c r="D4" t="s">
        <v>8</v>
      </c>
      <c r="E4">
        <v>2</v>
      </c>
      <c r="F4" t="str">
        <f t="shared" si="0"/>
        <v>AF4_3days_a</v>
      </c>
      <c r="G4" t="str">
        <f t="shared" si="1"/>
        <v>AF4_3days</v>
      </c>
      <c r="H4" t="s">
        <v>5</v>
      </c>
    </row>
    <row r="5" spans="1:8">
      <c r="A5" t="s">
        <v>104</v>
      </c>
      <c r="B5" t="s">
        <v>18</v>
      </c>
      <c r="C5" t="s">
        <v>15</v>
      </c>
      <c r="D5" t="s">
        <v>13</v>
      </c>
      <c r="E5">
        <v>2</v>
      </c>
      <c r="F5" t="str">
        <f t="shared" si="0"/>
        <v>AF4_3days_b</v>
      </c>
      <c r="G5" t="str">
        <f t="shared" si="1"/>
        <v>AF4_3days</v>
      </c>
      <c r="H5" t="s">
        <v>5</v>
      </c>
    </row>
    <row r="6" spans="1:8">
      <c r="A6" t="s">
        <v>105</v>
      </c>
      <c r="B6" t="s">
        <v>18</v>
      </c>
      <c r="C6" t="s">
        <v>9</v>
      </c>
      <c r="D6" t="s">
        <v>8</v>
      </c>
      <c r="E6">
        <v>3</v>
      </c>
      <c r="F6" t="str">
        <f t="shared" si="0"/>
        <v>AF4_7days_a</v>
      </c>
      <c r="G6" t="str">
        <f t="shared" si="1"/>
        <v>AF4_7days</v>
      </c>
      <c r="H6" t="s">
        <v>5</v>
      </c>
    </row>
    <row r="7" spans="1:8">
      <c r="A7" t="s">
        <v>106</v>
      </c>
      <c r="B7" t="s">
        <v>18</v>
      </c>
      <c r="C7" t="s">
        <v>9</v>
      </c>
      <c r="D7" t="s">
        <v>13</v>
      </c>
      <c r="E7">
        <v>3</v>
      </c>
      <c r="F7" t="str">
        <f t="shared" si="0"/>
        <v>AF4_7days_b</v>
      </c>
      <c r="G7" t="str">
        <f t="shared" si="1"/>
        <v>AF4_7days</v>
      </c>
      <c r="H7" t="s">
        <v>5</v>
      </c>
    </row>
    <row r="8" spans="1:8">
      <c r="A8" t="s">
        <v>107</v>
      </c>
      <c r="B8" t="s">
        <v>26</v>
      </c>
      <c r="C8" t="s">
        <v>40</v>
      </c>
      <c r="D8" t="s">
        <v>8</v>
      </c>
      <c r="E8">
        <v>1</v>
      </c>
      <c r="F8" t="str">
        <f t="shared" si="0"/>
        <v>MF_0days_a</v>
      </c>
      <c r="G8" t="str">
        <f t="shared" si="1"/>
        <v>MF_0days</v>
      </c>
      <c r="H8" t="s">
        <v>11</v>
      </c>
    </row>
    <row r="9" spans="1:8">
      <c r="A9" t="s">
        <v>108</v>
      </c>
      <c r="B9" t="s">
        <v>26</v>
      </c>
      <c r="C9" t="s">
        <v>40</v>
      </c>
      <c r="D9" t="s">
        <v>13</v>
      </c>
      <c r="E9">
        <v>1</v>
      </c>
      <c r="F9" t="str">
        <f t="shared" si="0"/>
        <v>MF_0days_b</v>
      </c>
      <c r="G9" t="str">
        <f t="shared" si="1"/>
        <v>MF_0days</v>
      </c>
      <c r="H9" t="s">
        <v>11</v>
      </c>
    </row>
    <row r="10" spans="1:8">
      <c r="A10" t="s">
        <v>109</v>
      </c>
      <c r="B10" t="s">
        <v>26</v>
      </c>
      <c r="C10" t="s">
        <v>15</v>
      </c>
      <c r="D10" t="s">
        <v>8</v>
      </c>
      <c r="E10">
        <v>2</v>
      </c>
      <c r="F10" t="str">
        <f t="shared" si="0"/>
        <v>MF_3days_a</v>
      </c>
      <c r="G10" t="str">
        <f t="shared" si="1"/>
        <v>MF_3days</v>
      </c>
      <c r="H10" t="s">
        <v>5</v>
      </c>
    </row>
    <row r="11" spans="1:8">
      <c r="A11" t="s">
        <v>110</v>
      </c>
      <c r="B11" t="s">
        <v>26</v>
      </c>
      <c r="C11" t="s">
        <v>15</v>
      </c>
      <c r="D11" t="s">
        <v>13</v>
      </c>
      <c r="E11">
        <v>2</v>
      </c>
      <c r="F11" t="str">
        <f t="shared" si="0"/>
        <v>MF_3days_b</v>
      </c>
      <c r="G11" t="str">
        <f t="shared" si="1"/>
        <v>MF_3days</v>
      </c>
      <c r="H11" t="s">
        <v>5</v>
      </c>
    </row>
    <row r="12" spans="1:8">
      <c r="A12" t="s">
        <v>111</v>
      </c>
      <c r="B12" t="s">
        <v>26</v>
      </c>
      <c r="C12" t="s">
        <v>9</v>
      </c>
      <c r="D12" t="s">
        <v>8</v>
      </c>
      <c r="E12">
        <v>3</v>
      </c>
      <c r="F12" t="str">
        <f t="shared" si="0"/>
        <v>MF_7days_a</v>
      </c>
      <c r="G12" t="str">
        <f t="shared" si="1"/>
        <v>MF_7days</v>
      </c>
      <c r="H12" t="s">
        <v>5</v>
      </c>
    </row>
    <row r="13" spans="1:8">
      <c r="A13" t="s">
        <v>112</v>
      </c>
      <c r="B13" t="s">
        <v>26</v>
      </c>
      <c r="C13" t="s">
        <v>9</v>
      </c>
      <c r="D13" t="s">
        <v>13</v>
      </c>
      <c r="E13">
        <v>3</v>
      </c>
      <c r="F13" t="str">
        <f t="shared" si="0"/>
        <v>MF_7days_b</v>
      </c>
      <c r="G13" t="str">
        <f t="shared" si="1"/>
        <v>MF_7days</v>
      </c>
      <c r="H13" t="s">
        <v>5</v>
      </c>
    </row>
    <row r="14" spans="1:8">
      <c r="A14" t="s">
        <v>113</v>
      </c>
      <c r="B14" t="s">
        <v>7</v>
      </c>
      <c r="C14" t="s">
        <v>40</v>
      </c>
      <c r="D14" t="s">
        <v>8</v>
      </c>
      <c r="E14">
        <v>1</v>
      </c>
      <c r="F14" t="str">
        <f t="shared" si="0"/>
        <v>SEC_0days_a</v>
      </c>
      <c r="G14" t="str">
        <f t="shared" si="1"/>
        <v>SEC_0days</v>
      </c>
      <c r="H14" t="s">
        <v>11</v>
      </c>
    </row>
    <row r="15" spans="1:8">
      <c r="A15" t="s">
        <v>114</v>
      </c>
      <c r="B15" t="s">
        <v>7</v>
      </c>
      <c r="C15" t="s">
        <v>40</v>
      </c>
      <c r="D15" t="s">
        <v>13</v>
      </c>
      <c r="E15">
        <v>1</v>
      </c>
      <c r="F15" t="str">
        <f t="shared" si="0"/>
        <v>SEC_0days_b</v>
      </c>
      <c r="G15" t="str">
        <f t="shared" si="1"/>
        <v>SEC_0days</v>
      </c>
      <c r="H15" t="s">
        <v>11</v>
      </c>
    </row>
    <row r="16" spans="1:8">
      <c r="A16" t="s">
        <v>115</v>
      </c>
      <c r="B16" t="s">
        <v>7</v>
      </c>
      <c r="C16" t="s">
        <v>15</v>
      </c>
      <c r="D16" t="s">
        <v>8</v>
      </c>
      <c r="E16">
        <v>2</v>
      </c>
      <c r="F16" t="str">
        <f t="shared" si="0"/>
        <v>SEC_3days_a</v>
      </c>
      <c r="G16" t="str">
        <f t="shared" si="1"/>
        <v>SEC_3days</v>
      </c>
      <c r="H16" t="s">
        <v>5</v>
      </c>
    </row>
    <row r="17" spans="1:8">
      <c r="A17" t="s">
        <v>116</v>
      </c>
      <c r="B17" t="s">
        <v>7</v>
      </c>
      <c r="C17" t="s">
        <v>15</v>
      </c>
      <c r="D17" t="s">
        <v>13</v>
      </c>
      <c r="E17">
        <v>2</v>
      </c>
      <c r="F17" t="str">
        <f t="shared" si="0"/>
        <v>SEC_3days_b</v>
      </c>
      <c r="G17" t="str">
        <f t="shared" si="1"/>
        <v>SEC_3days</v>
      </c>
      <c r="H17" t="s">
        <v>5</v>
      </c>
    </row>
    <row r="18" spans="1:8">
      <c r="A18" t="s">
        <v>117</v>
      </c>
      <c r="B18" t="s">
        <v>7</v>
      </c>
      <c r="C18" t="s">
        <v>9</v>
      </c>
      <c r="D18" t="s">
        <v>8</v>
      </c>
      <c r="E18">
        <v>3</v>
      </c>
      <c r="F18" t="str">
        <f t="shared" si="0"/>
        <v>SEC_7days_a</v>
      </c>
      <c r="G18" t="str">
        <f t="shared" si="1"/>
        <v>SEC_7days</v>
      </c>
      <c r="H18" t="s">
        <v>5</v>
      </c>
    </row>
    <row r="19" spans="1:8">
      <c r="A19" t="s">
        <v>118</v>
      </c>
      <c r="B19" t="s">
        <v>7</v>
      </c>
      <c r="C19" t="s">
        <v>9</v>
      </c>
      <c r="D19" t="s">
        <v>13</v>
      </c>
      <c r="E19">
        <v>3</v>
      </c>
      <c r="F19" t="str">
        <f t="shared" si="0"/>
        <v>SEC_7days_b</v>
      </c>
      <c r="G19" t="str">
        <f t="shared" si="1"/>
        <v>SEC_7days</v>
      </c>
      <c r="H1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xueqi</cp:lastModifiedBy>
  <dcterms:created xsi:type="dcterms:W3CDTF">2023-10-22T22:34:00Z</dcterms:created>
  <dcterms:modified xsi:type="dcterms:W3CDTF">2024-04-17T11:48:09Z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8137155EC1813EFD90D92C65F6CF18EF_41</vt:lpwstr>
  </property>
  <property fmtid="{D5CDD505-2E9C-101B-9397-08002B2CF9AE}" pid="3" name="KSOProductBuildVer">
    <vt:lpwstr>2052-6.5.2.8766</vt:lpwstr>
  </property>
</Properties>
</file>