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filterPrivacy="1" defaultThemeVersion="124226"/>
  <bookViews>
    <workbookView xWindow="885" yWindow="450" windowWidth="14805" windowHeight="8010"/>
  </bookViews>
  <sheets>
    <sheet name="协议" sheetId="1" r:id="rId1"/>
    <sheet name="数据定义" sheetId="3" r:id="rId2"/>
  </sheets>
  <calcPr calcId="162913"/>
</workbook>
</file>

<file path=xl/calcChain.xml><?xml version="1.0" encoding="utf-8"?>
<calcChain xmlns="http://schemas.openxmlformats.org/spreadsheetml/2006/main">
  <c r="F27" i="3" l="1"/>
</calcChain>
</file>

<file path=xl/sharedStrings.xml><?xml version="1.0" encoding="utf-8"?>
<sst xmlns="http://schemas.openxmlformats.org/spreadsheetml/2006/main" count="562" uniqueCount="234">
  <si>
    <t>帧头</t>
    <phoneticPr fontId="1" type="noConversion"/>
  </si>
  <si>
    <t>功能字</t>
    <phoneticPr fontId="1" type="noConversion"/>
  </si>
  <si>
    <t>长度</t>
    <phoneticPr fontId="1" type="noConversion"/>
  </si>
  <si>
    <t>数据</t>
    <phoneticPr fontId="1" type="noConversion"/>
  </si>
  <si>
    <t>校验</t>
    <phoneticPr fontId="1" type="noConversion"/>
  </si>
  <si>
    <t>帧</t>
    <phoneticPr fontId="1" type="noConversion"/>
  </si>
  <si>
    <t>STATUS</t>
    <phoneticPr fontId="1" type="noConversion"/>
  </si>
  <si>
    <t>SUM</t>
    <phoneticPr fontId="1" type="noConversion"/>
  </si>
  <si>
    <t>SENSER</t>
    <phoneticPr fontId="1" type="noConversion"/>
  </si>
  <si>
    <t>SUM</t>
    <phoneticPr fontId="1" type="noConversion"/>
  </si>
  <si>
    <t>RCDATA</t>
    <phoneticPr fontId="1" type="noConversion"/>
  </si>
  <si>
    <t>int16 THR
int16 YAW
int16 ROL
int16 PIT
int16 AUX1
int16 AUX2
int16 AUX3
int16 AUX4
int16 AUX5
int16 AUX6</t>
    <phoneticPr fontId="1" type="noConversion"/>
  </si>
  <si>
    <t>飞控-&gt;上位机</t>
    <phoneticPr fontId="1" type="noConversion"/>
  </si>
  <si>
    <t>AAAA</t>
  </si>
  <si>
    <t>AAAA</t>
    <phoneticPr fontId="1" type="noConversion"/>
  </si>
  <si>
    <t>AAAF</t>
    <phoneticPr fontId="1" type="noConversion"/>
  </si>
  <si>
    <t>PID1</t>
    <phoneticPr fontId="1" type="noConversion"/>
  </si>
  <si>
    <t>PID2</t>
    <phoneticPr fontId="1" type="noConversion"/>
  </si>
  <si>
    <t>PID3</t>
    <phoneticPr fontId="1" type="noConversion"/>
  </si>
  <si>
    <t>GPSDATA</t>
    <phoneticPr fontId="1" type="noConversion"/>
  </si>
  <si>
    <t>LEN</t>
    <phoneticPr fontId="1" type="noConversion"/>
  </si>
  <si>
    <t>01</t>
    <phoneticPr fontId="1" type="noConversion"/>
  </si>
  <si>
    <t>02</t>
    <phoneticPr fontId="1" type="noConversion"/>
  </si>
  <si>
    <t>04</t>
    <phoneticPr fontId="1" type="noConversion"/>
  </si>
  <si>
    <t>05</t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</si>
  <si>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</si>
  <si>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</si>
  <si>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</si>
  <si>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</si>
  <si>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</si>
  <si>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</si>
  <si>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</si>
  <si>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</si>
  <si>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CONMAND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</si>
  <si>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</si>
  <si>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</si>
  <si>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</si>
  <si>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07</t>
  </si>
  <si>
    <t>08</t>
  </si>
  <si>
    <t>09</t>
  </si>
  <si>
    <t>0A</t>
    <phoneticPr fontId="1" type="noConversion"/>
  </si>
  <si>
    <t>0B</t>
    <phoneticPr fontId="1" type="noConversion"/>
  </si>
  <si>
    <t>0C</t>
    <phoneticPr fontId="1" type="noConversion"/>
  </si>
  <si>
    <t>0D</t>
    <phoneticPr fontId="1" type="noConversion"/>
  </si>
  <si>
    <t>0E</t>
    <phoneticPr fontId="1" type="noConversion"/>
  </si>
  <si>
    <t>0F</t>
    <phoneticPr fontId="1" type="noConversion"/>
  </si>
  <si>
    <t>YES</t>
  </si>
  <si>
    <t>YES</t>
    <phoneticPr fontId="1" type="noConversion"/>
  </si>
  <si>
    <t>NO</t>
    <phoneticPr fontId="1" type="noConversion"/>
  </si>
  <si>
    <t>PID4</t>
  </si>
  <si>
    <t>PID5</t>
  </si>
  <si>
    <t>PID6</t>
  </si>
  <si>
    <t>PID2</t>
    <phoneticPr fontId="1" type="noConversion"/>
  </si>
  <si>
    <t>经度</t>
    <phoneticPr fontId="1" type="noConversion"/>
  </si>
  <si>
    <t>纬度</t>
    <phoneticPr fontId="1" type="noConversion"/>
  </si>
  <si>
    <t>高度</t>
    <phoneticPr fontId="1" type="noConversion"/>
  </si>
  <si>
    <t>数据类型</t>
    <phoneticPr fontId="1" type="noConversion"/>
  </si>
  <si>
    <t>数据长度</t>
    <phoneticPr fontId="1" type="noConversion"/>
  </si>
  <si>
    <t>执行动作</t>
    <phoneticPr fontId="1" type="noConversion"/>
  </si>
  <si>
    <t>备注</t>
    <phoneticPr fontId="1" type="noConversion"/>
  </si>
  <si>
    <t>int16</t>
    <phoneticPr fontId="1" type="noConversion"/>
  </si>
  <si>
    <t>数据单位</t>
    <phoneticPr fontId="1" type="noConversion"/>
  </si>
  <si>
    <t>cm</t>
    <phoneticPr fontId="1" type="noConversion"/>
  </si>
  <si>
    <t>度（*10）</t>
    <phoneticPr fontId="1" type="noConversion"/>
  </si>
  <si>
    <t>cm/s</t>
    <phoneticPr fontId="1" type="noConversion"/>
  </si>
  <si>
    <t>uint16</t>
    <phoneticPr fontId="1" type="noConversion"/>
  </si>
  <si>
    <t>int32</t>
    <phoneticPr fontId="1" type="noConversion"/>
  </si>
  <si>
    <t>与正北角度，顺时针为正，正负180</t>
    <phoneticPr fontId="1" type="noConversion"/>
  </si>
  <si>
    <t>当前位置信息</t>
    <phoneticPr fontId="1" type="noConversion"/>
  </si>
  <si>
    <t>信息</t>
    <phoneticPr fontId="1" type="noConversion"/>
  </si>
  <si>
    <t>航点信息</t>
    <phoneticPr fontId="1" type="noConversion"/>
  </si>
  <si>
    <t>ACK</t>
    <phoneticPr fontId="1" type="noConversion"/>
  </si>
  <si>
    <t>uint16 Votage*100
uint16 Current*100</t>
    <phoneticPr fontId="1" type="noConversion"/>
  </si>
  <si>
    <t>POWER</t>
    <phoneticPr fontId="1" type="noConversion"/>
  </si>
  <si>
    <t>飞行模式</t>
    <phoneticPr fontId="1" type="noConversion"/>
  </si>
  <si>
    <t>姿态</t>
    <phoneticPr fontId="1" type="noConversion"/>
  </si>
  <si>
    <t>定高</t>
    <phoneticPr fontId="1" type="noConversion"/>
  </si>
  <si>
    <t>定点</t>
    <phoneticPr fontId="1" type="noConversion"/>
  </si>
  <si>
    <t>航线</t>
    <phoneticPr fontId="1" type="noConversion"/>
  </si>
  <si>
    <t>降落</t>
    <phoneticPr fontId="1" type="noConversion"/>
  </si>
  <si>
    <t>返航</t>
    <phoneticPr fontId="1" type="noConversion"/>
  </si>
  <si>
    <t>02</t>
    <phoneticPr fontId="1" type="noConversion"/>
  </si>
  <si>
    <t>无</t>
    <phoneticPr fontId="1" type="noConversion"/>
  </si>
  <si>
    <t>01</t>
    <phoneticPr fontId="1" type="noConversion"/>
  </si>
  <si>
    <t>03</t>
    <phoneticPr fontId="1" type="noConversion"/>
  </si>
  <si>
    <t>00</t>
    <phoneticPr fontId="1" type="noConversion"/>
  </si>
  <si>
    <t>21</t>
    <phoneticPr fontId="1" type="noConversion"/>
  </si>
  <si>
    <t>20</t>
    <phoneticPr fontId="1" type="noConversion"/>
  </si>
  <si>
    <t>int16 PID4_P
int16 PID4_I
int16 PID4_D
int16 PID5_P
int16 PID5_I
int16 PID5_D
int16 PID6_P
int16 PID6_I
int16 PID6_D</t>
    <phoneticPr fontId="1" type="noConversion"/>
  </si>
  <si>
    <t>int16 PID7_P
int16 PID7_I
int16 PID7_D
int16 PID8_P
int16 PID8_I
int16 PID8_D
int16 PID9_P
int16 PID9_I
int16 PID9_D</t>
    <phoneticPr fontId="1" type="noConversion"/>
  </si>
  <si>
    <t>int16 PID10_P
int16 PID10_I
int16 PID10_D
int16 PID11_P
int16 PID11_I
int16 PID11_D
int16 PID12_P
int16 PID12_I
int16 PID12_D</t>
    <phoneticPr fontId="1" type="noConversion"/>
  </si>
  <si>
    <t>int16 PID1_P
int16 PID1_I
int16 PID1_D
int16 PID2_P
int16 PID2_I
int16 PID2_D
int16 PID3_P
int16 PID3_I
int16 PID3_D</t>
    <phoneticPr fontId="1" type="noConversion"/>
  </si>
  <si>
    <t>int16 PID16_P
int16 PID16_I
int16 PID16_D
int16 PID17_P
int16 PID17_I
int16 PID17_D
int16 PID18_P
int16 PID18_I
int16 PID18_D</t>
    <phoneticPr fontId="1" type="noConversion"/>
  </si>
  <si>
    <t>int16 PID13_P
int16 PID13_I
int16 PID13_D
int16 PID14_P
int16 PID14_I
int16 PID14_D
int16 PID15_P
int16 PID15_I
int16 PID15_D</t>
    <phoneticPr fontId="1" type="noConversion"/>
  </si>
  <si>
    <t>功能字</t>
    <phoneticPr fontId="1" type="noConversion"/>
  </si>
  <si>
    <t>FLY
MODEL</t>
    <phoneticPr fontId="1" type="noConversion"/>
  </si>
  <si>
    <t>飞机姿态等基本信息</t>
    <phoneticPr fontId="1" type="noConversion"/>
  </si>
  <si>
    <t>飞机传感器数据</t>
    <phoneticPr fontId="1" type="noConversion"/>
  </si>
  <si>
    <t>飞机收到的控制数据</t>
    <phoneticPr fontId="1" type="noConversion"/>
  </si>
  <si>
    <t>机载GPS 信息</t>
    <phoneticPr fontId="1" type="noConversion"/>
  </si>
  <si>
    <t>uint16 PWM_MOTO12345678</t>
    <phoneticPr fontId="1" type="noConversion"/>
  </si>
  <si>
    <t>MOTO</t>
    <phoneticPr fontId="1" type="noConversion"/>
  </si>
  <si>
    <t>06</t>
    <phoneticPr fontId="1" type="noConversion"/>
  </si>
  <si>
    <t>LEN</t>
    <phoneticPr fontId="1" type="noConversion"/>
  </si>
  <si>
    <t>SUM</t>
    <phoneticPr fontId="1" type="noConversion"/>
  </si>
  <si>
    <t>AAAF</t>
    <phoneticPr fontId="1" type="noConversion"/>
  </si>
  <si>
    <t>马达PWM(范围0-
1000)</t>
    <phoneticPr fontId="1" type="noConversion"/>
  </si>
  <si>
    <t>PID数据帧1</t>
    <phoneticPr fontId="1" type="noConversion"/>
  </si>
  <si>
    <t>PID数据帧2</t>
  </si>
  <si>
    <t>PID数据帧3</t>
  </si>
  <si>
    <t>PID数据帧4</t>
  </si>
  <si>
    <t>PID数据帧5</t>
  </si>
  <si>
    <t>PID数据帧6</t>
  </si>
  <si>
    <t>uint8 CMD1</t>
    <phoneticPr fontId="1" type="noConversion"/>
  </si>
  <si>
    <t>uint8 CMD2</t>
    <phoneticPr fontId="1" type="noConversion"/>
  </si>
  <si>
    <t>CAM
CONTROL</t>
    <phoneticPr fontId="1" type="noConversion"/>
  </si>
  <si>
    <t>摄像头控制数据
OBJ1用于定位
OBJ2用于计算航向
ALT为高度数据</t>
    <phoneticPr fontId="1" type="noConversion"/>
  </si>
  <si>
    <t>uint8  OBJ1_OK =1可用=0不可用
uint16 OBJ1_X
uint16 OBJ1_Y
uint8  OBJ2_OK
uint16 OBJ2_X
uint16 OBJ2_Y
uint8  ALT_OK
uint16 ALT</t>
    <phoneticPr fontId="1" type="noConversion"/>
  </si>
  <si>
    <t>上位机（遥控）-&gt;飞控</t>
    <phoneticPr fontId="1" type="noConversion"/>
  </si>
  <si>
    <t>NO</t>
    <phoneticPr fontId="1" type="noConversion"/>
  </si>
  <si>
    <t>int8 AUX1_LOW_MODEL
int8 AUX1_MID_MODEL
int8 AUX1_HIG_MODEL
int8 AUX2_LOW_MODEL
int8 AUX2_MID_MODEL
int8 AUX2_HIG_MODEL
int8 AUX3_LOW_MODEL
int8 AUX3_MID_MODEL
int8 AUX3_HIG_MODEL</t>
    <phoneticPr fontId="1" type="noConversion"/>
  </si>
  <si>
    <t>VER</t>
    <phoneticPr fontId="1" type="noConversion"/>
  </si>
  <si>
    <t>AAAA</t>
    <phoneticPr fontId="1" type="noConversion"/>
  </si>
  <si>
    <t>00</t>
    <phoneticPr fontId="1" type="noConversion"/>
  </si>
  <si>
    <t>LEN</t>
    <phoneticPr fontId="1" type="noConversion"/>
  </si>
  <si>
    <t>SUM</t>
    <phoneticPr fontId="1" type="noConversion"/>
  </si>
  <si>
    <t>uint8  HardwareType硬件种类
uint16 HardwareVER*100硬件版本
uint16 SoftwareVER*100软件版本
uint16 ProtocolVER*100协议版本
uint16 BootloaderVER*100</t>
    <phoneticPr fontId="1" type="noConversion"/>
  </si>
  <si>
    <t>硬件种类 HardwareType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</si>
  <si>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</si>
  <si>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</si>
  <si>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</si>
  <si>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80</t>
    <phoneticPr fontId="1" type="noConversion"/>
  </si>
  <si>
    <t>20</t>
    <phoneticPr fontId="1" type="noConversion"/>
  </si>
  <si>
    <t>20</t>
    <phoneticPr fontId="1" type="noConversion"/>
  </si>
  <si>
    <t>uint8</t>
    <phoneticPr fontId="1" type="noConversion"/>
  </si>
  <si>
    <t>FP_NUM</t>
    <phoneticPr fontId="1" type="noConversion"/>
  </si>
  <si>
    <t>飞控已有航点数量</t>
    <phoneticPr fontId="1" type="noConversion"/>
  </si>
  <si>
    <t>uing16 FP_NUM</t>
    <phoneticPr fontId="1" type="noConversion"/>
  </si>
  <si>
    <t>21</t>
    <phoneticPr fontId="1" type="noConversion"/>
  </si>
  <si>
    <t>11</t>
    <phoneticPr fontId="1" type="noConversion"/>
  </si>
  <si>
    <t>21</t>
    <phoneticPr fontId="1" type="noConversion"/>
  </si>
  <si>
    <t>FP</t>
    <phoneticPr fontId="1" type="noConversion"/>
  </si>
  <si>
    <t>航点信息</t>
    <phoneticPr fontId="1" type="noConversion"/>
  </si>
  <si>
    <t>READ_FP</t>
    <phoneticPr fontId="1" type="noConversion"/>
  </si>
  <si>
    <t>uint16 FP_CNT</t>
    <phoneticPr fontId="1" type="noConversion"/>
  </si>
  <si>
    <t>读取第CNT个航点信息</t>
    <phoneticPr fontId="1" type="noConversion"/>
  </si>
  <si>
    <t>写入航点信息</t>
    <phoneticPr fontId="1" type="noConversion"/>
  </si>
  <si>
    <t>uint8</t>
    <phoneticPr fontId="1" type="noConversion"/>
  </si>
  <si>
    <t>序号</t>
    <phoneticPr fontId="1" type="noConversion"/>
  </si>
  <si>
    <t>经度</t>
    <phoneticPr fontId="1" type="noConversion"/>
  </si>
  <si>
    <t>uint32</t>
    <phoneticPr fontId="1" type="noConversion"/>
  </si>
  <si>
    <t>纬度</t>
    <phoneticPr fontId="1" type="noConversion"/>
  </si>
  <si>
    <t>相对HOME点的高度</t>
    <phoneticPr fontId="1" type="noConversion"/>
  </si>
  <si>
    <t>执行动作参数1</t>
    <phoneticPr fontId="1" type="noConversion"/>
  </si>
  <si>
    <t>执行动作参数2</t>
    <phoneticPr fontId="1" type="noConversion"/>
  </si>
  <si>
    <t>uint8</t>
    <phoneticPr fontId="1" type="noConversion"/>
  </si>
  <si>
    <t>执行动作参数3</t>
    <phoneticPr fontId="1" type="noConversion"/>
  </si>
  <si>
    <t>执行动作参数4</t>
    <phoneticPr fontId="1" type="noConversion"/>
  </si>
  <si>
    <t>至下一点的水平速度</t>
    <phoneticPr fontId="1" type="noConversion"/>
  </si>
  <si>
    <t>至下一点的垂直速度</t>
    <phoneticPr fontId="1" type="noConversion"/>
  </si>
  <si>
    <t>uint16</t>
    <phoneticPr fontId="1" type="noConversion"/>
  </si>
  <si>
    <t>至下一点时的朝向</t>
    <phoneticPr fontId="1" type="noConversion"/>
  </si>
  <si>
    <t>数据单位</t>
    <phoneticPr fontId="1" type="noConversion"/>
  </si>
  <si>
    <t>动作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</si>
  <si>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</si>
  <si>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</si>
  <si>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</si>
  <si>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参数4</t>
    <phoneticPr fontId="1" type="noConversion"/>
  </si>
  <si>
    <t>版本信息</t>
    <phoneticPr fontId="1" type="noConversion"/>
  </si>
  <si>
    <t>OTHER_HARDWARE</t>
    <phoneticPr fontId="1" type="noConversion"/>
  </si>
  <si>
    <t>F0</t>
    <phoneticPr fontId="1" type="noConversion"/>
  </si>
  <si>
    <t>CHECK</t>
  </si>
  <si>
    <t>uint8  FREAM_HEAD 帧头
uint8  CHECK_SUM 和校验</t>
    <phoneticPr fontId="1" type="noConversion"/>
  </si>
  <si>
    <t>F1</t>
    <phoneticPr fontId="1" type="noConversion"/>
  </si>
  <si>
    <t>USER_DATA</t>
    <phoneticPr fontId="1" type="noConversion"/>
  </si>
  <si>
    <t>用户数据</t>
    <phoneticPr fontId="1" type="noConversion"/>
  </si>
  <si>
    <t>自定义</t>
    <phoneticPr fontId="1" type="noConversion"/>
  </si>
  <si>
    <t>EF</t>
    <phoneticPr fontId="1" type="noConversion"/>
  </si>
  <si>
    <t>比如要返回PID1数据帧的校验数据，FREAM_HEAD=0x10，CHECK_SUM=接收到PID1数据帧计算出的SUM</t>
    <phoneticPr fontId="1" type="noConversion"/>
  </si>
  <si>
    <t>定位状态</t>
    <phoneticPr fontId="1" type="noConversion"/>
  </si>
  <si>
    <t>卫星数量</t>
    <phoneticPr fontId="1" type="noConversion"/>
  </si>
  <si>
    <t>航点动作</t>
    <phoneticPr fontId="1" type="noConversion"/>
  </si>
  <si>
    <t>参见数据定义-&gt;当前位置信息</t>
    <phoneticPr fontId="1" type="noConversion"/>
  </si>
  <si>
    <t>参见数据定义-&gt;航点信息</t>
    <phoneticPr fontId="1" type="noConversion"/>
  </si>
  <si>
    <t>参见数据定义-&gt;航点信息</t>
    <phoneticPr fontId="1" type="noConversion"/>
  </si>
  <si>
    <t>YES</t>
    <phoneticPr fontId="1" type="noConversion"/>
  </si>
  <si>
    <t>F2</t>
  </si>
  <si>
    <t>F3</t>
  </si>
  <si>
    <t>F4</t>
  </si>
  <si>
    <t>F5</t>
  </si>
  <si>
    <t>F6</t>
  </si>
  <si>
    <t>F7</t>
  </si>
  <si>
    <t>F8</t>
  </si>
  <si>
    <t>F9</t>
  </si>
  <si>
    <t>FA</t>
    <phoneticPr fontId="1" type="noConversion"/>
  </si>
  <si>
    <t>NO</t>
    <phoneticPr fontId="1" type="noConversion"/>
  </si>
  <si>
    <t>*10000000</t>
    <phoneticPr fontId="1" type="noConversion"/>
  </si>
  <si>
    <t>F0</t>
    <phoneticPr fontId="1" type="noConversion"/>
  </si>
  <si>
    <t>IAP</t>
    <phoneticPr fontId="1" type="noConversion"/>
  </si>
  <si>
    <t>IAP功能</t>
    <phoneticPr fontId="1" type="noConversion"/>
  </si>
  <si>
    <t>返回校验</t>
    <phoneticPr fontId="1" type="noConversion"/>
  </si>
  <si>
    <t>进入IAP</t>
    <phoneticPr fontId="1" type="noConversion"/>
  </si>
  <si>
    <t>1：飞机断电，短接串口RX、TX，飞机重新上电。</t>
    <phoneticPr fontId="1" type="noConversion"/>
  </si>
  <si>
    <t>uint16 BOOT_STA</t>
    <phoneticPr fontId="1" type="noConversion"/>
  </si>
  <si>
    <t>NO</t>
    <phoneticPr fontId="1" type="noConversion"/>
  </si>
  <si>
    <t>2：上位机发送IAP数据帧（AAAFF0数据帧），并BOOT_STA=0xFFFA。</t>
    <phoneticPr fontId="1" type="noConversion"/>
  </si>
  <si>
    <t>立即进入IAP功能：
BOOT_STA=0xFFFA</t>
    <phoneticPr fontId="1" type="noConversion"/>
  </si>
  <si>
    <t>PID数据帧1到6
共有18组PID，每3组PID组成一个PID数据帧，所以共6个PID数据帧
上位机会对每个PID数据帧内的数据进行判断，如果都是65535的默认值，则会跳过发送该PID数据帧</t>
    <phoneticPr fontId="1" type="noConversion"/>
  </si>
  <si>
    <t>飞行控制数据(仅用于微型飞机，无刷飞机请用航模遥控控制）</t>
    <phoneticPr fontId="1" type="noConversion"/>
  </si>
  <si>
    <t>匿名开拓者微型四轴</t>
    <phoneticPr fontId="1" type="noConversion"/>
  </si>
  <si>
    <t>匿名挑战者微型六轴</t>
    <phoneticPr fontId="1" type="noConversion"/>
  </si>
  <si>
    <t>匿名8轴</t>
    <phoneticPr fontId="1" type="noConversion"/>
  </si>
  <si>
    <t>匿名领航者飞控</t>
    <phoneticPr fontId="1" type="noConversion"/>
  </si>
  <si>
    <t>匿名平衡车</t>
    <phoneticPr fontId="1" type="noConversion"/>
  </si>
  <si>
    <t>int16 ROL*100
int16 PIT*100
int16 YAW*100
int32 ALT_USE(高度cm)
uint8 FLY_MODEL(飞行模式）
u8 ARMED : 0加锁 1解锁</t>
    <phoneticPr fontId="1" type="noConversion"/>
  </si>
  <si>
    <t>命令集合2
01：读取PID请求（返回AAAA 10\11\12\13\14\15数据帧）
02：读取飞行模式设置请求（返回AAAA 0A数据帧）
21：读取飞控内航点数量（返回AAAA 20数据帧）
A0：读取下位机版本信息（返回AAAA 00数据帧）
A1：恢复默认参数</t>
    <phoneticPr fontId="1" type="noConversion"/>
  </si>
  <si>
    <t>int16 ACC_X
int16 ACC_Y
int16 ACC_Z
int16 GYRO_X
int16 GYRO_Y
int16 GYRO_Z
int16 MAG_X
int16 MAG_Y
int16 MAG_Z</t>
    <phoneticPr fontId="1" type="noConversion"/>
  </si>
  <si>
    <t>SENSER2</t>
    <phoneticPr fontId="1" type="noConversion"/>
  </si>
  <si>
    <t>▲SUM等于从该数据帧第一字节开始，也就是帧头开始，至该帧数据的最后一字节所有字节的和，只保留低八位，高位舍去。
▲协议中长度字节LEN表示该数据帧内包含数据的字节总长度，不包括帧头、功能字、长度字节和最后的校验位，只是数据的字节长度和。比如该帧数据内容为3个int16型数据，那么LEN等于6
▲返回校验是YES的，飞控在收到该帧数据后，需要立即返回CHECK数据帧，也就是AAAAEF数据帧。
▲若使用HID方式进行通信，推荐数据包长度64字节，每个数据包第一字节表示本包数据有效数据的长度，从1到63.</t>
    <phoneticPr fontId="1" type="noConversion"/>
  </si>
  <si>
    <t>协议版本：V4.01</t>
    <phoneticPr fontId="1" type="noConversion"/>
  </si>
  <si>
    <t>int32 ALT_BAR(推荐为cm单位)
uint16 ALT_CSB(超声波高度cm)</t>
    <phoneticPr fontId="1" type="noConversion"/>
  </si>
  <si>
    <t>命令集合1
01：ACC校准
02：GYRO校准
04：MAG校准
05：BARO校准
20：退出6面校准
21：6面校准第1步
22：6面校准第2步
23：6面校准第3步
24：6面校准第4步
25：6面校准第5步
26：6面校准第6步
A0：飞控锁定（仅用于手机蓝牙控制）
A1：飞控解锁（仅用于手机蓝牙控制）</t>
    <phoneticPr fontId="1" type="noConversion"/>
  </si>
  <si>
    <t>LNG</t>
    <phoneticPr fontId="1" type="noConversion"/>
  </si>
  <si>
    <t>LAT</t>
    <phoneticPr fontId="1" type="noConversion"/>
  </si>
  <si>
    <t>回航角</t>
    <phoneticPr fontId="1" type="noConversion"/>
  </si>
  <si>
    <t>正负180</t>
    <phoneticPr fontId="1" type="noConversion"/>
  </si>
  <si>
    <t>int16 SPEED_ROL
int16 SPEED_PIT
int16 SPEED_Z（单位cm）</t>
    <phoneticPr fontId="1" type="noConversion"/>
  </si>
  <si>
    <t>10</t>
    <phoneticPr fontId="1" type="noConversion"/>
  </si>
  <si>
    <t>匿名数传</t>
    <phoneticPr fontId="1" type="noConversion"/>
  </si>
  <si>
    <t>匿名遥控2.0</t>
    <phoneticPr fontId="1" type="noConversion"/>
  </si>
  <si>
    <t>MSG</t>
    <phoneticPr fontId="1" type="noConversion"/>
  </si>
  <si>
    <t>uint8_t MSG_ID
uint8_t MSG_DATA</t>
    <phoneticPr fontId="1" type="noConversion"/>
  </si>
  <si>
    <t>EE</t>
    <phoneticPr fontId="1" type="noConversion"/>
  </si>
  <si>
    <t>MSG_ID:
01:加速度
02:陀螺仪
03:罗盘
MSG_DATA:
01:校准成功
E1:校准失败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</si>
</sst>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黑体"/>
      <family val="3"/>
      <charset val="134"/>
    </font>
    <font>
      <b/>
      <sz val="26"/>
      <color theme="1"/>
      <name val="黑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8" xfId="0" applyNumberForma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Alignment="1">
      <alignment wrapText="1"/>
    </xf>
    <xf numFmtId="0" fontId="0" fillId="3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1" xfId="0" applyNumberFormat="1" applyBorder="1"/>
    <xf numFmtId="49" fontId="0" fillId="0" borderId="8" xfId="0" applyNumberFormat="1" applyBorder="1"/>
    <xf numFmtId="49" fontId="0" fillId="0" borderId="6" xfId="0" applyNumberFormat="1" applyBorder="1"/>
    <xf numFmtId="49" fontId="0" fillId="0" borderId="9" xfId="0" applyNumberFormat="1" applyBorder="1"/>
    <xf numFmtId="0" fontId="0" fillId="0" borderId="13" xfId="0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/>
    <xf numFmtId="49" fontId="0" fillId="0" borderId="0" xfId="0" applyNumberFormat="1" applyBorder="1"/>
    <xf numFmtId="0" fontId="0" fillId="9" borderId="5" xfId="0" applyFill="1" applyBorder="1"/>
    <xf numFmtId="0" fontId="0" fillId="9" borderId="1" xfId="0" applyFill="1" applyBorder="1"/>
    <xf numFmtId="0" fontId="0" fillId="9" borderId="6" xfId="0" applyFill="1" applyBorder="1"/>
    <xf numFmtId="0" fontId="0" fillId="3" borderId="15" xfId="0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10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10" borderId="6" xfId="0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/>
    </xf>
    <xf numFmtId="49" fontId="0" fillId="10" borderId="8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9" xfId="0" applyFill="1" applyBorder="1" applyAlignment="1">
      <alignment horizontal="center" vertical="center" wrapText="1"/>
    </xf>
    <xf numFmtId="0" fontId="0" fillId="0" borderId="14" xfId="0" applyBorder="1"/>
    <xf numFmtId="49" fontId="0" fillId="0" borderId="16" xfId="0" applyNumberFormat="1" applyBorder="1"/>
    <xf numFmtId="0" fontId="0" fillId="7" borderId="0" xfId="0" applyFill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2" fillId="8" borderId="10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77"/>
  <sheetViews>
    <sheetView tabSelected="1" topLeftCell="A31" zoomScale="80" zoomScaleNormal="80" workbookViewId="0">
      <selection activeCell="G63" sqref="G62:G63"/>
    </sheetView>
  </sheetViews>
  <sheetFormatPr defaultRowHeight="13.5" x14ac:dyDescent="0.15"/>
  <cols>
    <col min="2" max="2" width="12.125" style="2" customWidth="1"/>
    <col min="3" max="3" width="9" style="2"/>
    <col min="4" max="4" width="9" style="13"/>
    <col min="5" max="5" width="9" style="2"/>
    <col min="6" max="6" width="34.125" style="1" customWidth="1"/>
    <col min="7" max="7" width="9.375" style="1" customWidth="1"/>
    <col min="8" max="8" width="20.125" style="41" customWidth="1"/>
    <col min="9" max="9" width="11" customWidth="1"/>
    <col min="10" max="10" width="11.5" style="12" customWidth="1"/>
    <col min="12" max="12" width="9" style="16"/>
    <col min="14" max="14" width="36.125" customWidth="1"/>
    <col min="15" max="15" width="8.125" customWidth="1"/>
    <col min="17" max="17" width="34" customWidth="1"/>
  </cols>
  <sheetData>
    <row r="2" spans="2:17" ht="43.15" customHeight="1" x14ac:dyDescent="0.15">
      <c r="B2" s="79" t="s">
        <v>219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</row>
    <row r="3" spans="2:17" ht="68.45" customHeight="1" thickBot="1" x14ac:dyDescent="0.2">
      <c r="B3" s="65" t="s">
        <v>218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2:17" ht="14.45" customHeight="1" x14ac:dyDescent="0.15">
      <c r="B4" s="67" t="s">
        <v>12</v>
      </c>
      <c r="C4" s="68"/>
      <c r="D4" s="68"/>
      <c r="E4" s="68"/>
      <c r="F4" s="68"/>
      <c r="G4" s="68"/>
      <c r="H4" s="69"/>
      <c r="J4" s="73" t="s">
        <v>118</v>
      </c>
      <c r="K4" s="74"/>
      <c r="L4" s="74"/>
      <c r="M4" s="74"/>
      <c r="N4" s="74"/>
      <c r="O4" s="74"/>
      <c r="P4" s="74"/>
      <c r="Q4" s="75"/>
    </row>
    <row r="5" spans="2:17" ht="14.45" customHeight="1" x14ac:dyDescent="0.15">
      <c r="B5" s="70"/>
      <c r="C5" s="71"/>
      <c r="D5" s="71"/>
      <c r="E5" s="71"/>
      <c r="F5" s="71"/>
      <c r="G5" s="71"/>
      <c r="H5" s="72"/>
      <c r="J5" s="76"/>
      <c r="K5" s="77"/>
      <c r="L5" s="77"/>
      <c r="M5" s="77"/>
      <c r="N5" s="77"/>
      <c r="O5" s="77"/>
      <c r="P5" s="77"/>
      <c r="Q5" s="78"/>
    </row>
    <row r="6" spans="2:17" s="2" customFormat="1" x14ac:dyDescent="0.15">
      <c r="B6" s="34" t="s">
        <v>5</v>
      </c>
      <c r="C6" s="32" t="s">
        <v>0</v>
      </c>
      <c r="D6" s="32" t="s">
        <v>94</v>
      </c>
      <c r="E6" s="32" t="s">
        <v>2</v>
      </c>
      <c r="F6" s="32" t="s">
        <v>3</v>
      </c>
      <c r="G6" s="32" t="s">
        <v>4</v>
      </c>
      <c r="H6" s="38" t="s">
        <v>59</v>
      </c>
      <c r="J6" s="34" t="s">
        <v>5</v>
      </c>
      <c r="K6" s="32" t="s">
        <v>0</v>
      </c>
      <c r="L6" s="36" t="s">
        <v>1</v>
      </c>
      <c r="M6" s="32" t="s">
        <v>2</v>
      </c>
      <c r="N6" s="32" t="s">
        <v>3</v>
      </c>
      <c r="O6" s="32" t="s">
        <v>4</v>
      </c>
      <c r="P6" s="32" t="s">
        <v>200</v>
      </c>
      <c r="Q6" s="35" t="s">
        <v>59</v>
      </c>
    </row>
    <row r="7" spans="2:17" s="2" customFormat="1" ht="67.5" x14ac:dyDescent="0.15">
      <c r="B7" s="5" t="s">
        <v>121</v>
      </c>
      <c r="C7" s="7" t="s">
        <v>122</v>
      </c>
      <c r="D7" s="14" t="s">
        <v>123</v>
      </c>
      <c r="E7" s="3" t="s">
        <v>124</v>
      </c>
      <c r="F7" s="4" t="s">
        <v>126</v>
      </c>
      <c r="G7" s="3" t="s">
        <v>125</v>
      </c>
      <c r="H7" s="39" t="s">
        <v>168</v>
      </c>
      <c r="J7" s="5"/>
      <c r="K7" s="7"/>
      <c r="L7" s="14"/>
      <c r="M7" s="3"/>
      <c r="N7" s="8"/>
      <c r="O7" s="3"/>
      <c r="P7" s="3"/>
      <c r="Q7" s="33"/>
    </row>
    <row r="8" spans="2:17" ht="229.5" x14ac:dyDescent="0.15">
      <c r="B8" s="5" t="s">
        <v>6</v>
      </c>
      <c r="C8" s="7" t="s">
        <v>14</v>
      </c>
      <c r="D8" s="14" t="s">
        <v>21</v>
      </c>
      <c r="E8" s="3" t="s">
        <v>20</v>
      </c>
      <c r="F8" s="4" t="s">
        <v>214</v>
      </c>
      <c r="G8" s="3" t="s">
        <v>7</v>
      </c>
      <c r="H8" s="39" t="s">
        <v>96</v>
      </c>
      <c r="J8" s="5" t="s">
        <v>33</v>
      </c>
      <c r="K8" s="7" t="s">
        <v>15</v>
      </c>
      <c r="L8" s="14" t="s">
        <v>21</v>
      </c>
      <c r="M8" s="3">
        <v>1</v>
      </c>
      <c r="N8" s="8" t="s">
        <v>113</v>
      </c>
      <c r="O8" s="3" t="s">
        <v>7</v>
      </c>
      <c r="P8" s="3" t="s">
        <v>47</v>
      </c>
      <c r="Q8" s="33" t="s">
        <v>221</v>
      </c>
    </row>
    <row r="9" spans="2:17" ht="148.5" x14ac:dyDescent="0.15">
      <c r="B9" s="5" t="s">
        <v>8</v>
      </c>
      <c r="C9" s="7" t="s">
        <v>13</v>
      </c>
      <c r="D9" s="14" t="s">
        <v>22</v>
      </c>
      <c r="E9" s="3">
        <v>18</v>
      </c>
      <c r="F9" s="4" t="s">
        <v>216</v>
      </c>
      <c r="G9" s="3" t="s">
        <v>9</v>
      </c>
      <c r="H9" s="39" t="s">
        <v>97</v>
      </c>
      <c r="J9" s="5" t="s">
        <v>71</v>
      </c>
      <c r="K9" s="7" t="s">
        <v>15</v>
      </c>
      <c r="L9" s="14" t="s">
        <v>22</v>
      </c>
      <c r="M9" s="3">
        <v>1</v>
      </c>
      <c r="N9" s="8" t="s">
        <v>114</v>
      </c>
      <c r="O9" s="3" t="s">
        <v>7</v>
      </c>
      <c r="P9" s="3" t="s">
        <v>47</v>
      </c>
      <c r="Q9" s="33" t="s">
        <v>215</v>
      </c>
    </row>
    <row r="10" spans="2:17" ht="135" x14ac:dyDescent="0.15">
      <c r="B10" s="5" t="s">
        <v>10</v>
      </c>
      <c r="C10" s="7" t="s">
        <v>13</v>
      </c>
      <c r="D10" s="14" t="s">
        <v>34</v>
      </c>
      <c r="E10" s="3">
        <v>20</v>
      </c>
      <c r="F10" s="4" t="s">
        <v>11</v>
      </c>
      <c r="G10" s="3" t="s">
        <v>9</v>
      </c>
      <c r="H10" s="39" t="s">
        <v>98</v>
      </c>
      <c r="J10" s="5" t="s">
        <v>10</v>
      </c>
      <c r="K10" s="7" t="s">
        <v>15</v>
      </c>
      <c r="L10" s="14" t="s">
        <v>34</v>
      </c>
      <c r="M10" s="3">
        <v>20</v>
      </c>
      <c r="N10" s="4" t="s">
        <v>11</v>
      </c>
      <c r="O10" s="3" t="s">
        <v>7</v>
      </c>
      <c r="P10" s="3" t="s">
        <v>48</v>
      </c>
      <c r="Q10" s="39" t="s">
        <v>208</v>
      </c>
    </row>
    <row r="11" spans="2:17" x14ac:dyDescent="0.15">
      <c r="B11" s="5" t="s">
        <v>19</v>
      </c>
      <c r="C11" s="7" t="s">
        <v>13</v>
      </c>
      <c r="D11" s="14" t="s">
        <v>23</v>
      </c>
      <c r="E11" s="3" t="s">
        <v>20</v>
      </c>
      <c r="F11" s="4" t="s">
        <v>182</v>
      </c>
      <c r="G11" s="3" t="s">
        <v>9</v>
      </c>
      <c r="H11" s="39" t="s">
        <v>99</v>
      </c>
      <c r="J11" s="37"/>
      <c r="K11" s="7" t="s">
        <v>15</v>
      </c>
      <c r="L11" s="14" t="s">
        <v>35</v>
      </c>
      <c r="M11" s="3" t="s">
        <v>20</v>
      </c>
      <c r="N11" s="8"/>
      <c r="O11" s="3" t="s">
        <v>7</v>
      </c>
      <c r="P11" s="3" t="s">
        <v>48</v>
      </c>
      <c r="Q11" s="39"/>
    </row>
    <row r="12" spans="2:17" ht="27" x14ac:dyDescent="0.15">
      <c r="B12" s="5" t="s">
        <v>73</v>
      </c>
      <c r="C12" s="7" t="s">
        <v>13</v>
      </c>
      <c r="D12" s="14" t="s">
        <v>24</v>
      </c>
      <c r="E12" s="3" t="s">
        <v>20</v>
      </c>
      <c r="F12" s="4" t="s">
        <v>72</v>
      </c>
      <c r="G12" s="3" t="s">
        <v>7</v>
      </c>
      <c r="H12" s="39"/>
      <c r="J12" s="5"/>
      <c r="K12" s="7" t="s">
        <v>15</v>
      </c>
      <c r="L12" s="14" t="s">
        <v>36</v>
      </c>
      <c r="M12" s="3" t="s">
        <v>20</v>
      </c>
      <c r="N12" s="8"/>
      <c r="O12" s="3" t="s">
        <v>7</v>
      </c>
      <c r="P12" s="3" t="s">
        <v>48</v>
      </c>
      <c r="Q12" s="39"/>
    </row>
    <row r="13" spans="2:17" ht="27" x14ac:dyDescent="0.15">
      <c r="B13" s="5" t="s">
        <v>101</v>
      </c>
      <c r="C13" s="7"/>
      <c r="D13" s="14" t="s">
        <v>102</v>
      </c>
      <c r="E13" s="3" t="s">
        <v>103</v>
      </c>
      <c r="F13" s="4" t="s">
        <v>100</v>
      </c>
      <c r="G13" s="3" t="s">
        <v>104</v>
      </c>
      <c r="H13" s="39" t="s">
        <v>106</v>
      </c>
      <c r="J13" s="5"/>
      <c r="K13" s="7" t="s">
        <v>105</v>
      </c>
      <c r="L13" s="14" t="s">
        <v>102</v>
      </c>
      <c r="M13" s="3" t="s">
        <v>103</v>
      </c>
      <c r="N13" s="8"/>
      <c r="O13" s="3" t="s">
        <v>104</v>
      </c>
      <c r="P13" s="3" t="s">
        <v>48</v>
      </c>
      <c r="Q13" s="39"/>
    </row>
    <row r="14" spans="2:17" ht="27" x14ac:dyDescent="0.15">
      <c r="B14" s="5" t="s">
        <v>217</v>
      </c>
      <c r="C14" s="7" t="s">
        <v>13</v>
      </c>
      <c r="D14" s="14" t="s">
        <v>37</v>
      </c>
      <c r="E14" s="3" t="s">
        <v>20</v>
      </c>
      <c r="F14" s="4" t="s">
        <v>220</v>
      </c>
      <c r="G14" s="3" t="s">
        <v>7</v>
      </c>
      <c r="H14" s="39"/>
      <c r="J14" s="5"/>
      <c r="K14" s="7" t="s">
        <v>15</v>
      </c>
      <c r="L14" s="14" t="s">
        <v>37</v>
      </c>
      <c r="M14" s="3" t="s">
        <v>20</v>
      </c>
      <c r="N14" s="8"/>
      <c r="O14" s="3" t="s">
        <v>7</v>
      </c>
      <c r="P14" s="3" t="s">
        <v>48</v>
      </c>
      <c r="Q14" s="39"/>
    </row>
    <row r="15" spans="2:17" x14ac:dyDescent="0.15">
      <c r="B15" s="5"/>
      <c r="C15" s="7" t="s">
        <v>13</v>
      </c>
      <c r="D15" s="14" t="s">
        <v>38</v>
      </c>
      <c r="E15" s="3" t="s">
        <v>20</v>
      </c>
      <c r="F15" s="4"/>
      <c r="G15" s="3" t="s">
        <v>7</v>
      </c>
      <c r="H15" s="39"/>
      <c r="J15" s="5"/>
      <c r="K15" s="7" t="s">
        <v>15</v>
      </c>
      <c r="L15" s="14" t="s">
        <v>38</v>
      </c>
      <c r="M15" s="3" t="s">
        <v>20</v>
      </c>
      <c r="N15" s="8"/>
      <c r="O15" s="3" t="s">
        <v>7</v>
      </c>
      <c r="P15" s="3" t="s">
        <v>195</v>
      </c>
      <c r="Q15" s="39"/>
    </row>
    <row r="16" spans="2:17" x14ac:dyDescent="0.15">
      <c r="B16" s="5"/>
      <c r="C16" s="7" t="s">
        <v>13</v>
      </c>
      <c r="D16" s="14" t="s">
        <v>39</v>
      </c>
      <c r="E16" s="3" t="s">
        <v>20</v>
      </c>
      <c r="F16" s="4"/>
      <c r="G16" s="3" t="s">
        <v>7</v>
      </c>
      <c r="H16" s="39"/>
      <c r="J16" s="5"/>
      <c r="K16" s="7" t="s">
        <v>15</v>
      </c>
      <c r="L16" s="14" t="s">
        <v>39</v>
      </c>
      <c r="M16" s="3" t="s">
        <v>20</v>
      </c>
      <c r="N16" s="8"/>
      <c r="O16" s="3" t="s">
        <v>7</v>
      </c>
      <c r="P16" s="3" t="s">
        <v>48</v>
      </c>
      <c r="Q16" s="39"/>
    </row>
    <row r="17" spans="2:17" ht="121.5" x14ac:dyDescent="0.15">
      <c r="B17" s="37" t="s">
        <v>95</v>
      </c>
      <c r="C17" s="7" t="s">
        <v>13</v>
      </c>
      <c r="D17" s="14" t="s">
        <v>40</v>
      </c>
      <c r="E17" s="3" t="s">
        <v>20</v>
      </c>
      <c r="F17" s="8" t="s">
        <v>120</v>
      </c>
      <c r="G17" s="3" t="s">
        <v>7</v>
      </c>
      <c r="H17" s="39" t="s">
        <v>74</v>
      </c>
      <c r="J17" s="37" t="s">
        <v>95</v>
      </c>
      <c r="K17" s="7" t="s">
        <v>15</v>
      </c>
      <c r="L17" s="14" t="s">
        <v>40</v>
      </c>
      <c r="M17" s="3" t="s">
        <v>20</v>
      </c>
      <c r="N17" s="8" t="s">
        <v>120</v>
      </c>
      <c r="O17" s="3" t="s">
        <v>7</v>
      </c>
      <c r="P17" s="3" t="s">
        <v>47</v>
      </c>
      <c r="Q17" s="39" t="s">
        <v>74</v>
      </c>
    </row>
    <row r="18" spans="2:17" ht="40.5" x14ac:dyDescent="0.15">
      <c r="B18" s="5"/>
      <c r="C18" s="7" t="s">
        <v>13</v>
      </c>
      <c r="D18" s="14" t="s">
        <v>41</v>
      </c>
      <c r="E18" s="3" t="s">
        <v>20</v>
      </c>
      <c r="F18" s="4" t="s">
        <v>226</v>
      </c>
      <c r="G18" s="3" t="s">
        <v>7</v>
      </c>
      <c r="H18" s="39"/>
      <c r="J18" s="5"/>
      <c r="K18" s="7" t="s">
        <v>15</v>
      </c>
      <c r="L18" s="14" t="s">
        <v>41</v>
      </c>
      <c r="M18" s="3" t="s">
        <v>20</v>
      </c>
      <c r="N18" s="8"/>
      <c r="O18" s="3" t="s">
        <v>7</v>
      </c>
      <c r="P18" s="3"/>
      <c r="Q18" s="39"/>
    </row>
    <row r="19" spans="2:17" x14ac:dyDescent="0.15">
      <c r="B19" s="5"/>
      <c r="C19" s="7" t="s">
        <v>13</v>
      </c>
      <c r="D19" s="14" t="s">
        <v>42</v>
      </c>
      <c r="E19" s="3" t="s">
        <v>20</v>
      </c>
      <c r="F19" s="4"/>
      <c r="G19" s="3" t="s">
        <v>7</v>
      </c>
      <c r="H19" s="39"/>
      <c r="J19" s="5"/>
      <c r="K19" s="7" t="s">
        <v>15</v>
      </c>
      <c r="L19" s="14" t="s">
        <v>42</v>
      </c>
      <c r="M19" s="3" t="s">
        <v>20</v>
      </c>
      <c r="N19" s="8"/>
      <c r="O19" s="3" t="s">
        <v>7</v>
      </c>
      <c r="P19" s="3"/>
      <c r="Q19" s="39"/>
    </row>
    <row r="20" spans="2:17" x14ac:dyDescent="0.15">
      <c r="B20" s="5"/>
      <c r="C20" s="7" t="s">
        <v>13</v>
      </c>
      <c r="D20" s="14" t="s">
        <v>43</v>
      </c>
      <c r="E20" s="3" t="s">
        <v>20</v>
      </c>
      <c r="F20" s="4"/>
      <c r="G20" s="3" t="s">
        <v>7</v>
      </c>
      <c r="H20" s="39"/>
      <c r="J20" s="5"/>
      <c r="K20" s="7" t="s">
        <v>15</v>
      </c>
      <c r="L20" s="14" t="s">
        <v>43</v>
      </c>
      <c r="M20" s="3" t="s">
        <v>20</v>
      </c>
      <c r="N20" s="8"/>
      <c r="O20" s="3" t="s">
        <v>7</v>
      </c>
      <c r="P20" s="3"/>
      <c r="Q20" s="39"/>
    </row>
    <row r="21" spans="2:17" x14ac:dyDescent="0.15">
      <c r="B21" s="5"/>
      <c r="C21" s="7" t="s">
        <v>13</v>
      </c>
      <c r="D21" s="14" t="s">
        <v>44</v>
      </c>
      <c r="E21" s="3" t="s">
        <v>20</v>
      </c>
      <c r="F21" s="4"/>
      <c r="G21" s="3" t="s">
        <v>7</v>
      </c>
      <c r="H21" s="39"/>
      <c r="J21" s="5"/>
      <c r="K21" s="7" t="s">
        <v>15</v>
      </c>
      <c r="L21" s="14" t="s">
        <v>44</v>
      </c>
      <c r="M21" s="3" t="s">
        <v>20</v>
      </c>
      <c r="N21" s="8"/>
      <c r="O21" s="3" t="s">
        <v>7</v>
      </c>
      <c r="P21" s="3"/>
      <c r="Q21" s="39"/>
    </row>
    <row r="22" spans="2:17" x14ac:dyDescent="0.15">
      <c r="B22" s="5"/>
      <c r="C22" s="7" t="s">
        <v>13</v>
      </c>
      <c r="D22" s="14" t="s">
        <v>45</v>
      </c>
      <c r="E22" s="3" t="s">
        <v>20</v>
      </c>
      <c r="F22" s="4"/>
      <c r="G22" s="3" t="s">
        <v>7</v>
      </c>
      <c r="H22" s="39"/>
      <c r="J22" s="5"/>
      <c r="K22" s="7" t="s">
        <v>15</v>
      </c>
      <c r="L22" s="14" t="s">
        <v>45</v>
      </c>
      <c r="M22" s="3" t="s">
        <v>20</v>
      </c>
      <c r="N22" s="8"/>
      <c r="O22" s="3" t="s">
        <v>7</v>
      </c>
      <c r="P22" s="3"/>
      <c r="Q22" s="39"/>
    </row>
    <row r="23" spans="2:17" ht="121.5" x14ac:dyDescent="0.15">
      <c r="B23" s="5" t="s">
        <v>16</v>
      </c>
      <c r="C23" s="7" t="s">
        <v>13</v>
      </c>
      <c r="D23" s="14" t="s">
        <v>25</v>
      </c>
      <c r="E23" s="3">
        <v>18</v>
      </c>
      <c r="F23" s="4" t="s">
        <v>91</v>
      </c>
      <c r="G23" s="3" t="s">
        <v>7</v>
      </c>
      <c r="H23" s="39" t="s">
        <v>107</v>
      </c>
      <c r="J23" s="5" t="s">
        <v>16</v>
      </c>
      <c r="K23" s="7" t="s">
        <v>15</v>
      </c>
      <c r="L23" s="14" t="s">
        <v>25</v>
      </c>
      <c r="M23" s="3">
        <v>18</v>
      </c>
      <c r="N23" s="4" t="s">
        <v>91</v>
      </c>
      <c r="O23" s="3" t="s">
        <v>7</v>
      </c>
      <c r="P23" s="3" t="s">
        <v>47</v>
      </c>
      <c r="Q23" s="80" t="s">
        <v>207</v>
      </c>
    </row>
    <row r="24" spans="2:17" ht="121.5" x14ac:dyDescent="0.15">
      <c r="B24" s="5" t="s">
        <v>52</v>
      </c>
      <c r="C24" s="7" t="s">
        <v>13</v>
      </c>
      <c r="D24" s="14" t="s">
        <v>26</v>
      </c>
      <c r="E24" s="3">
        <v>18</v>
      </c>
      <c r="F24" s="8" t="s">
        <v>88</v>
      </c>
      <c r="G24" s="3" t="s">
        <v>9</v>
      </c>
      <c r="H24" s="39" t="s">
        <v>108</v>
      </c>
      <c r="J24" s="5" t="s">
        <v>17</v>
      </c>
      <c r="K24" s="7" t="s">
        <v>15</v>
      </c>
      <c r="L24" s="14" t="s">
        <v>26</v>
      </c>
      <c r="M24" s="3">
        <v>18</v>
      </c>
      <c r="N24" s="8" t="s">
        <v>88</v>
      </c>
      <c r="O24" s="3" t="s">
        <v>7</v>
      </c>
      <c r="P24" s="3" t="s">
        <v>46</v>
      </c>
      <c r="Q24" s="81"/>
    </row>
    <row r="25" spans="2:17" ht="121.5" x14ac:dyDescent="0.15">
      <c r="B25" s="5" t="s">
        <v>18</v>
      </c>
      <c r="C25" s="7" t="s">
        <v>13</v>
      </c>
      <c r="D25" s="14" t="s">
        <v>27</v>
      </c>
      <c r="E25" s="3">
        <v>18</v>
      </c>
      <c r="F25" s="8" t="s">
        <v>89</v>
      </c>
      <c r="G25" s="3" t="s">
        <v>7</v>
      </c>
      <c r="H25" s="39" t="s">
        <v>109</v>
      </c>
      <c r="J25" s="5" t="s">
        <v>18</v>
      </c>
      <c r="K25" s="7" t="s">
        <v>15</v>
      </c>
      <c r="L25" s="14" t="s">
        <v>27</v>
      </c>
      <c r="M25" s="3">
        <v>18</v>
      </c>
      <c r="N25" s="8" t="s">
        <v>89</v>
      </c>
      <c r="O25" s="3" t="s">
        <v>7</v>
      </c>
      <c r="P25" s="3" t="s">
        <v>46</v>
      </c>
      <c r="Q25" s="81"/>
    </row>
    <row r="26" spans="2:17" ht="121.5" x14ac:dyDescent="0.15">
      <c r="B26" s="5" t="s">
        <v>49</v>
      </c>
      <c r="C26" s="7" t="s">
        <v>13</v>
      </c>
      <c r="D26" s="14" t="s">
        <v>28</v>
      </c>
      <c r="E26" s="3">
        <v>18</v>
      </c>
      <c r="F26" s="8" t="s">
        <v>90</v>
      </c>
      <c r="G26" s="3" t="s">
        <v>9</v>
      </c>
      <c r="H26" s="39" t="s">
        <v>110</v>
      </c>
      <c r="J26" s="5" t="s">
        <v>49</v>
      </c>
      <c r="K26" s="7" t="s">
        <v>15</v>
      </c>
      <c r="L26" s="14" t="s">
        <v>28</v>
      </c>
      <c r="M26" s="3">
        <v>18</v>
      </c>
      <c r="N26" s="8" t="s">
        <v>90</v>
      </c>
      <c r="O26" s="3" t="s">
        <v>7</v>
      </c>
      <c r="P26" s="3" t="s">
        <v>46</v>
      </c>
      <c r="Q26" s="81"/>
    </row>
    <row r="27" spans="2:17" ht="121.5" x14ac:dyDescent="0.15">
      <c r="B27" s="5" t="s">
        <v>50</v>
      </c>
      <c r="C27" s="7" t="s">
        <v>13</v>
      </c>
      <c r="D27" s="14" t="s">
        <v>29</v>
      </c>
      <c r="E27" s="3">
        <v>18</v>
      </c>
      <c r="F27" s="8" t="s">
        <v>93</v>
      </c>
      <c r="G27" s="3" t="s">
        <v>9</v>
      </c>
      <c r="H27" s="39" t="s">
        <v>111</v>
      </c>
      <c r="J27" s="5" t="s">
        <v>50</v>
      </c>
      <c r="K27" s="7" t="s">
        <v>15</v>
      </c>
      <c r="L27" s="14" t="s">
        <v>29</v>
      </c>
      <c r="M27" s="3">
        <v>18</v>
      </c>
      <c r="N27" s="8" t="s">
        <v>93</v>
      </c>
      <c r="O27" s="3" t="s">
        <v>7</v>
      </c>
      <c r="P27" s="3" t="s">
        <v>46</v>
      </c>
      <c r="Q27" s="81"/>
    </row>
    <row r="28" spans="2:17" ht="121.5" x14ac:dyDescent="0.15">
      <c r="B28" s="5" t="s">
        <v>51</v>
      </c>
      <c r="C28" s="7" t="s">
        <v>13</v>
      </c>
      <c r="D28" s="14" t="s">
        <v>30</v>
      </c>
      <c r="E28" s="3">
        <v>18</v>
      </c>
      <c r="F28" s="8" t="s">
        <v>92</v>
      </c>
      <c r="G28" s="3" t="s">
        <v>9</v>
      </c>
      <c r="H28" s="39" t="s">
        <v>112</v>
      </c>
      <c r="J28" s="5" t="s">
        <v>51</v>
      </c>
      <c r="K28" s="7" t="s">
        <v>15</v>
      </c>
      <c r="L28" s="14" t="s">
        <v>30</v>
      </c>
      <c r="M28" s="3">
        <v>18</v>
      </c>
      <c r="N28" s="8" t="s">
        <v>92</v>
      </c>
      <c r="O28" s="3" t="s">
        <v>7</v>
      </c>
      <c r="P28" s="3" t="s">
        <v>185</v>
      </c>
      <c r="Q28" s="82"/>
    </row>
    <row r="29" spans="2:17" x14ac:dyDescent="0.15">
      <c r="B29" s="5"/>
      <c r="C29" s="7" t="s">
        <v>13</v>
      </c>
      <c r="D29" s="14" t="s">
        <v>31</v>
      </c>
      <c r="E29" s="3" t="s">
        <v>20</v>
      </c>
      <c r="F29" s="4"/>
      <c r="G29" s="3" t="s">
        <v>7</v>
      </c>
      <c r="H29" s="39"/>
      <c r="J29" s="5"/>
      <c r="K29" s="7" t="s">
        <v>15</v>
      </c>
      <c r="L29" s="14" t="s">
        <v>31</v>
      </c>
      <c r="M29" s="3" t="s">
        <v>20</v>
      </c>
      <c r="N29" s="8"/>
      <c r="O29" s="3" t="s">
        <v>7</v>
      </c>
      <c r="P29" s="3"/>
      <c r="Q29" s="39"/>
    </row>
    <row r="30" spans="2:17" x14ac:dyDescent="0.15">
      <c r="B30" s="5"/>
      <c r="C30" s="7" t="s">
        <v>13</v>
      </c>
      <c r="D30" s="14" t="s">
        <v>32</v>
      </c>
      <c r="E30" s="3" t="s">
        <v>20</v>
      </c>
      <c r="F30" s="4"/>
      <c r="G30" s="3" t="s">
        <v>7</v>
      </c>
      <c r="H30" s="39"/>
      <c r="J30" s="5"/>
      <c r="K30" s="7" t="s">
        <v>15</v>
      </c>
      <c r="L30" s="14" t="s">
        <v>32</v>
      </c>
      <c r="M30" s="3" t="s">
        <v>20</v>
      </c>
      <c r="N30" s="9"/>
      <c r="O30" s="3" t="s">
        <v>7</v>
      </c>
      <c r="P30" s="3"/>
      <c r="Q30" s="39"/>
    </row>
    <row r="31" spans="2:17" x14ac:dyDescent="0.15">
      <c r="B31" s="5"/>
      <c r="C31" s="7" t="s">
        <v>13</v>
      </c>
      <c r="D31" s="14"/>
      <c r="E31" s="3" t="s">
        <v>20</v>
      </c>
      <c r="F31" s="4"/>
      <c r="G31" s="3" t="s">
        <v>7</v>
      </c>
      <c r="H31" s="39"/>
      <c r="J31" s="5"/>
      <c r="K31" s="7" t="s">
        <v>15</v>
      </c>
      <c r="L31" s="14"/>
      <c r="M31" s="3" t="s">
        <v>20</v>
      </c>
      <c r="N31" s="9"/>
      <c r="O31" s="3" t="s">
        <v>7</v>
      </c>
      <c r="P31" s="3"/>
      <c r="Q31" s="39"/>
    </row>
    <row r="32" spans="2:17" x14ac:dyDescent="0.15">
      <c r="B32" s="5"/>
      <c r="C32" s="7" t="s">
        <v>13</v>
      </c>
      <c r="D32" s="14"/>
      <c r="E32" s="3" t="s">
        <v>20</v>
      </c>
      <c r="F32" s="4"/>
      <c r="G32" s="3" t="s">
        <v>7</v>
      </c>
      <c r="H32" s="39"/>
      <c r="J32" s="5"/>
      <c r="K32" s="7" t="s">
        <v>15</v>
      </c>
      <c r="L32" s="14"/>
      <c r="M32" s="3" t="s">
        <v>20</v>
      </c>
      <c r="N32" s="9"/>
      <c r="O32" s="3" t="s">
        <v>7</v>
      </c>
      <c r="P32" s="3"/>
      <c r="Q32" s="39"/>
    </row>
    <row r="33" spans="2:17" x14ac:dyDescent="0.15">
      <c r="B33" s="5" t="s">
        <v>135</v>
      </c>
      <c r="C33" s="7" t="s">
        <v>13</v>
      </c>
      <c r="D33" s="14" t="s">
        <v>132</v>
      </c>
      <c r="E33" s="3" t="s">
        <v>20</v>
      </c>
      <c r="F33" s="4" t="s">
        <v>137</v>
      </c>
      <c r="G33" s="3" t="s">
        <v>7</v>
      </c>
      <c r="H33" s="39" t="s">
        <v>136</v>
      </c>
      <c r="J33" s="5" t="s">
        <v>143</v>
      </c>
      <c r="K33" s="7" t="s">
        <v>15</v>
      </c>
      <c r="L33" s="14" t="s">
        <v>133</v>
      </c>
      <c r="M33" s="3" t="s">
        <v>20</v>
      </c>
      <c r="N33" s="9" t="s">
        <v>144</v>
      </c>
      <c r="O33" s="3" t="s">
        <v>7</v>
      </c>
      <c r="P33" s="3"/>
      <c r="Q33" s="39" t="s">
        <v>145</v>
      </c>
    </row>
    <row r="34" spans="2:17" x14ac:dyDescent="0.15">
      <c r="B34" s="5" t="s">
        <v>141</v>
      </c>
      <c r="C34" s="7" t="s">
        <v>13</v>
      </c>
      <c r="D34" s="14" t="s">
        <v>138</v>
      </c>
      <c r="E34" s="3" t="s">
        <v>20</v>
      </c>
      <c r="F34" s="4" t="s">
        <v>184</v>
      </c>
      <c r="G34" s="3" t="s">
        <v>7</v>
      </c>
      <c r="H34" s="39" t="s">
        <v>142</v>
      </c>
      <c r="J34" s="5" t="s">
        <v>141</v>
      </c>
      <c r="K34" s="7" t="s">
        <v>15</v>
      </c>
      <c r="L34" s="14" t="s">
        <v>140</v>
      </c>
      <c r="M34" s="3" t="s">
        <v>20</v>
      </c>
      <c r="N34" s="4" t="s">
        <v>183</v>
      </c>
      <c r="O34" s="3" t="s">
        <v>7</v>
      </c>
      <c r="P34" s="3" t="s">
        <v>185</v>
      </c>
      <c r="Q34" s="39" t="s">
        <v>146</v>
      </c>
    </row>
    <row r="35" spans="2:17" x14ac:dyDescent="0.15">
      <c r="B35" s="5"/>
      <c r="C35" s="7" t="s">
        <v>13</v>
      </c>
      <c r="D35" s="14"/>
      <c r="E35" s="3" t="s">
        <v>20</v>
      </c>
      <c r="F35" s="4"/>
      <c r="G35" s="3" t="s">
        <v>7</v>
      </c>
      <c r="H35" s="39"/>
      <c r="J35" s="5"/>
      <c r="K35" s="7" t="s">
        <v>15</v>
      </c>
      <c r="L35" s="14"/>
      <c r="M35" s="3" t="s">
        <v>20</v>
      </c>
      <c r="N35" s="9"/>
      <c r="O35" s="3" t="s">
        <v>7</v>
      </c>
      <c r="P35" s="3"/>
      <c r="Q35" s="39"/>
    </row>
    <row r="36" spans="2:17" x14ac:dyDescent="0.15">
      <c r="B36" s="5"/>
      <c r="C36" s="7" t="s">
        <v>13</v>
      </c>
      <c r="D36" s="14"/>
      <c r="E36" s="3" t="s">
        <v>20</v>
      </c>
      <c r="F36" s="4"/>
      <c r="G36" s="3" t="s">
        <v>7</v>
      </c>
      <c r="H36" s="39"/>
      <c r="J36" s="5"/>
      <c r="K36" s="7" t="s">
        <v>15</v>
      </c>
      <c r="L36" s="14"/>
      <c r="M36" s="3" t="s">
        <v>20</v>
      </c>
      <c r="N36" s="9"/>
      <c r="O36" s="3" t="s">
        <v>7</v>
      </c>
      <c r="P36" s="3"/>
      <c r="Q36" s="39"/>
    </row>
    <row r="37" spans="2:17" x14ac:dyDescent="0.15">
      <c r="B37" s="5"/>
      <c r="C37" s="7" t="s">
        <v>13</v>
      </c>
      <c r="D37" s="14"/>
      <c r="E37" s="3" t="s">
        <v>20</v>
      </c>
      <c r="F37" s="4"/>
      <c r="G37" s="3" t="s">
        <v>7</v>
      </c>
      <c r="H37" s="39"/>
      <c r="J37" s="5"/>
      <c r="K37" s="7" t="s">
        <v>15</v>
      </c>
      <c r="L37" s="14"/>
      <c r="M37" s="3" t="s">
        <v>20</v>
      </c>
      <c r="N37" s="9"/>
      <c r="O37" s="3" t="s">
        <v>7</v>
      </c>
      <c r="P37" s="3"/>
      <c r="Q37" s="39"/>
    </row>
    <row r="38" spans="2:17" x14ac:dyDescent="0.15">
      <c r="B38" s="5"/>
      <c r="C38" s="7" t="s">
        <v>13</v>
      </c>
      <c r="D38" s="14"/>
      <c r="E38" s="3" t="s">
        <v>20</v>
      </c>
      <c r="F38" s="4"/>
      <c r="G38" s="3" t="s">
        <v>7</v>
      </c>
      <c r="H38" s="39"/>
      <c r="J38" s="5"/>
      <c r="K38" s="7" t="s">
        <v>15</v>
      </c>
      <c r="L38" s="14"/>
      <c r="M38" s="3" t="s">
        <v>20</v>
      </c>
      <c r="N38" s="9"/>
      <c r="O38" s="3" t="s">
        <v>7</v>
      </c>
      <c r="P38" s="3"/>
      <c r="Q38" s="39"/>
    </row>
    <row r="39" spans="2:17" x14ac:dyDescent="0.15">
      <c r="B39" s="5"/>
      <c r="C39" s="7" t="s">
        <v>13</v>
      </c>
      <c r="D39" s="14"/>
      <c r="E39" s="3" t="s">
        <v>20</v>
      </c>
      <c r="F39" s="4"/>
      <c r="G39" s="3" t="s">
        <v>7</v>
      </c>
      <c r="H39" s="39"/>
      <c r="J39" s="5"/>
      <c r="K39" s="7" t="s">
        <v>15</v>
      </c>
      <c r="L39" s="14"/>
      <c r="M39" s="3" t="s">
        <v>20</v>
      </c>
      <c r="N39" s="9"/>
      <c r="O39" s="3" t="s">
        <v>7</v>
      </c>
      <c r="P39" s="3"/>
      <c r="Q39" s="39"/>
    </row>
    <row r="40" spans="2:17" ht="108" x14ac:dyDescent="0.15">
      <c r="B40" s="5"/>
      <c r="C40" s="7" t="s">
        <v>13</v>
      </c>
      <c r="D40" s="14"/>
      <c r="E40" s="3" t="s">
        <v>20</v>
      </c>
      <c r="F40" s="4"/>
      <c r="G40" s="3" t="s">
        <v>7</v>
      </c>
      <c r="H40" s="39"/>
      <c r="J40" s="37" t="s">
        <v>115</v>
      </c>
      <c r="K40" s="7" t="s">
        <v>15</v>
      </c>
      <c r="L40" s="14" t="s">
        <v>131</v>
      </c>
      <c r="M40" s="3">
        <v>13</v>
      </c>
      <c r="N40" s="8" t="s">
        <v>117</v>
      </c>
      <c r="O40" s="3" t="s">
        <v>7</v>
      </c>
      <c r="P40" s="3" t="s">
        <v>119</v>
      </c>
      <c r="Q40" s="39" t="s">
        <v>116</v>
      </c>
    </row>
    <row r="41" spans="2:17" ht="108" x14ac:dyDescent="0.15">
      <c r="B41" s="5" t="s">
        <v>230</v>
      </c>
      <c r="C41" s="7" t="s">
        <v>13</v>
      </c>
      <c r="D41" s="14" t="s">
        <v>232</v>
      </c>
      <c r="E41" s="3">
        <v>7</v>
      </c>
      <c r="F41" s="4" t="s">
        <v>231</v>
      </c>
      <c r="G41" s="3" t="s">
        <v>7</v>
      </c>
      <c r="H41" s="39" t="s">
        <v>233</v>
      </c>
      <c r="J41" s="5"/>
      <c r="K41" s="7" t="s">
        <v>15</v>
      </c>
      <c r="L41" s="14"/>
      <c r="M41" s="3" t="s">
        <v>20</v>
      </c>
      <c r="N41" s="9"/>
      <c r="O41" s="3" t="s">
        <v>7</v>
      </c>
      <c r="P41" s="3"/>
      <c r="Q41" s="39"/>
    </row>
    <row r="42" spans="2:17" s="12" customFormat="1" ht="81" x14ac:dyDescent="0.15">
      <c r="B42" s="5" t="s">
        <v>171</v>
      </c>
      <c r="C42" s="7" t="s">
        <v>13</v>
      </c>
      <c r="D42" s="14" t="s">
        <v>177</v>
      </c>
      <c r="E42" s="3">
        <v>7</v>
      </c>
      <c r="F42" s="4" t="s">
        <v>172</v>
      </c>
      <c r="G42" s="3" t="s">
        <v>7</v>
      </c>
      <c r="H42" s="39" t="s">
        <v>178</v>
      </c>
      <c r="J42" s="5"/>
      <c r="K42" s="7" t="s">
        <v>15</v>
      </c>
      <c r="L42" s="14"/>
      <c r="M42" s="3" t="s">
        <v>20</v>
      </c>
      <c r="N42" s="9"/>
      <c r="O42" s="3" t="s">
        <v>7</v>
      </c>
      <c r="P42" s="3"/>
      <c r="Q42" s="39"/>
    </row>
    <row r="43" spans="2:17" s="12" customFormat="1" ht="27" x14ac:dyDescent="0.15">
      <c r="B43" s="5"/>
      <c r="C43" s="7" t="s">
        <v>13</v>
      </c>
      <c r="D43" s="14" t="s">
        <v>170</v>
      </c>
      <c r="E43" s="3" t="s">
        <v>20</v>
      </c>
      <c r="F43" s="4"/>
      <c r="G43" s="3" t="s">
        <v>7</v>
      </c>
      <c r="H43" s="39"/>
      <c r="J43" s="5" t="s">
        <v>198</v>
      </c>
      <c r="K43" s="7" t="s">
        <v>15</v>
      </c>
      <c r="L43" s="14" t="s">
        <v>197</v>
      </c>
      <c r="M43" s="3" t="s">
        <v>20</v>
      </c>
      <c r="N43" s="8" t="s">
        <v>203</v>
      </c>
      <c r="O43" s="3" t="s">
        <v>7</v>
      </c>
      <c r="P43" s="3" t="s">
        <v>204</v>
      </c>
      <c r="Q43" s="39" t="s">
        <v>206</v>
      </c>
    </row>
    <row r="44" spans="2:17" s="12" customFormat="1" x14ac:dyDescent="0.15">
      <c r="B44" s="53" t="s">
        <v>174</v>
      </c>
      <c r="C44" s="54" t="s">
        <v>13</v>
      </c>
      <c r="D44" s="55" t="s">
        <v>173</v>
      </c>
      <c r="E44" s="54" t="s">
        <v>20</v>
      </c>
      <c r="F44" s="56" t="s">
        <v>176</v>
      </c>
      <c r="G44" s="54" t="s">
        <v>7</v>
      </c>
      <c r="H44" s="57" t="s">
        <v>175</v>
      </c>
      <c r="J44" s="5"/>
      <c r="K44" s="7" t="s">
        <v>15</v>
      </c>
      <c r="L44" s="14"/>
      <c r="M44" s="3" t="s">
        <v>20</v>
      </c>
      <c r="N44" s="9"/>
      <c r="O44" s="3" t="s">
        <v>7</v>
      </c>
      <c r="P44" s="3"/>
      <c r="Q44" s="39"/>
    </row>
    <row r="45" spans="2:17" s="12" customFormat="1" x14ac:dyDescent="0.15">
      <c r="B45" s="53" t="s">
        <v>174</v>
      </c>
      <c r="C45" s="54" t="s">
        <v>13</v>
      </c>
      <c r="D45" s="55" t="s">
        <v>186</v>
      </c>
      <c r="E45" s="54" t="s">
        <v>20</v>
      </c>
      <c r="F45" s="56" t="s">
        <v>176</v>
      </c>
      <c r="G45" s="54" t="s">
        <v>7</v>
      </c>
      <c r="H45" s="57" t="s">
        <v>175</v>
      </c>
      <c r="J45" s="51"/>
      <c r="K45" s="47"/>
      <c r="L45" s="48"/>
      <c r="M45" s="49"/>
      <c r="N45" s="52"/>
      <c r="O45" s="49"/>
      <c r="P45" s="49"/>
      <c r="Q45" s="50"/>
    </row>
    <row r="46" spans="2:17" s="12" customFormat="1" x14ac:dyDescent="0.15">
      <c r="B46" s="53" t="s">
        <v>174</v>
      </c>
      <c r="C46" s="54" t="s">
        <v>13</v>
      </c>
      <c r="D46" s="55" t="s">
        <v>187</v>
      </c>
      <c r="E46" s="54" t="s">
        <v>20</v>
      </c>
      <c r="F46" s="56" t="s">
        <v>176</v>
      </c>
      <c r="G46" s="54" t="s">
        <v>7</v>
      </c>
      <c r="H46" s="57" t="s">
        <v>175</v>
      </c>
      <c r="J46" s="51"/>
      <c r="K46" s="47"/>
      <c r="L46" s="48"/>
      <c r="M46" s="49"/>
      <c r="N46" s="52"/>
      <c r="O46" s="49"/>
      <c r="P46" s="49"/>
      <c r="Q46" s="50"/>
    </row>
    <row r="47" spans="2:17" s="12" customFormat="1" x14ac:dyDescent="0.15">
      <c r="B47" s="53" t="s">
        <v>174</v>
      </c>
      <c r="C47" s="54" t="s">
        <v>13</v>
      </c>
      <c r="D47" s="55" t="s">
        <v>188</v>
      </c>
      <c r="E47" s="54" t="s">
        <v>20</v>
      </c>
      <c r="F47" s="56" t="s">
        <v>176</v>
      </c>
      <c r="G47" s="54" t="s">
        <v>7</v>
      </c>
      <c r="H47" s="57" t="s">
        <v>175</v>
      </c>
      <c r="J47" s="51"/>
      <c r="K47" s="47"/>
      <c r="L47" s="48"/>
      <c r="M47" s="49"/>
      <c r="N47" s="52"/>
      <c r="O47" s="49"/>
      <c r="P47" s="49"/>
      <c r="Q47" s="50"/>
    </row>
    <row r="48" spans="2:17" s="12" customFormat="1" x14ac:dyDescent="0.15">
      <c r="B48" s="53" t="s">
        <v>174</v>
      </c>
      <c r="C48" s="54" t="s">
        <v>13</v>
      </c>
      <c r="D48" s="55" t="s">
        <v>189</v>
      </c>
      <c r="E48" s="54" t="s">
        <v>20</v>
      </c>
      <c r="F48" s="56" t="s">
        <v>176</v>
      </c>
      <c r="G48" s="54" t="s">
        <v>7</v>
      </c>
      <c r="H48" s="57" t="s">
        <v>175</v>
      </c>
      <c r="J48" s="51"/>
      <c r="K48" s="47"/>
      <c r="L48" s="48"/>
      <c r="M48" s="49"/>
      <c r="N48" s="52"/>
      <c r="O48" s="49"/>
      <c r="P48" s="49"/>
      <c r="Q48" s="50"/>
    </row>
    <row r="49" spans="2:17" s="12" customFormat="1" x14ac:dyDescent="0.15">
      <c r="B49" s="53" t="s">
        <v>174</v>
      </c>
      <c r="C49" s="54" t="s">
        <v>13</v>
      </c>
      <c r="D49" s="55" t="s">
        <v>190</v>
      </c>
      <c r="E49" s="54" t="s">
        <v>20</v>
      </c>
      <c r="F49" s="56" t="s">
        <v>176</v>
      </c>
      <c r="G49" s="54" t="s">
        <v>7</v>
      </c>
      <c r="H49" s="57" t="s">
        <v>175</v>
      </c>
      <c r="J49" s="51"/>
      <c r="K49" s="47"/>
      <c r="L49" s="48"/>
      <c r="M49" s="49"/>
      <c r="N49" s="52"/>
      <c r="O49" s="49"/>
      <c r="P49" s="49"/>
      <c r="Q49" s="50"/>
    </row>
    <row r="50" spans="2:17" s="12" customFormat="1" x14ac:dyDescent="0.15">
      <c r="B50" s="53" t="s">
        <v>174</v>
      </c>
      <c r="C50" s="54" t="s">
        <v>13</v>
      </c>
      <c r="D50" s="55" t="s">
        <v>191</v>
      </c>
      <c r="E50" s="54" t="s">
        <v>20</v>
      </c>
      <c r="F50" s="56" t="s">
        <v>176</v>
      </c>
      <c r="G50" s="54" t="s">
        <v>7</v>
      </c>
      <c r="H50" s="57" t="s">
        <v>175</v>
      </c>
      <c r="J50" s="51"/>
      <c r="K50" s="47"/>
      <c r="L50" s="48"/>
      <c r="M50" s="49"/>
      <c r="N50" s="52"/>
      <c r="O50" s="49"/>
      <c r="P50" s="49"/>
      <c r="Q50" s="50"/>
    </row>
    <row r="51" spans="2:17" s="12" customFormat="1" x14ac:dyDescent="0.15">
      <c r="B51" s="53" t="s">
        <v>174</v>
      </c>
      <c r="C51" s="54" t="s">
        <v>13</v>
      </c>
      <c r="D51" s="55" t="s">
        <v>192</v>
      </c>
      <c r="E51" s="54" t="s">
        <v>20</v>
      </c>
      <c r="F51" s="56" t="s">
        <v>176</v>
      </c>
      <c r="G51" s="54" t="s">
        <v>7</v>
      </c>
      <c r="H51" s="57" t="s">
        <v>175</v>
      </c>
      <c r="J51" s="51"/>
      <c r="K51" s="47"/>
      <c r="L51" s="48"/>
      <c r="M51" s="49"/>
      <c r="N51" s="52"/>
      <c r="O51" s="49"/>
      <c r="P51" s="49"/>
      <c r="Q51" s="50"/>
    </row>
    <row r="52" spans="2:17" s="12" customFormat="1" x14ac:dyDescent="0.15">
      <c r="B52" s="53" t="s">
        <v>174</v>
      </c>
      <c r="C52" s="54" t="s">
        <v>13</v>
      </c>
      <c r="D52" s="55" t="s">
        <v>193</v>
      </c>
      <c r="E52" s="54" t="s">
        <v>20</v>
      </c>
      <c r="F52" s="56" t="s">
        <v>176</v>
      </c>
      <c r="G52" s="54" t="s">
        <v>7</v>
      </c>
      <c r="H52" s="57" t="s">
        <v>175</v>
      </c>
      <c r="J52" s="51"/>
      <c r="K52" s="47"/>
      <c r="L52" s="48"/>
      <c r="M52" s="49"/>
      <c r="N52" s="52"/>
      <c r="O52" s="49"/>
      <c r="P52" s="49"/>
      <c r="Q52" s="50"/>
    </row>
    <row r="53" spans="2:17" s="12" customFormat="1" ht="14.25" thickBot="1" x14ac:dyDescent="0.2">
      <c r="B53" s="58" t="s">
        <v>174</v>
      </c>
      <c r="C53" s="59" t="s">
        <v>13</v>
      </c>
      <c r="D53" s="60" t="s">
        <v>194</v>
      </c>
      <c r="E53" s="59" t="s">
        <v>20</v>
      </c>
      <c r="F53" s="61" t="s">
        <v>176</v>
      </c>
      <c r="G53" s="59" t="s">
        <v>7</v>
      </c>
      <c r="H53" s="62" t="s">
        <v>175</v>
      </c>
      <c r="J53" s="6"/>
      <c r="K53" s="19" t="s">
        <v>15</v>
      </c>
      <c r="L53" s="15"/>
      <c r="M53" s="20" t="s">
        <v>20</v>
      </c>
      <c r="N53" s="10"/>
      <c r="O53" s="20" t="s">
        <v>7</v>
      </c>
      <c r="P53" s="20"/>
      <c r="Q53" s="40"/>
    </row>
    <row r="54" spans="2:17" s="12" customFormat="1" x14ac:dyDescent="0.15">
      <c r="B54" s="2"/>
      <c r="C54" s="2"/>
      <c r="D54" s="13"/>
      <c r="E54" s="2"/>
      <c r="F54" s="1"/>
      <c r="G54" s="1"/>
      <c r="H54" s="41"/>
      <c r="L54" s="17"/>
    </row>
    <row r="55" spans="2:17" s="12" customFormat="1" x14ac:dyDescent="0.15">
      <c r="B55" s="2"/>
      <c r="C55" s="2"/>
      <c r="D55" s="13"/>
      <c r="E55" s="2"/>
      <c r="F55" s="1"/>
      <c r="G55" s="1"/>
      <c r="H55" s="41"/>
      <c r="J55" s="11"/>
      <c r="K55" s="11"/>
      <c r="L55" s="18"/>
      <c r="M55" s="11"/>
      <c r="N55" s="11"/>
      <c r="O55" s="11"/>
      <c r="P55" s="11"/>
    </row>
    <row r="56" spans="2:17" s="12" customFormat="1" x14ac:dyDescent="0.15">
      <c r="B56" s="2"/>
      <c r="C56" s="2"/>
      <c r="D56" s="13"/>
      <c r="E56" s="2"/>
      <c r="F56" s="1"/>
      <c r="G56" s="1"/>
      <c r="H56" s="41"/>
      <c r="J56" s="11"/>
      <c r="K56" s="11"/>
      <c r="L56" s="18"/>
      <c r="M56" s="11"/>
      <c r="N56" s="11"/>
      <c r="O56" s="11"/>
      <c r="P56" s="11"/>
    </row>
    <row r="57" spans="2:17" s="12" customFormat="1" x14ac:dyDescent="0.15">
      <c r="B57" s="2"/>
      <c r="C57" s="2"/>
      <c r="D57" s="13"/>
      <c r="E57" s="2"/>
      <c r="F57" s="1"/>
      <c r="G57" s="1"/>
      <c r="H57" s="41"/>
      <c r="J57" s="11"/>
      <c r="K57" s="11"/>
      <c r="L57" s="18"/>
      <c r="M57" s="11"/>
      <c r="N57" s="11"/>
      <c r="O57" s="11"/>
      <c r="P57" s="11"/>
    </row>
    <row r="58" spans="2:17" s="12" customFormat="1" x14ac:dyDescent="0.15">
      <c r="B58" s="2"/>
      <c r="C58" s="2"/>
      <c r="D58" s="13"/>
      <c r="E58" s="2"/>
      <c r="F58" s="1"/>
      <c r="G58" s="1"/>
      <c r="H58" s="41"/>
      <c r="J58" s="11"/>
      <c r="K58" s="11"/>
      <c r="L58" s="18"/>
      <c r="M58" s="11"/>
      <c r="N58" s="11"/>
      <c r="O58" s="11"/>
      <c r="P58" s="11"/>
    </row>
    <row r="59" spans="2:17" s="12" customFormat="1" x14ac:dyDescent="0.15">
      <c r="B59" s="2"/>
      <c r="C59" s="2"/>
      <c r="D59" s="13"/>
      <c r="E59" s="2"/>
      <c r="F59" s="1"/>
      <c r="G59" s="1"/>
      <c r="H59" s="41"/>
      <c r="J59" s="11"/>
      <c r="K59" s="11"/>
      <c r="L59" s="18"/>
      <c r="M59" s="11"/>
      <c r="N59" s="11"/>
      <c r="O59" s="11"/>
      <c r="P59" s="11"/>
    </row>
    <row r="60" spans="2:17" s="12" customFormat="1" ht="14.45" customHeight="1" x14ac:dyDescent="0.15"/>
    <row r="61" spans="2:17" s="12" customFormat="1" x14ac:dyDescent="0.15"/>
    <row r="62" spans="2:17" s="12" customFormat="1" x14ac:dyDescent="0.15"/>
    <row r="63" spans="2:17" s="12" customFormat="1" x14ac:dyDescent="0.15"/>
    <row r="64" spans="2:17" s="12" customFormat="1" x14ac:dyDescent="0.15"/>
    <row r="65" spans="2:16" s="12" customFormat="1" x14ac:dyDescent="0.15">
      <c r="B65" s="2"/>
      <c r="C65" s="2"/>
      <c r="D65" s="13"/>
      <c r="E65" s="2"/>
      <c r="F65" s="1"/>
      <c r="G65" s="1"/>
      <c r="H65" s="41"/>
      <c r="J65" s="11"/>
      <c r="K65" s="11"/>
      <c r="L65" s="18"/>
      <c r="M65" s="11"/>
      <c r="N65" s="11"/>
      <c r="O65" s="11"/>
      <c r="P65" s="11"/>
    </row>
    <row r="66" spans="2:16" s="12" customFormat="1" x14ac:dyDescent="0.15">
      <c r="B66" s="2"/>
      <c r="C66" s="2"/>
      <c r="D66" s="13"/>
      <c r="E66" s="2"/>
      <c r="F66" s="1"/>
      <c r="G66" s="1"/>
      <c r="H66" s="41"/>
      <c r="J66" s="11"/>
      <c r="K66" s="11"/>
      <c r="L66" s="18"/>
      <c r="M66" s="11"/>
      <c r="N66" s="11"/>
      <c r="O66" s="11"/>
      <c r="P66" s="11"/>
    </row>
    <row r="67" spans="2:16" s="12" customFormat="1" x14ac:dyDescent="0.15">
      <c r="B67" s="2"/>
      <c r="C67" s="2"/>
      <c r="D67" s="13"/>
      <c r="E67" s="2"/>
      <c r="F67" s="1"/>
      <c r="G67" s="1"/>
      <c r="H67" s="41"/>
      <c r="J67" s="11"/>
      <c r="K67" s="11"/>
      <c r="L67" s="18"/>
      <c r="M67" s="11"/>
      <c r="N67" s="11"/>
      <c r="O67" s="11"/>
      <c r="P67" s="11"/>
    </row>
    <row r="68" spans="2:16" s="12" customFormat="1" x14ac:dyDescent="0.15">
      <c r="B68" s="2"/>
      <c r="C68" s="2"/>
      <c r="D68" s="13"/>
      <c r="E68" s="2"/>
      <c r="F68" s="1"/>
      <c r="G68" s="1"/>
      <c r="H68" s="41"/>
      <c r="J68" s="11"/>
      <c r="K68" s="11"/>
      <c r="L68" s="18"/>
      <c r="M68" s="11"/>
      <c r="N68" s="11"/>
      <c r="O68" s="11"/>
      <c r="P68" s="11"/>
    </row>
    <row r="69" spans="2:16" s="12" customFormat="1" x14ac:dyDescent="0.15">
      <c r="B69" s="2"/>
      <c r="C69" s="2"/>
      <c r="D69" s="13"/>
      <c r="E69" s="2"/>
      <c r="F69" s="1"/>
      <c r="G69" s="1"/>
      <c r="H69" s="41"/>
      <c r="J69" s="11"/>
      <c r="K69" s="11"/>
      <c r="L69" s="18"/>
      <c r="M69" s="11"/>
      <c r="N69" s="11"/>
      <c r="O69" s="11"/>
      <c r="P69" s="11"/>
    </row>
    <row r="70" spans="2:16" s="12" customFormat="1" x14ac:dyDescent="0.15">
      <c r="B70" s="2"/>
      <c r="C70" s="2"/>
      <c r="D70" s="13"/>
      <c r="E70" s="2"/>
      <c r="F70" s="1"/>
      <c r="G70" s="1"/>
      <c r="H70" s="41"/>
      <c r="J70" s="11"/>
      <c r="K70" s="11"/>
      <c r="L70" s="18"/>
      <c r="M70" s="11"/>
      <c r="N70" s="11"/>
      <c r="O70" s="11"/>
      <c r="P70" s="11"/>
    </row>
    <row r="71" spans="2:16" s="12" customFormat="1" x14ac:dyDescent="0.15">
      <c r="B71" s="2"/>
      <c r="C71" s="2"/>
      <c r="D71" s="13"/>
      <c r="E71" s="2"/>
      <c r="F71" s="1"/>
      <c r="G71" s="1"/>
      <c r="H71" s="41"/>
      <c r="J71" s="11"/>
      <c r="K71" s="11"/>
      <c r="L71" s="18"/>
      <c r="M71" s="11"/>
      <c r="N71" s="11"/>
      <c r="O71" s="11"/>
      <c r="P71" s="11"/>
    </row>
    <row r="72" spans="2:16" s="12" customFormat="1" x14ac:dyDescent="0.15">
      <c r="B72" s="2"/>
      <c r="C72" s="2"/>
      <c r="D72" s="13"/>
      <c r="E72" s="2"/>
      <c r="F72" s="1"/>
      <c r="G72" s="1"/>
      <c r="H72" s="41"/>
      <c r="J72" s="11"/>
      <c r="K72" s="11"/>
      <c r="L72" s="18"/>
      <c r="M72" s="11"/>
      <c r="N72" s="11"/>
      <c r="O72" s="11"/>
      <c r="P72" s="11"/>
    </row>
    <row r="73" spans="2:16" s="12" customFormat="1" x14ac:dyDescent="0.15">
      <c r="B73" s="2"/>
      <c r="C73" s="2"/>
      <c r="D73" s="13"/>
      <c r="E73" s="2"/>
      <c r="F73" s="1"/>
      <c r="G73" s="1"/>
      <c r="H73" s="41"/>
      <c r="J73" s="11"/>
      <c r="K73" s="11"/>
      <c r="L73" s="18"/>
      <c r="M73" s="11"/>
      <c r="N73" s="11"/>
      <c r="O73" s="11"/>
      <c r="P73" s="11"/>
    </row>
    <row r="74" spans="2:16" s="12" customFormat="1" x14ac:dyDescent="0.15">
      <c r="B74" s="2"/>
      <c r="C74" s="2"/>
      <c r="D74" s="13"/>
      <c r="E74" s="2"/>
      <c r="F74" s="1"/>
      <c r="G74" s="1"/>
      <c r="H74" s="41"/>
      <c r="J74" s="11"/>
      <c r="K74" s="11"/>
      <c r="L74" s="18"/>
      <c r="M74" s="11"/>
      <c r="N74" s="11"/>
      <c r="O74" s="11"/>
      <c r="P74" s="11"/>
    </row>
    <row r="75" spans="2:16" x14ac:dyDescent="0.15">
      <c r="J75" s="11"/>
      <c r="K75" s="11"/>
      <c r="L75" s="18"/>
      <c r="M75" s="11"/>
      <c r="N75" s="11"/>
      <c r="O75" s="11"/>
      <c r="P75" s="11"/>
    </row>
    <row r="76" spans="2:16" x14ac:dyDescent="0.15">
      <c r="J76" s="11"/>
      <c r="K76" s="11"/>
      <c r="L76" s="18"/>
      <c r="M76" s="11"/>
      <c r="N76" s="11"/>
      <c r="O76" s="11"/>
      <c r="P76" s="11"/>
    </row>
    <row r="77" spans="2:16" x14ac:dyDescent="0.15">
      <c r="J77" s="11"/>
      <c r="K77" s="11"/>
      <c r="L77" s="18"/>
      <c r="M77" s="11"/>
      <c r="N77" s="11"/>
      <c r="O77" s="11"/>
      <c r="P77" s="11"/>
    </row>
  </sheetData>
  <mergeCells count="5">
    <mergeCell ref="B3:Q3"/>
    <mergeCell ref="B4:H5"/>
    <mergeCell ref="J4:Q5"/>
    <mergeCell ref="B2:Q2"/>
    <mergeCell ref="Q23:Q28"/>
  </mergeCells>
  <phoneticPr fontId="1" type="noConversion"/>
  <pageMargins left="0.25" right="0.25" top="0.75" bottom="0.75" header="0.3" footer="0.3"/>
  <pageSetup paperSize="9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51"/>
  <sheetViews>
    <sheetView topLeftCell="A34" workbookViewId="0">
      <selection activeCell="D59" sqref="D59"/>
    </sheetView>
  </sheetViews>
  <sheetFormatPr defaultRowHeight="13.5" x14ac:dyDescent="0.15"/>
  <cols>
    <col min="3" max="3" width="21.625" customWidth="1"/>
    <col min="4" max="4" width="38.75" style="16" customWidth="1"/>
    <col min="7" max="7" width="11.5" customWidth="1"/>
    <col min="9" max="9" width="12.5" customWidth="1"/>
  </cols>
  <sheetData>
    <row r="1" spans="3:7" ht="14.25" thickBot="1" x14ac:dyDescent="0.2"/>
    <row r="2" spans="3:7" x14ac:dyDescent="0.15">
      <c r="C2" s="88" t="s">
        <v>68</v>
      </c>
      <c r="D2" s="89"/>
      <c r="E2" s="89"/>
      <c r="F2" s="89"/>
      <c r="G2" s="90"/>
    </row>
    <row r="3" spans="3:7" x14ac:dyDescent="0.15">
      <c r="C3" s="44" t="s">
        <v>69</v>
      </c>
      <c r="D3" s="45" t="s">
        <v>59</v>
      </c>
      <c r="E3" s="45" t="s">
        <v>56</v>
      </c>
      <c r="F3" s="45" t="s">
        <v>57</v>
      </c>
      <c r="G3" s="46" t="s">
        <v>61</v>
      </c>
    </row>
    <row r="4" spans="3:7" x14ac:dyDescent="0.15">
      <c r="C4" s="22" t="s">
        <v>179</v>
      </c>
      <c r="D4" s="21"/>
      <c r="E4" s="21" t="s">
        <v>134</v>
      </c>
      <c r="F4" s="21">
        <v>1</v>
      </c>
      <c r="G4" s="23"/>
    </row>
    <row r="5" spans="3:7" x14ac:dyDescent="0.15">
      <c r="C5" s="22" t="s">
        <v>180</v>
      </c>
      <c r="D5" s="21"/>
      <c r="E5" s="21" t="s">
        <v>134</v>
      </c>
      <c r="F5" s="21">
        <v>1</v>
      </c>
      <c r="G5" s="23"/>
    </row>
    <row r="6" spans="3:7" x14ac:dyDescent="0.15">
      <c r="C6" s="22" t="s">
        <v>53</v>
      </c>
      <c r="D6" s="21" t="s">
        <v>222</v>
      </c>
      <c r="E6" s="21" t="s">
        <v>66</v>
      </c>
      <c r="F6" s="21">
        <v>4</v>
      </c>
      <c r="G6" s="23" t="s">
        <v>196</v>
      </c>
    </row>
    <row r="7" spans="3:7" x14ac:dyDescent="0.15">
      <c r="C7" s="22" t="s">
        <v>54</v>
      </c>
      <c r="D7" s="21" t="s">
        <v>223</v>
      </c>
      <c r="E7" s="21" t="s">
        <v>66</v>
      </c>
      <c r="F7" s="21">
        <v>4</v>
      </c>
      <c r="G7" s="23" t="s">
        <v>196</v>
      </c>
    </row>
    <row r="8" spans="3:7" x14ac:dyDescent="0.15">
      <c r="C8" s="22" t="s">
        <v>224</v>
      </c>
      <c r="D8" s="27" t="s">
        <v>225</v>
      </c>
      <c r="E8" s="21" t="s">
        <v>60</v>
      </c>
      <c r="F8" s="21">
        <v>2</v>
      </c>
      <c r="G8" s="23" t="s">
        <v>63</v>
      </c>
    </row>
    <row r="9" spans="3:7" ht="14.25" thickBot="1" x14ac:dyDescent="0.2">
      <c r="C9" s="24"/>
      <c r="D9" s="25"/>
      <c r="E9" s="25"/>
      <c r="F9" s="25"/>
      <c r="G9" s="26"/>
    </row>
    <row r="12" spans="3:7" ht="14.25" thickBot="1" x14ac:dyDescent="0.2"/>
    <row r="13" spans="3:7" x14ac:dyDescent="0.15">
      <c r="C13" s="85" t="s">
        <v>70</v>
      </c>
      <c r="D13" s="86"/>
      <c r="E13" s="86"/>
      <c r="F13" s="86"/>
      <c r="G13" s="87"/>
    </row>
    <row r="14" spans="3:7" x14ac:dyDescent="0.15">
      <c r="C14" s="44" t="s">
        <v>69</v>
      </c>
      <c r="D14" s="45" t="s">
        <v>59</v>
      </c>
      <c r="E14" s="45" t="s">
        <v>56</v>
      </c>
      <c r="F14" s="45" t="s">
        <v>57</v>
      </c>
      <c r="G14" s="46" t="s">
        <v>162</v>
      </c>
    </row>
    <row r="15" spans="3:7" x14ac:dyDescent="0.15">
      <c r="C15" s="22" t="s">
        <v>148</v>
      </c>
      <c r="D15" s="27"/>
      <c r="E15" s="21" t="s">
        <v>65</v>
      </c>
      <c r="F15" s="21">
        <v>2</v>
      </c>
      <c r="G15" s="23"/>
    </row>
    <row r="16" spans="3:7" x14ac:dyDescent="0.15">
      <c r="C16" s="22" t="s">
        <v>149</v>
      </c>
      <c r="D16" s="27"/>
      <c r="E16" s="21" t="s">
        <v>150</v>
      </c>
      <c r="F16" s="21">
        <v>4</v>
      </c>
      <c r="G16" s="23"/>
    </row>
    <row r="17" spans="3:8" x14ac:dyDescent="0.15">
      <c r="C17" s="22" t="s">
        <v>151</v>
      </c>
      <c r="D17" s="27"/>
      <c r="E17" s="21" t="s">
        <v>150</v>
      </c>
      <c r="F17" s="21">
        <v>4</v>
      </c>
      <c r="G17" s="23"/>
    </row>
    <row r="18" spans="3:8" x14ac:dyDescent="0.15">
      <c r="C18" s="22" t="s">
        <v>55</v>
      </c>
      <c r="D18" s="27" t="s">
        <v>152</v>
      </c>
      <c r="E18" s="21" t="s">
        <v>66</v>
      </c>
      <c r="F18" s="21">
        <v>4</v>
      </c>
      <c r="G18" s="23" t="s">
        <v>62</v>
      </c>
    </row>
    <row r="19" spans="3:8" x14ac:dyDescent="0.15">
      <c r="C19" s="22" t="s">
        <v>58</v>
      </c>
      <c r="D19" s="27"/>
      <c r="E19" s="21" t="s">
        <v>147</v>
      </c>
      <c r="F19" s="21">
        <v>1</v>
      </c>
      <c r="G19" s="23"/>
    </row>
    <row r="20" spans="3:8" x14ac:dyDescent="0.15">
      <c r="C20" s="22" t="s">
        <v>153</v>
      </c>
      <c r="D20" s="27"/>
      <c r="E20" s="21" t="s">
        <v>134</v>
      </c>
      <c r="F20" s="21">
        <v>1</v>
      </c>
      <c r="G20" s="23"/>
    </row>
    <row r="21" spans="3:8" x14ac:dyDescent="0.15">
      <c r="C21" s="22" t="s">
        <v>154</v>
      </c>
      <c r="D21" s="27"/>
      <c r="E21" s="21" t="s">
        <v>155</v>
      </c>
      <c r="F21" s="21">
        <v>1</v>
      </c>
      <c r="G21" s="23"/>
    </row>
    <row r="22" spans="3:8" x14ac:dyDescent="0.15">
      <c r="C22" s="22" t="s">
        <v>156</v>
      </c>
      <c r="D22" s="27"/>
      <c r="E22" s="21" t="s">
        <v>155</v>
      </c>
      <c r="F22" s="21">
        <v>1</v>
      </c>
      <c r="G22" s="23"/>
    </row>
    <row r="23" spans="3:8" x14ac:dyDescent="0.15">
      <c r="C23" s="22" t="s">
        <v>157</v>
      </c>
      <c r="D23" s="27"/>
      <c r="E23" s="21" t="s">
        <v>147</v>
      </c>
      <c r="F23" s="21">
        <v>1</v>
      </c>
      <c r="G23" s="23"/>
    </row>
    <row r="24" spans="3:8" x14ac:dyDescent="0.15">
      <c r="C24" s="22" t="s">
        <v>158</v>
      </c>
      <c r="D24" s="27"/>
      <c r="E24" s="21" t="s">
        <v>65</v>
      </c>
      <c r="F24" s="21">
        <v>2</v>
      </c>
      <c r="G24" s="23" t="s">
        <v>64</v>
      </c>
    </row>
    <row r="25" spans="3:8" x14ac:dyDescent="0.15">
      <c r="C25" s="22" t="s">
        <v>159</v>
      </c>
      <c r="D25" s="27"/>
      <c r="E25" s="21" t="s">
        <v>160</v>
      </c>
      <c r="F25" s="21">
        <v>2</v>
      </c>
      <c r="G25" s="23" t="s">
        <v>64</v>
      </c>
    </row>
    <row r="26" spans="3:8" x14ac:dyDescent="0.15">
      <c r="C26" s="22" t="s">
        <v>161</v>
      </c>
      <c r="D26" s="27" t="s">
        <v>67</v>
      </c>
      <c r="E26" s="21" t="s">
        <v>65</v>
      </c>
      <c r="F26" s="21">
        <v>2</v>
      </c>
      <c r="G26" s="23" t="s">
        <v>63</v>
      </c>
    </row>
    <row r="27" spans="3:8" ht="14.25" thickBot="1" x14ac:dyDescent="0.2">
      <c r="C27" s="24"/>
      <c r="D27" s="28"/>
      <c r="E27" s="25"/>
      <c r="F27" s="25">
        <f>SUM(F15:F26)</f>
        <v>25</v>
      </c>
      <c r="G27" s="26"/>
    </row>
    <row r="28" spans="3:8" ht="14.25" thickBot="1" x14ac:dyDescent="0.2">
      <c r="C28" s="42"/>
      <c r="D28" s="43"/>
      <c r="E28" s="42"/>
      <c r="F28" s="42"/>
      <c r="G28" s="42"/>
    </row>
    <row r="29" spans="3:8" x14ac:dyDescent="0.15">
      <c r="C29" s="88" t="s">
        <v>181</v>
      </c>
      <c r="D29" s="89"/>
      <c r="E29" s="89"/>
      <c r="F29" s="89"/>
      <c r="G29" s="89"/>
      <c r="H29" s="90"/>
    </row>
    <row r="30" spans="3:8" x14ac:dyDescent="0.15">
      <c r="C30" s="44" t="s">
        <v>163</v>
      </c>
      <c r="D30" s="45" t="s">
        <v>59</v>
      </c>
      <c r="E30" s="45" t="s">
        <v>164</v>
      </c>
      <c r="F30" s="45" t="s">
        <v>165</v>
      </c>
      <c r="G30" s="45" t="s">
        <v>166</v>
      </c>
      <c r="H30" s="46" t="s">
        <v>167</v>
      </c>
    </row>
    <row r="31" spans="3:8" x14ac:dyDescent="0.15">
      <c r="C31" s="22"/>
      <c r="D31" s="27"/>
      <c r="E31" s="21"/>
      <c r="F31" s="21"/>
      <c r="G31" s="21"/>
      <c r="H31" s="23"/>
    </row>
    <row r="32" spans="3:8" x14ac:dyDescent="0.15">
      <c r="C32" s="22"/>
      <c r="D32" s="27"/>
      <c r="E32" s="21"/>
      <c r="F32" s="21"/>
      <c r="G32" s="21"/>
      <c r="H32" s="23"/>
    </row>
    <row r="33" spans="3:8" x14ac:dyDescent="0.15">
      <c r="C33" s="22"/>
      <c r="D33" s="27"/>
      <c r="E33" s="21"/>
      <c r="F33" s="21"/>
      <c r="G33" s="21"/>
      <c r="H33" s="23"/>
    </row>
    <row r="34" spans="3:8" x14ac:dyDescent="0.15">
      <c r="C34" s="22"/>
      <c r="D34" s="27"/>
      <c r="E34" s="21"/>
      <c r="F34" s="21"/>
      <c r="G34" s="21"/>
      <c r="H34" s="23"/>
    </row>
    <row r="35" spans="3:8" x14ac:dyDescent="0.15">
      <c r="C35" s="22"/>
      <c r="D35" s="27"/>
      <c r="E35" s="21"/>
      <c r="F35" s="21"/>
      <c r="G35" s="21"/>
      <c r="H35" s="23"/>
    </row>
    <row r="36" spans="3:8" x14ac:dyDescent="0.15">
      <c r="C36" s="22"/>
      <c r="D36" s="27"/>
      <c r="E36" s="21"/>
      <c r="F36" s="21"/>
      <c r="G36" s="21"/>
      <c r="H36" s="23"/>
    </row>
    <row r="37" spans="3:8" x14ac:dyDescent="0.15">
      <c r="C37" s="22"/>
      <c r="D37" s="27"/>
      <c r="E37" s="21"/>
      <c r="F37" s="21"/>
      <c r="G37" s="21"/>
      <c r="H37" s="23"/>
    </row>
    <row r="38" spans="3:8" ht="14.25" thickBot="1" x14ac:dyDescent="0.2">
      <c r="C38" s="24"/>
      <c r="D38" s="28"/>
      <c r="E38" s="25"/>
      <c r="F38" s="25"/>
      <c r="G38" s="25"/>
      <c r="H38" s="26"/>
    </row>
    <row r="39" spans="3:8" ht="14.25" thickBot="1" x14ac:dyDescent="0.2"/>
    <row r="40" spans="3:8" x14ac:dyDescent="0.15">
      <c r="C40" s="85" t="s">
        <v>74</v>
      </c>
      <c r="D40" s="86"/>
    </row>
    <row r="41" spans="3:8" x14ac:dyDescent="0.15">
      <c r="C41" s="31" t="s">
        <v>82</v>
      </c>
      <c r="D41" s="29" t="s">
        <v>85</v>
      </c>
    </row>
    <row r="42" spans="3:8" x14ac:dyDescent="0.15">
      <c r="C42" s="22" t="s">
        <v>75</v>
      </c>
      <c r="D42" s="29" t="s">
        <v>83</v>
      </c>
    </row>
    <row r="43" spans="3:8" x14ac:dyDescent="0.15">
      <c r="C43" s="22" t="s">
        <v>76</v>
      </c>
      <c r="D43" s="29" t="s">
        <v>81</v>
      </c>
    </row>
    <row r="44" spans="3:8" x14ac:dyDescent="0.15">
      <c r="C44" s="22" t="s">
        <v>77</v>
      </c>
      <c r="D44" s="29" t="s">
        <v>84</v>
      </c>
    </row>
    <row r="45" spans="3:8" x14ac:dyDescent="0.15">
      <c r="C45" s="22" t="s">
        <v>78</v>
      </c>
      <c r="D45" s="29" t="s">
        <v>139</v>
      </c>
    </row>
    <row r="46" spans="3:8" x14ac:dyDescent="0.15">
      <c r="C46" s="22" t="s">
        <v>79</v>
      </c>
      <c r="D46" s="29" t="s">
        <v>87</v>
      </c>
    </row>
    <row r="47" spans="3:8" ht="14.25" thickBot="1" x14ac:dyDescent="0.2">
      <c r="C47" s="24" t="s">
        <v>80</v>
      </c>
      <c r="D47" s="30" t="s">
        <v>86</v>
      </c>
    </row>
    <row r="50" spans="3:4" ht="14.25" thickBot="1" x14ac:dyDescent="0.2"/>
    <row r="51" spans="3:4" x14ac:dyDescent="0.15">
      <c r="C51" s="88" t="s">
        <v>127</v>
      </c>
      <c r="D51" s="90"/>
    </row>
    <row r="52" spans="3:4" x14ac:dyDescent="0.15">
      <c r="C52" s="22" t="s">
        <v>169</v>
      </c>
      <c r="D52" s="29" t="s">
        <v>85</v>
      </c>
    </row>
    <row r="53" spans="3:4" x14ac:dyDescent="0.15">
      <c r="C53" s="22" t="s">
        <v>209</v>
      </c>
      <c r="D53" s="29" t="s">
        <v>128</v>
      </c>
    </row>
    <row r="54" spans="3:4" x14ac:dyDescent="0.15">
      <c r="C54" s="22" t="s">
        <v>210</v>
      </c>
      <c r="D54" s="29" t="s">
        <v>129</v>
      </c>
    </row>
    <row r="55" spans="3:4" x14ac:dyDescent="0.15">
      <c r="C55" s="22" t="s">
        <v>211</v>
      </c>
      <c r="D55" s="29" t="s">
        <v>130</v>
      </c>
    </row>
    <row r="56" spans="3:4" x14ac:dyDescent="0.15">
      <c r="C56" s="22" t="s">
        <v>212</v>
      </c>
      <c r="D56" s="29" t="s">
        <v>23</v>
      </c>
    </row>
    <row r="57" spans="3:4" x14ac:dyDescent="0.15">
      <c r="C57" s="22" t="s">
        <v>213</v>
      </c>
      <c r="D57" s="29" t="s">
        <v>36</v>
      </c>
    </row>
    <row r="58" spans="3:4" x14ac:dyDescent="0.15">
      <c r="C58" s="63" t="s">
        <v>228</v>
      </c>
      <c r="D58" s="64" t="s">
        <v>227</v>
      </c>
    </row>
    <row r="59" spans="3:4" ht="14.25" thickBot="1" x14ac:dyDescent="0.2">
      <c r="C59" s="24" t="s">
        <v>229</v>
      </c>
      <c r="D59" s="30" t="s">
        <v>26</v>
      </c>
    </row>
    <row r="62" spans="3:4" x14ac:dyDescent="0.15">
      <c r="C62" s="83" t="s">
        <v>199</v>
      </c>
      <c r="D62" s="83"/>
    </row>
    <row r="63" spans="3:4" x14ac:dyDescent="0.15">
      <c r="C63" s="83" t="s">
        <v>201</v>
      </c>
      <c r="D63" s="83"/>
    </row>
    <row r="64" spans="3:4" x14ac:dyDescent="0.15">
      <c r="C64" s="84" t="s">
        <v>202</v>
      </c>
      <c r="D64" s="84"/>
    </row>
    <row r="65" spans="3:4" x14ac:dyDescent="0.15">
      <c r="C65" s="84" t="s">
        <v>205</v>
      </c>
      <c r="D65" s="84"/>
    </row>
    <row r="66" spans="3:4" x14ac:dyDescent="0.15">
      <c r="C66" s="16"/>
    </row>
    <row r="67" spans="3:4" x14ac:dyDescent="0.15">
      <c r="C67" s="16"/>
    </row>
    <row r="68" spans="3:4" x14ac:dyDescent="0.15">
      <c r="C68" s="16"/>
    </row>
    <row r="69" spans="3:4" x14ac:dyDescent="0.15">
      <c r="C69" s="16"/>
    </row>
    <row r="70" spans="3:4" x14ac:dyDescent="0.15">
      <c r="C70" s="16"/>
    </row>
    <row r="71" spans="3:4" x14ac:dyDescent="0.15">
      <c r="C71" s="16"/>
    </row>
    <row r="72" spans="3:4" x14ac:dyDescent="0.15">
      <c r="C72" s="16"/>
    </row>
    <row r="73" spans="3:4" x14ac:dyDescent="0.15">
      <c r="C73" s="16"/>
    </row>
    <row r="74" spans="3:4" x14ac:dyDescent="0.15">
      <c r="C74" s="16"/>
    </row>
    <row r="75" spans="3:4" x14ac:dyDescent="0.15">
      <c r="C75" s="16"/>
    </row>
    <row r="76" spans="3:4" x14ac:dyDescent="0.15">
      <c r="C76" s="16"/>
    </row>
    <row r="77" spans="3:4" x14ac:dyDescent="0.15">
      <c r="C77" s="16"/>
    </row>
    <row r="78" spans="3:4" x14ac:dyDescent="0.15">
      <c r="C78" s="16"/>
    </row>
    <row r="79" spans="3:4" x14ac:dyDescent="0.15">
      <c r="C79" s="16"/>
    </row>
    <row r="80" spans="3:4" x14ac:dyDescent="0.15">
      <c r="C80" s="16"/>
    </row>
    <row r="81" spans="3:3" x14ac:dyDescent="0.15">
      <c r="C81" s="16"/>
    </row>
    <row r="82" spans="3:3" x14ac:dyDescent="0.15">
      <c r="C82" s="16"/>
    </row>
    <row r="83" spans="3:3" x14ac:dyDescent="0.15">
      <c r="C83" s="16"/>
    </row>
    <row r="84" spans="3:3" x14ac:dyDescent="0.15">
      <c r="C84" s="16"/>
    </row>
    <row r="85" spans="3:3" x14ac:dyDescent="0.15">
      <c r="C85" s="16"/>
    </row>
    <row r="86" spans="3:3" x14ac:dyDescent="0.15">
      <c r="C86" s="16"/>
    </row>
    <row r="87" spans="3:3" x14ac:dyDescent="0.15">
      <c r="C87" s="16"/>
    </row>
    <row r="88" spans="3:3" x14ac:dyDescent="0.15">
      <c r="C88" s="16"/>
    </row>
    <row r="89" spans="3:3" x14ac:dyDescent="0.15">
      <c r="C89" s="16"/>
    </row>
    <row r="90" spans="3:3" x14ac:dyDescent="0.15">
      <c r="C90" s="16"/>
    </row>
    <row r="91" spans="3:3" x14ac:dyDescent="0.15">
      <c r="C91" s="16"/>
    </row>
    <row r="92" spans="3:3" x14ac:dyDescent="0.15">
      <c r="C92" s="16"/>
    </row>
    <row r="93" spans="3:3" x14ac:dyDescent="0.15">
      <c r="C93" s="16"/>
    </row>
    <row r="94" spans="3:3" x14ac:dyDescent="0.15">
      <c r="C94" s="16"/>
    </row>
    <row r="95" spans="3:3" x14ac:dyDescent="0.15">
      <c r="C95" s="16"/>
    </row>
    <row r="96" spans="3:3" x14ac:dyDescent="0.15">
      <c r="C96" s="16"/>
    </row>
    <row r="97" spans="3:3" x14ac:dyDescent="0.15">
      <c r="C97" s="16"/>
    </row>
    <row r="98" spans="3:3" x14ac:dyDescent="0.15">
      <c r="C98" s="16"/>
    </row>
    <row r="99" spans="3:3" x14ac:dyDescent="0.15">
      <c r="C99" s="16"/>
    </row>
    <row r="100" spans="3:3" x14ac:dyDescent="0.15">
      <c r="C100" s="16"/>
    </row>
    <row r="101" spans="3:3" x14ac:dyDescent="0.15">
      <c r="C101" s="16"/>
    </row>
    <row r="102" spans="3:3" x14ac:dyDescent="0.15">
      <c r="C102" s="16"/>
    </row>
    <row r="103" spans="3:3" x14ac:dyDescent="0.15">
      <c r="C103" s="16"/>
    </row>
    <row r="104" spans="3:3" x14ac:dyDescent="0.15">
      <c r="C104" s="16"/>
    </row>
    <row r="105" spans="3:3" x14ac:dyDescent="0.15">
      <c r="C105" s="16"/>
    </row>
    <row r="106" spans="3:3" x14ac:dyDescent="0.15">
      <c r="C106" s="16"/>
    </row>
    <row r="107" spans="3:3" x14ac:dyDescent="0.15">
      <c r="C107" s="16"/>
    </row>
    <row r="108" spans="3:3" x14ac:dyDescent="0.15">
      <c r="C108" s="16"/>
    </row>
    <row r="109" spans="3:3" x14ac:dyDescent="0.15">
      <c r="C109" s="16"/>
    </row>
    <row r="110" spans="3:3" x14ac:dyDescent="0.15">
      <c r="C110" s="16"/>
    </row>
    <row r="111" spans="3:3" x14ac:dyDescent="0.15">
      <c r="C111" s="16"/>
    </row>
    <row r="112" spans="3:3" x14ac:dyDescent="0.15">
      <c r="C112" s="16"/>
    </row>
    <row r="113" spans="3:3" x14ac:dyDescent="0.15">
      <c r="C113" s="16"/>
    </row>
    <row r="114" spans="3:3" x14ac:dyDescent="0.15">
      <c r="C114" s="16"/>
    </row>
    <row r="115" spans="3:3" x14ac:dyDescent="0.15">
      <c r="C115" s="16"/>
    </row>
    <row r="116" spans="3:3" x14ac:dyDescent="0.15">
      <c r="C116" s="16"/>
    </row>
    <row r="117" spans="3:3" x14ac:dyDescent="0.15">
      <c r="C117" s="16"/>
    </row>
    <row r="118" spans="3:3" x14ac:dyDescent="0.15">
      <c r="C118" s="16"/>
    </row>
    <row r="119" spans="3:3" x14ac:dyDescent="0.15">
      <c r="C119" s="16"/>
    </row>
    <row r="120" spans="3:3" x14ac:dyDescent="0.15">
      <c r="C120" s="16"/>
    </row>
    <row r="121" spans="3:3" x14ac:dyDescent="0.15">
      <c r="C121" s="16"/>
    </row>
    <row r="122" spans="3:3" x14ac:dyDescent="0.15">
      <c r="C122" s="16"/>
    </row>
    <row r="123" spans="3:3" x14ac:dyDescent="0.15">
      <c r="C123" s="16"/>
    </row>
    <row r="124" spans="3:3" x14ac:dyDescent="0.15">
      <c r="C124" s="16"/>
    </row>
    <row r="125" spans="3:3" x14ac:dyDescent="0.15">
      <c r="C125" s="16"/>
    </row>
    <row r="126" spans="3:3" x14ac:dyDescent="0.15">
      <c r="C126" s="16"/>
    </row>
    <row r="127" spans="3:3" x14ac:dyDescent="0.15">
      <c r="C127" s="16"/>
    </row>
    <row r="128" spans="3:3" x14ac:dyDescent="0.15">
      <c r="C128" s="16"/>
    </row>
    <row r="129" spans="3:3" x14ac:dyDescent="0.15">
      <c r="C129" s="16"/>
    </row>
    <row r="130" spans="3:3" x14ac:dyDescent="0.15">
      <c r="C130" s="16"/>
    </row>
    <row r="131" spans="3:3" x14ac:dyDescent="0.15">
      <c r="C131" s="16"/>
    </row>
    <row r="132" spans="3:3" x14ac:dyDescent="0.15">
      <c r="C132" s="16"/>
    </row>
    <row r="133" spans="3:3" x14ac:dyDescent="0.15">
      <c r="C133" s="16"/>
    </row>
    <row r="134" spans="3:3" x14ac:dyDescent="0.15">
      <c r="C134" s="16"/>
    </row>
    <row r="135" spans="3:3" x14ac:dyDescent="0.15">
      <c r="C135" s="16"/>
    </row>
    <row r="136" spans="3:3" x14ac:dyDescent="0.15">
      <c r="C136" s="16"/>
    </row>
    <row r="137" spans="3:3" x14ac:dyDescent="0.15">
      <c r="C137" s="16"/>
    </row>
    <row r="138" spans="3:3" x14ac:dyDescent="0.15">
      <c r="C138" s="16"/>
    </row>
    <row r="139" spans="3:3" x14ac:dyDescent="0.15">
      <c r="C139" s="16"/>
    </row>
    <row r="140" spans="3:3" x14ac:dyDescent="0.15">
      <c r="C140" s="16"/>
    </row>
    <row r="141" spans="3:3" x14ac:dyDescent="0.15">
      <c r="C141" s="16"/>
    </row>
    <row r="142" spans="3:3" x14ac:dyDescent="0.15">
      <c r="C142" s="16"/>
    </row>
    <row r="143" spans="3:3" x14ac:dyDescent="0.15">
      <c r="C143" s="16"/>
    </row>
    <row r="144" spans="3:3" x14ac:dyDescent="0.15">
      <c r="C144" s="16"/>
    </row>
    <row r="145" spans="3:3" x14ac:dyDescent="0.15">
      <c r="C145" s="16"/>
    </row>
    <row r="146" spans="3:3" x14ac:dyDescent="0.15">
      <c r="C146" s="16"/>
    </row>
    <row r="147" spans="3:3" x14ac:dyDescent="0.15">
      <c r="C147" s="16"/>
    </row>
    <row r="148" spans="3:3" x14ac:dyDescent="0.15">
      <c r="C148" s="16"/>
    </row>
    <row r="149" spans="3:3" x14ac:dyDescent="0.15">
      <c r="C149" s="16"/>
    </row>
    <row r="150" spans="3:3" x14ac:dyDescent="0.15">
      <c r="C150" s="16"/>
    </row>
    <row r="151" spans="3:3" x14ac:dyDescent="0.15">
      <c r="C151" s="16"/>
    </row>
  </sheetData>
  <mergeCells count="9">
    <mergeCell ref="C63:D63"/>
    <mergeCell ref="C64:D64"/>
    <mergeCell ref="C65:D65"/>
    <mergeCell ref="C13:G13"/>
    <mergeCell ref="C2:G2"/>
    <mergeCell ref="C40:D40"/>
    <mergeCell ref="C51:D51"/>
    <mergeCell ref="C29:H29"/>
    <mergeCell ref="C62:D6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协议</vt:lpstr>
      <vt:lpstr>数据定义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2016-05-21T04:23:00Z</dcterms:modified>
</cp:coreProperties>
</file>