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一级类目top50-20180801\"/>
    </mc:Choice>
  </mc:AlternateContent>
  <bookViews>
    <workbookView xWindow="0" yWindow="0" windowWidth="20400" windowHeight="756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K3" i="1"/>
  <c r="L3" i="1"/>
  <c r="M3" i="1"/>
  <c r="N3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<sst xmlns="http://schemas.openxmlformats.org/spreadsheetml/2006/main" count="34" uniqueCount="29">
  <si>
    <t>卖家身份</t>
  </si>
  <si>
    <t>人数</t>
  </si>
  <si>
    <t>im</t>
  </si>
  <si>
    <t>被im</t>
  </si>
  <si>
    <t>电话</t>
  </si>
  <si>
    <t>被打电话</t>
  </si>
  <si>
    <t>点击过供应详情</t>
  </si>
  <si>
    <t>仓储/冷库</t>
  </si>
  <si>
    <t>代办/代理人</t>
  </si>
  <si>
    <t>其他行业</t>
  </si>
  <si>
    <t>养殖户/养殖企业</t>
  </si>
  <si>
    <t>农产品加工</t>
  </si>
  <si>
    <t>农机厂商</t>
  </si>
  <si>
    <t>农机经销商</t>
  </si>
  <si>
    <t>农资厂商</t>
  </si>
  <si>
    <t>农资经销商</t>
  </si>
  <si>
    <t>合作社</t>
  </si>
  <si>
    <t>家庭农场</t>
  </si>
  <si>
    <t>微商/电商企业</t>
  </si>
  <si>
    <t>批发商</t>
  </si>
  <si>
    <t>物流服务</t>
  </si>
  <si>
    <t>种植户/种植企业</t>
  </si>
  <si>
    <t>贸易公司</t>
  </si>
  <si>
    <t>超市</t>
  </si>
  <si>
    <t>食堂</t>
  </si>
  <si>
    <t>餐饮店</t>
  </si>
  <si>
    <t>人数</t>
    <phoneticPr fontId="2" type="noConversion"/>
  </si>
  <si>
    <t>支付成功卖家身份</t>
    <phoneticPr fontId="2" type="noConversion"/>
  </si>
  <si>
    <t>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</si>
</sst>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L17" sqref="L17"/>
    </sheetView>
  </sheetViews>
  <sheetFormatPr defaultColWidth="11" defaultRowHeight="13.5" x14ac:dyDescent="0.15"/>
  <cols>
    <col min="1" max="1" width="7.875" customWidth="1"/>
    <col min="3" max="4" width="6.875" customWidth="1"/>
    <col min="9" max="9" width="15.25" customWidth="1"/>
    <col min="14" max="14" width="14.375" customWidth="1"/>
  </cols>
  <sheetData>
    <row r="1" spans="1:14" ht="16.5" x14ac:dyDescent="0.3">
      <c r="A1" s="1" t="s">
        <v>27</v>
      </c>
      <c r="B1" s="2" t="s">
        <v>0</v>
      </c>
      <c r="C1" s="2" t="s">
        <v>1</v>
      </c>
      <c r="D1" s="2" t="s">
        <v>28</v>
      </c>
      <c r="E1" s="2" t="s">
        <v>26</v>
      </c>
      <c r="F1" s="2"/>
      <c r="G1" s="2"/>
      <c r="H1" s="2"/>
      <c r="I1" s="2"/>
      <c r="J1" s="2"/>
      <c r="K1" s="2"/>
      <c r="L1" s="2"/>
      <c r="M1" s="2"/>
      <c r="N1" s="2"/>
    </row>
    <row r="2" spans="1:14" ht="16.5" x14ac:dyDescent="0.3">
      <c r="A2" s="1"/>
      <c r="B2" s="2"/>
      <c r="C2" s="2"/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spans="1:14" ht="16.5" x14ac:dyDescent="0.3">
      <c r="A3" s="1"/>
      <c r="B3" s="3" t="s">
        <v>7</v>
      </c>
      <c r="C3" s="3">
        <v>25</v>
      </c>
      <c r="D3" s="4">
        <f>C3/SUM($C$3:$C$21)</f>
        <v>8.9419844051791969E-4</v>
      </c>
      <c r="E3" s="3">
        <v>25</v>
      </c>
      <c r="F3" s="3">
        <v>25</v>
      </c>
      <c r="G3" s="3">
        <v>22</v>
      </c>
      <c r="H3" s="3">
        <v>25</v>
      </c>
      <c r="I3" s="3">
        <v>25</v>
      </c>
      <c r="J3" s="4">
        <f>E3/$C3</f>
        <v>1</v>
      </c>
      <c r="K3" s="4">
        <f t="shared" ref="K3:N3" si="0">F3/$C3</f>
        <v>1</v>
      </c>
      <c r="L3" s="4">
        <f t="shared" si="0"/>
        <v>0.88</v>
      </c>
      <c r="M3" s="4">
        <f t="shared" si="0"/>
        <v>1</v>
      </c>
      <c r="N3" s="4">
        <f t="shared" si="0"/>
        <v>1</v>
      </c>
    </row>
    <row r="4" spans="1:14" ht="16.5" x14ac:dyDescent="0.3">
      <c r="A4" s="1"/>
      <c r="B4" s="3" t="s">
        <v>8</v>
      </c>
      <c r="C4" s="3">
        <v>1335</v>
      </c>
      <c r="D4" s="4">
        <f t="shared" ref="D4:D21" si="1">C4/SUM($C$3:$C$21)</f>
        <v>4.7750196723656914E-2</v>
      </c>
      <c r="E4" s="3">
        <v>1330</v>
      </c>
      <c r="F4" s="3">
        <v>1335</v>
      </c>
      <c r="G4" s="3">
        <v>946</v>
      </c>
      <c r="H4" s="3">
        <v>1263</v>
      </c>
      <c r="I4" s="3">
        <v>1325</v>
      </c>
      <c r="J4" s="4">
        <f t="shared" ref="J4:J21" si="2">E4/$C4</f>
        <v>0.99625468164794007</v>
      </c>
      <c r="K4" s="4">
        <f t="shared" ref="K4:K21" si="3">F4/$C4</f>
        <v>1</v>
      </c>
      <c r="L4" s="4">
        <f t="shared" ref="L4:L21" si="4">G4/$C4</f>
        <v>0.70861423220973785</v>
      </c>
      <c r="M4" s="4">
        <f t="shared" ref="M4:M21" si="5">H4/$C4</f>
        <v>0.94606741573033704</v>
      </c>
      <c r="N4" s="4">
        <f t="shared" ref="N4:N21" si="6">I4/$C4</f>
        <v>0.99250936329588013</v>
      </c>
    </row>
    <row r="5" spans="1:14" ht="16.5" x14ac:dyDescent="0.3">
      <c r="A5" s="1"/>
      <c r="B5" s="3" t="s">
        <v>9</v>
      </c>
      <c r="C5" s="3">
        <v>255</v>
      </c>
      <c r="D5" s="4">
        <f t="shared" si="1"/>
        <v>9.1208240932827821E-3</v>
      </c>
      <c r="E5" s="3">
        <v>245</v>
      </c>
      <c r="F5" s="3">
        <v>244</v>
      </c>
      <c r="G5" s="3">
        <v>160</v>
      </c>
      <c r="H5" s="3">
        <v>236</v>
      </c>
      <c r="I5" s="3">
        <v>255</v>
      </c>
      <c r="J5" s="4">
        <f t="shared" si="2"/>
        <v>0.96078431372549022</v>
      </c>
      <c r="K5" s="4">
        <f t="shared" si="3"/>
        <v>0.95686274509803926</v>
      </c>
      <c r="L5" s="4">
        <f t="shared" si="4"/>
        <v>0.62745098039215685</v>
      </c>
      <c r="M5" s="4">
        <f t="shared" si="5"/>
        <v>0.92549019607843142</v>
      </c>
      <c r="N5" s="4">
        <f t="shared" si="6"/>
        <v>1</v>
      </c>
    </row>
    <row r="6" spans="1:14" ht="16.5" x14ac:dyDescent="0.3">
      <c r="A6" s="1"/>
      <c r="B6" s="3" t="s">
        <v>10</v>
      </c>
      <c r="C6" s="3">
        <v>1663</v>
      </c>
      <c r="D6" s="4">
        <f t="shared" si="1"/>
        <v>5.9482080263252024E-2</v>
      </c>
      <c r="E6" s="3">
        <v>1628</v>
      </c>
      <c r="F6" s="3">
        <v>1657</v>
      </c>
      <c r="G6" s="3">
        <v>1291</v>
      </c>
      <c r="H6" s="3">
        <v>1612</v>
      </c>
      <c r="I6" s="3">
        <v>1659</v>
      </c>
      <c r="J6" s="4">
        <f t="shared" si="2"/>
        <v>0.97895369813589894</v>
      </c>
      <c r="K6" s="4">
        <f t="shared" si="3"/>
        <v>0.99639206253758272</v>
      </c>
      <c r="L6" s="4">
        <f t="shared" si="4"/>
        <v>0.77630787733012629</v>
      </c>
      <c r="M6" s="4">
        <f t="shared" si="5"/>
        <v>0.96933253156945276</v>
      </c>
      <c r="N6" s="4">
        <f t="shared" si="6"/>
        <v>0.99759470835838848</v>
      </c>
    </row>
    <row r="7" spans="1:14" ht="16.5" x14ac:dyDescent="0.3">
      <c r="A7" s="1"/>
      <c r="B7" s="3" t="s">
        <v>11</v>
      </c>
      <c r="C7" s="3">
        <v>883</v>
      </c>
      <c r="D7" s="4">
        <f t="shared" si="1"/>
        <v>3.1583088919092922E-2</v>
      </c>
      <c r="E7" s="3">
        <v>880</v>
      </c>
      <c r="F7" s="3">
        <v>880</v>
      </c>
      <c r="G7" s="3">
        <v>663</v>
      </c>
      <c r="H7" s="3">
        <v>853</v>
      </c>
      <c r="I7" s="3">
        <v>877</v>
      </c>
      <c r="J7" s="4">
        <f t="shared" si="2"/>
        <v>0.99660249150622882</v>
      </c>
      <c r="K7" s="4">
        <f t="shared" si="3"/>
        <v>0.99660249150622882</v>
      </c>
      <c r="L7" s="4">
        <f t="shared" si="4"/>
        <v>0.7508493771234428</v>
      </c>
      <c r="M7" s="4">
        <f t="shared" si="5"/>
        <v>0.9660249150622876</v>
      </c>
      <c r="N7" s="4">
        <f t="shared" si="6"/>
        <v>0.99320498301245752</v>
      </c>
    </row>
    <row r="8" spans="1:14" ht="16.5" x14ac:dyDescent="0.3">
      <c r="A8" s="1"/>
      <c r="B8" s="3" t="s">
        <v>12</v>
      </c>
      <c r="C8" s="3">
        <v>134</v>
      </c>
      <c r="D8" s="4">
        <f t="shared" si="1"/>
        <v>4.79290364117605E-3</v>
      </c>
      <c r="E8" s="3">
        <v>128</v>
      </c>
      <c r="F8" s="3">
        <v>128</v>
      </c>
      <c r="G8" s="3">
        <v>106</v>
      </c>
      <c r="H8" s="3">
        <v>120</v>
      </c>
      <c r="I8" s="3">
        <v>134</v>
      </c>
      <c r="J8" s="4">
        <f t="shared" si="2"/>
        <v>0.95522388059701491</v>
      </c>
      <c r="K8" s="4">
        <f t="shared" si="3"/>
        <v>0.95522388059701491</v>
      </c>
      <c r="L8" s="4">
        <f t="shared" si="4"/>
        <v>0.79104477611940294</v>
      </c>
      <c r="M8" s="4">
        <f t="shared" si="5"/>
        <v>0.89552238805970152</v>
      </c>
      <c r="N8" s="4">
        <f t="shared" si="6"/>
        <v>1</v>
      </c>
    </row>
    <row r="9" spans="1:14" ht="16.5" x14ac:dyDescent="0.3">
      <c r="A9" s="1"/>
      <c r="B9" s="3" t="s">
        <v>13</v>
      </c>
      <c r="C9" s="3">
        <v>39</v>
      </c>
      <c r="D9" s="4">
        <f t="shared" si="1"/>
        <v>1.3949495672079548E-3</v>
      </c>
      <c r="E9" s="3">
        <v>27</v>
      </c>
      <c r="F9" s="3">
        <v>39</v>
      </c>
      <c r="G9" s="3">
        <v>7</v>
      </c>
      <c r="H9" s="3">
        <v>19</v>
      </c>
      <c r="I9" s="3">
        <v>39</v>
      </c>
      <c r="J9" s="4">
        <f t="shared" si="2"/>
        <v>0.69230769230769229</v>
      </c>
      <c r="K9" s="4">
        <f t="shared" si="3"/>
        <v>1</v>
      </c>
      <c r="L9" s="4">
        <f t="shared" si="4"/>
        <v>0.17948717948717949</v>
      </c>
      <c r="M9" s="4">
        <f t="shared" si="5"/>
        <v>0.48717948717948717</v>
      </c>
      <c r="N9" s="4">
        <f t="shared" si="6"/>
        <v>1</v>
      </c>
    </row>
    <row r="10" spans="1:14" ht="16.5" x14ac:dyDescent="0.3">
      <c r="A10" s="1"/>
      <c r="B10" s="3" t="s">
        <v>14</v>
      </c>
      <c r="C10" s="3">
        <v>510</v>
      </c>
      <c r="D10" s="4">
        <f t="shared" si="1"/>
        <v>1.8241648186565564E-2</v>
      </c>
      <c r="E10" s="3">
        <v>510</v>
      </c>
      <c r="F10" s="3">
        <v>510</v>
      </c>
      <c r="G10" s="3">
        <v>435</v>
      </c>
      <c r="H10" s="3">
        <v>485</v>
      </c>
      <c r="I10" s="3">
        <v>508</v>
      </c>
      <c r="J10" s="4">
        <f t="shared" si="2"/>
        <v>1</v>
      </c>
      <c r="K10" s="4">
        <f t="shared" si="3"/>
        <v>1</v>
      </c>
      <c r="L10" s="4">
        <f t="shared" si="4"/>
        <v>0.8529411764705882</v>
      </c>
      <c r="M10" s="4">
        <f t="shared" si="5"/>
        <v>0.9509803921568627</v>
      </c>
      <c r="N10" s="4">
        <f t="shared" si="6"/>
        <v>0.99607843137254903</v>
      </c>
    </row>
    <row r="11" spans="1:14" ht="16.5" x14ac:dyDescent="0.3">
      <c r="A11" s="1"/>
      <c r="B11" s="3" t="s">
        <v>15</v>
      </c>
      <c r="C11" s="3">
        <v>353</v>
      </c>
      <c r="D11" s="4">
        <f t="shared" si="1"/>
        <v>1.2626081980113026E-2</v>
      </c>
      <c r="E11" s="3">
        <v>352</v>
      </c>
      <c r="F11" s="3">
        <v>352</v>
      </c>
      <c r="G11" s="3">
        <v>254</v>
      </c>
      <c r="H11" s="3">
        <v>285</v>
      </c>
      <c r="I11" s="3">
        <v>353</v>
      </c>
      <c r="J11" s="4">
        <f t="shared" si="2"/>
        <v>0.99716713881019825</v>
      </c>
      <c r="K11" s="4">
        <f t="shared" si="3"/>
        <v>0.99716713881019825</v>
      </c>
      <c r="L11" s="4">
        <f t="shared" si="4"/>
        <v>0.71954674220963177</v>
      </c>
      <c r="M11" s="4">
        <f t="shared" si="5"/>
        <v>0.80736543909348446</v>
      </c>
      <c r="N11" s="4">
        <f t="shared" si="6"/>
        <v>1</v>
      </c>
    </row>
    <row r="12" spans="1:14" ht="16.5" x14ac:dyDescent="0.3">
      <c r="A12" s="1"/>
      <c r="B12" s="3" t="s">
        <v>16</v>
      </c>
      <c r="C12" s="3">
        <v>2845</v>
      </c>
      <c r="D12" s="4">
        <f t="shared" si="1"/>
        <v>0.10175978253093927</v>
      </c>
      <c r="E12" s="3">
        <v>2835</v>
      </c>
      <c r="F12" s="3">
        <v>2836</v>
      </c>
      <c r="G12" s="3">
        <v>2256</v>
      </c>
      <c r="H12" s="3">
        <v>2799</v>
      </c>
      <c r="I12" s="3">
        <v>2841</v>
      </c>
      <c r="J12" s="4">
        <f t="shared" si="2"/>
        <v>0.99648506151142358</v>
      </c>
      <c r="K12" s="4">
        <f t="shared" si="3"/>
        <v>0.99683655536028115</v>
      </c>
      <c r="L12" s="4">
        <f t="shared" si="4"/>
        <v>0.79297012302284708</v>
      </c>
      <c r="M12" s="4">
        <f t="shared" si="5"/>
        <v>0.98383128295254829</v>
      </c>
      <c r="N12" s="4">
        <f t="shared" si="6"/>
        <v>0.99859402460456947</v>
      </c>
    </row>
    <row r="13" spans="1:14" ht="16.5" x14ac:dyDescent="0.3">
      <c r="A13" s="1"/>
      <c r="B13" s="3" t="s">
        <v>17</v>
      </c>
      <c r="C13" s="3">
        <v>857</v>
      </c>
      <c r="D13" s="4">
        <f t="shared" si="1"/>
        <v>3.065312254095429E-2</v>
      </c>
      <c r="E13" s="3">
        <v>849</v>
      </c>
      <c r="F13" s="3">
        <v>849</v>
      </c>
      <c r="G13" s="3">
        <v>528</v>
      </c>
      <c r="H13" s="3">
        <v>744</v>
      </c>
      <c r="I13" s="3">
        <v>852</v>
      </c>
      <c r="J13" s="4">
        <f t="shared" si="2"/>
        <v>0.99066511085180864</v>
      </c>
      <c r="K13" s="4">
        <f t="shared" si="3"/>
        <v>0.99066511085180864</v>
      </c>
      <c r="L13" s="4">
        <f t="shared" si="4"/>
        <v>0.61610268378063016</v>
      </c>
      <c r="M13" s="4">
        <f t="shared" si="5"/>
        <v>0.86814469078179701</v>
      </c>
      <c r="N13" s="4">
        <f t="shared" si="6"/>
        <v>0.99416569428238044</v>
      </c>
    </row>
    <row r="14" spans="1:14" ht="16.5" x14ac:dyDescent="0.3">
      <c r="A14" s="1"/>
      <c r="B14" s="3" t="s">
        <v>18</v>
      </c>
      <c r="C14" s="3">
        <v>1233</v>
      </c>
      <c r="D14" s="4">
        <f t="shared" si="1"/>
        <v>4.4101867086343803E-2</v>
      </c>
      <c r="E14" s="3">
        <v>1230</v>
      </c>
      <c r="F14" s="3">
        <v>1230</v>
      </c>
      <c r="G14" s="3">
        <v>597</v>
      </c>
      <c r="H14" s="3">
        <v>1195</v>
      </c>
      <c r="I14" s="3">
        <v>1206</v>
      </c>
      <c r="J14" s="4">
        <f t="shared" si="2"/>
        <v>0.9975669099756691</v>
      </c>
      <c r="K14" s="4">
        <f t="shared" si="3"/>
        <v>0.9975669099756691</v>
      </c>
      <c r="L14" s="4">
        <f t="shared" si="4"/>
        <v>0.48418491484184917</v>
      </c>
      <c r="M14" s="4">
        <f t="shared" si="5"/>
        <v>0.96918085969180856</v>
      </c>
      <c r="N14" s="4">
        <f t="shared" si="6"/>
        <v>0.97810218978102192</v>
      </c>
    </row>
    <row r="15" spans="1:14" ht="16.5" x14ac:dyDescent="0.3">
      <c r="A15" s="1"/>
      <c r="B15" s="3" t="s">
        <v>19</v>
      </c>
      <c r="C15" s="3">
        <v>5313</v>
      </c>
      <c r="D15" s="4">
        <f t="shared" si="1"/>
        <v>0.1900350525788683</v>
      </c>
      <c r="E15" s="3">
        <v>5129</v>
      </c>
      <c r="F15" s="3">
        <v>5162</v>
      </c>
      <c r="G15" s="3">
        <v>3856</v>
      </c>
      <c r="H15" s="3">
        <v>4904</v>
      </c>
      <c r="I15" s="3">
        <v>5235</v>
      </c>
      <c r="J15" s="4">
        <f t="shared" si="2"/>
        <v>0.96536796536796532</v>
      </c>
      <c r="K15" s="4">
        <f t="shared" si="3"/>
        <v>0.97157914549218893</v>
      </c>
      <c r="L15" s="4">
        <f t="shared" si="4"/>
        <v>0.72576698663655181</v>
      </c>
      <c r="M15" s="4">
        <f t="shared" si="5"/>
        <v>0.92301900997553177</v>
      </c>
      <c r="N15" s="4">
        <f t="shared" si="6"/>
        <v>0.98531902879728972</v>
      </c>
    </row>
    <row r="16" spans="1:14" ht="16.5" x14ac:dyDescent="0.3">
      <c r="A16" s="1"/>
      <c r="B16" s="3" t="s">
        <v>20</v>
      </c>
      <c r="C16" s="3">
        <v>29</v>
      </c>
      <c r="D16" s="4">
        <f t="shared" si="1"/>
        <v>1.0372701910007869E-3</v>
      </c>
      <c r="E16" s="3">
        <v>29</v>
      </c>
      <c r="F16" s="3">
        <v>29</v>
      </c>
      <c r="G16" s="3">
        <v>8</v>
      </c>
      <c r="H16" s="3">
        <v>29</v>
      </c>
      <c r="I16" s="3">
        <v>29</v>
      </c>
      <c r="J16" s="4">
        <f t="shared" si="2"/>
        <v>1</v>
      </c>
      <c r="K16" s="4">
        <f t="shared" si="3"/>
        <v>1</v>
      </c>
      <c r="L16" s="4">
        <f t="shared" si="4"/>
        <v>0.27586206896551724</v>
      </c>
      <c r="M16" s="4">
        <f t="shared" si="5"/>
        <v>1</v>
      </c>
      <c r="N16" s="4">
        <f t="shared" si="6"/>
        <v>1</v>
      </c>
    </row>
    <row r="17" spans="1:14" ht="16.5" x14ac:dyDescent="0.3">
      <c r="A17" s="1"/>
      <c r="B17" s="3" t="s">
        <v>21</v>
      </c>
      <c r="C17" s="3">
        <v>11984</v>
      </c>
      <c r="D17" s="4">
        <f t="shared" si="1"/>
        <v>0.42864296444666999</v>
      </c>
      <c r="E17" s="3">
        <v>11954</v>
      </c>
      <c r="F17" s="3">
        <v>11971</v>
      </c>
      <c r="G17" s="3">
        <v>9877</v>
      </c>
      <c r="H17" s="3">
        <v>11625</v>
      </c>
      <c r="I17" s="3">
        <v>11963</v>
      </c>
      <c r="J17" s="4">
        <f t="shared" si="2"/>
        <v>0.99749666221628841</v>
      </c>
      <c r="K17" s="4">
        <f t="shared" si="3"/>
        <v>0.99891522029372493</v>
      </c>
      <c r="L17" s="4">
        <f t="shared" si="4"/>
        <v>0.82418224299065423</v>
      </c>
      <c r="M17" s="4">
        <f t="shared" si="5"/>
        <v>0.970043391188251</v>
      </c>
      <c r="N17" s="4">
        <f t="shared" si="6"/>
        <v>0.99824766355140182</v>
      </c>
    </row>
    <row r="18" spans="1:14" ht="16.5" x14ac:dyDescent="0.3">
      <c r="A18" s="1"/>
      <c r="B18" s="3" t="s">
        <v>22</v>
      </c>
      <c r="C18" s="3">
        <v>480</v>
      </c>
      <c r="D18" s="4">
        <f t="shared" si="1"/>
        <v>1.716861005794406E-2</v>
      </c>
      <c r="E18" s="3">
        <v>471</v>
      </c>
      <c r="F18" s="3">
        <v>477</v>
      </c>
      <c r="G18" s="3">
        <v>378</v>
      </c>
      <c r="H18" s="3">
        <v>470</v>
      </c>
      <c r="I18" s="3">
        <v>479</v>
      </c>
      <c r="J18" s="4">
        <f t="shared" si="2"/>
        <v>0.98124999999999996</v>
      </c>
      <c r="K18" s="4">
        <f t="shared" si="3"/>
        <v>0.99375000000000002</v>
      </c>
      <c r="L18" s="4">
        <f t="shared" si="4"/>
        <v>0.78749999999999998</v>
      </c>
      <c r="M18" s="4">
        <f t="shared" si="5"/>
        <v>0.97916666666666663</v>
      </c>
      <c r="N18" s="4">
        <f t="shared" si="6"/>
        <v>0.99791666666666667</v>
      </c>
    </row>
    <row r="19" spans="1:14" ht="16.5" x14ac:dyDescent="0.3">
      <c r="A19" s="1"/>
      <c r="B19" s="3" t="s">
        <v>23</v>
      </c>
      <c r="C19" s="3">
        <v>14</v>
      </c>
      <c r="D19" s="4">
        <f t="shared" si="1"/>
        <v>5.00751126690035E-4</v>
      </c>
      <c r="E19" s="3">
        <v>13</v>
      </c>
      <c r="F19" s="3">
        <v>13</v>
      </c>
      <c r="G19" s="3">
        <v>11</v>
      </c>
      <c r="H19" s="3">
        <v>13</v>
      </c>
      <c r="I19" s="3">
        <v>14</v>
      </c>
      <c r="J19" s="4">
        <f t="shared" si="2"/>
        <v>0.9285714285714286</v>
      </c>
      <c r="K19" s="4">
        <f t="shared" si="3"/>
        <v>0.9285714285714286</v>
      </c>
      <c r="L19" s="4">
        <f t="shared" si="4"/>
        <v>0.7857142857142857</v>
      </c>
      <c r="M19" s="4">
        <f t="shared" si="5"/>
        <v>0.9285714285714286</v>
      </c>
      <c r="N19" s="4">
        <f t="shared" si="6"/>
        <v>1</v>
      </c>
    </row>
    <row r="20" spans="1:14" ht="16.5" x14ac:dyDescent="0.3">
      <c r="A20" s="1"/>
      <c r="B20" s="3" t="s">
        <v>24</v>
      </c>
      <c r="C20" s="3">
        <v>3</v>
      </c>
      <c r="D20" s="4">
        <f t="shared" si="1"/>
        <v>1.0730381286215036E-4</v>
      </c>
      <c r="E20" s="3">
        <v>3</v>
      </c>
      <c r="F20" s="3">
        <v>3</v>
      </c>
      <c r="G20" s="3">
        <v>0</v>
      </c>
      <c r="H20" s="3">
        <v>3</v>
      </c>
      <c r="I20" s="3">
        <v>3</v>
      </c>
      <c r="J20" s="4">
        <f t="shared" si="2"/>
        <v>1</v>
      </c>
      <c r="K20" s="4">
        <f t="shared" si="3"/>
        <v>1</v>
      </c>
      <c r="L20" s="4">
        <f t="shared" si="4"/>
        <v>0</v>
      </c>
      <c r="M20" s="4">
        <f t="shared" si="5"/>
        <v>1</v>
      </c>
      <c r="N20" s="4">
        <f t="shared" si="6"/>
        <v>1</v>
      </c>
    </row>
    <row r="21" spans="1:14" ht="16.5" x14ac:dyDescent="0.3">
      <c r="A21" s="1"/>
      <c r="B21" s="3" t="s">
        <v>25</v>
      </c>
      <c r="C21" s="3">
        <v>3</v>
      </c>
      <c r="D21" s="4">
        <f t="shared" si="1"/>
        <v>1.0730381286215036E-4</v>
      </c>
      <c r="E21" s="3">
        <v>1</v>
      </c>
      <c r="F21" s="3">
        <v>1</v>
      </c>
      <c r="G21" s="3">
        <v>0</v>
      </c>
      <c r="H21" s="3">
        <v>1</v>
      </c>
      <c r="I21" s="3">
        <v>3</v>
      </c>
      <c r="J21" s="4">
        <f t="shared" si="2"/>
        <v>0.33333333333333331</v>
      </c>
      <c r="K21" s="4">
        <f t="shared" si="3"/>
        <v>0.33333333333333331</v>
      </c>
      <c r="L21" s="4">
        <f t="shared" si="4"/>
        <v>0</v>
      </c>
      <c r="M21" s="4">
        <f t="shared" si="5"/>
        <v>0.33333333333333331</v>
      </c>
      <c r="N21" s="4">
        <f t="shared" si="6"/>
        <v>1</v>
      </c>
    </row>
  </sheetData>
  <mergeCells count="6">
    <mergeCell ref="J1:N1"/>
    <mergeCell ref="A1:A21"/>
    <mergeCell ref="B1:B2"/>
    <mergeCell ref="C1:C2"/>
    <mergeCell ref="E1:I1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2018-07-06T12:24:34Z</dcterms:created>
  <dcterms:modified xsi:type="dcterms:W3CDTF">2018-08-01T08:48:12Z</dcterms:modified>
  <cp:category/>
  <dc:identifier/>
  <cp:contentStatus/>
  <dc:language/>
  <cp:version/>
</cp:coreProperties>
</file>