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<sst xmlns="http://schemas.openxmlformats.org/spreadsheetml/2006/main" count="20" uniqueCount="20">
  <si>
    <t>日期</t>
  </si>
  <si>
    <t>全部发供应按钮</t>
  </si>
  <si>
    <t>选择页</t>
  </si>
  <si>
    <t>编辑页</t>
  </si>
  <si>
    <t>类目</t>
  </si>
  <si>
    <t>规格</t>
  </si>
  <si>
    <t>单价</t>
  </si>
  <si>
    <t>描述</t>
  </si>
  <si>
    <t>发布成功</t>
  </si>
  <si>
    <t>销售中</t>
  </si>
  <si>
    <t>下架</t>
  </si>
  <si>
    <t>20180924</t>
  </si>
  <si>
    <t>20180925</t>
  </si>
  <si>
    <t>20180926</t>
  </si>
  <si>
    <t>20180927</t>
  </si>
  <si>
    <t>20180928</t>
  </si>
  <si>
    <t>20180929</t>
  </si>
  <si>
    <t>20180930</t>
  </si>
  <si>
    <t>均值</t>
    <phoneticPr fontId="3" type="noConversion"/>
  </si>
  <si>
    <t>转化率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</si>
</sst>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8" sqref="D18"/>
    </sheetView>
  </sheetViews>
  <sheetFormatPr defaultColWidth="11" defaultRowHeight="13.5" x14ac:dyDescent="0.15"/>
  <cols>
    <col min="2" max="2" width="13.25" customWidth="1"/>
    <col min="3" max="9" width="12.75" bestFit="1" customWidth="1"/>
    <col min="10" max="11" width="11.625" bestFit="1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5" x14ac:dyDescent="0.3">
      <c r="A2" s="2" t="s">
        <v>11</v>
      </c>
      <c r="B2" s="2">
        <v>3547</v>
      </c>
      <c r="C2" s="2">
        <v>3033</v>
      </c>
      <c r="D2" s="2">
        <v>2309</v>
      </c>
      <c r="E2" s="2">
        <v>1617</v>
      </c>
      <c r="F2" s="2">
        <v>1266</v>
      </c>
      <c r="G2" s="2">
        <v>1180</v>
      </c>
      <c r="H2" s="2">
        <v>1111</v>
      </c>
      <c r="I2" s="2">
        <v>949</v>
      </c>
      <c r="J2" s="2">
        <v>691</v>
      </c>
      <c r="K2" s="2">
        <v>180</v>
      </c>
    </row>
    <row r="3" spans="1:11" ht="16.5" x14ac:dyDescent="0.3">
      <c r="A3" s="2" t="s">
        <v>12</v>
      </c>
      <c r="B3" s="2">
        <v>4548</v>
      </c>
      <c r="C3" s="2">
        <v>3870</v>
      </c>
      <c r="D3" s="2">
        <v>2966</v>
      </c>
      <c r="E3" s="2">
        <v>2049</v>
      </c>
      <c r="F3" s="2">
        <v>1599</v>
      </c>
      <c r="G3" s="2">
        <v>1509</v>
      </c>
      <c r="H3" s="2">
        <v>1429</v>
      </c>
      <c r="I3" s="2">
        <v>1220</v>
      </c>
      <c r="J3" s="2">
        <v>887</v>
      </c>
      <c r="K3" s="2">
        <v>250</v>
      </c>
    </row>
    <row r="4" spans="1:11" ht="16.5" x14ac:dyDescent="0.3">
      <c r="A4" s="2" t="s">
        <v>13</v>
      </c>
      <c r="B4" s="2">
        <v>4631</v>
      </c>
      <c r="C4" s="2">
        <v>3908</v>
      </c>
      <c r="D4" s="2">
        <v>3015</v>
      </c>
      <c r="E4" s="2">
        <v>2171</v>
      </c>
      <c r="F4" s="2">
        <v>1673</v>
      </c>
      <c r="G4" s="2">
        <v>1591</v>
      </c>
      <c r="H4" s="2">
        <v>1506</v>
      </c>
      <c r="I4" s="2">
        <v>1310</v>
      </c>
      <c r="J4" s="2">
        <v>947</v>
      </c>
      <c r="K4" s="2">
        <v>298</v>
      </c>
    </row>
    <row r="5" spans="1:11" ht="16.5" x14ac:dyDescent="0.3">
      <c r="A5" s="2" t="s">
        <v>14</v>
      </c>
      <c r="B5" s="2">
        <v>4771</v>
      </c>
      <c r="C5" s="2">
        <v>4001</v>
      </c>
      <c r="D5" s="2">
        <v>3082</v>
      </c>
      <c r="E5" s="2">
        <v>2222</v>
      </c>
      <c r="F5" s="2">
        <v>1771</v>
      </c>
      <c r="G5" s="2">
        <v>1663</v>
      </c>
      <c r="H5" s="2">
        <v>1564</v>
      </c>
      <c r="I5" s="2">
        <v>1346</v>
      </c>
      <c r="J5" s="2">
        <v>971</v>
      </c>
      <c r="K5" s="2">
        <v>301</v>
      </c>
    </row>
    <row r="6" spans="1:11" ht="16.5" x14ac:dyDescent="0.3">
      <c r="A6" s="2" t="s">
        <v>15</v>
      </c>
      <c r="B6" s="2">
        <v>4775</v>
      </c>
      <c r="C6" s="2">
        <v>3956</v>
      </c>
      <c r="D6" s="2">
        <v>3081</v>
      </c>
      <c r="E6" s="2">
        <v>2222</v>
      </c>
      <c r="F6" s="2">
        <v>1735</v>
      </c>
      <c r="G6" s="2">
        <v>1662</v>
      </c>
      <c r="H6" s="2">
        <v>1570</v>
      </c>
      <c r="I6" s="2">
        <v>1361</v>
      </c>
      <c r="J6" s="2">
        <v>999</v>
      </c>
      <c r="K6" s="2">
        <v>281</v>
      </c>
    </row>
    <row r="7" spans="1:11" ht="16.5" x14ac:dyDescent="0.3">
      <c r="A7" s="2" t="s">
        <v>16</v>
      </c>
      <c r="B7" s="2">
        <v>4626</v>
      </c>
      <c r="C7" s="2">
        <v>3828</v>
      </c>
      <c r="D7" s="2">
        <v>2923</v>
      </c>
      <c r="E7" s="2">
        <v>2132</v>
      </c>
      <c r="F7" s="2">
        <v>1662</v>
      </c>
      <c r="G7" s="2">
        <v>1573</v>
      </c>
      <c r="H7" s="2">
        <v>1487</v>
      </c>
      <c r="I7" s="2">
        <v>1292</v>
      </c>
      <c r="J7" s="2">
        <v>954</v>
      </c>
      <c r="K7" s="2">
        <v>265</v>
      </c>
    </row>
    <row r="8" spans="1:11" ht="16.5" x14ac:dyDescent="0.3">
      <c r="A8" s="2" t="s">
        <v>17</v>
      </c>
      <c r="B8" s="2">
        <v>4385</v>
      </c>
      <c r="C8" s="2">
        <v>3664</v>
      </c>
      <c r="D8" s="2">
        <v>2799</v>
      </c>
      <c r="E8" s="2">
        <v>1945</v>
      </c>
      <c r="F8" s="2">
        <v>1544</v>
      </c>
      <c r="G8" s="2">
        <v>1450</v>
      </c>
      <c r="H8" s="2">
        <v>1385</v>
      </c>
      <c r="I8" s="2">
        <v>1188</v>
      </c>
      <c r="J8" s="2">
        <v>871</v>
      </c>
      <c r="K8" s="2">
        <v>260</v>
      </c>
    </row>
    <row r="9" spans="1:11" ht="16.5" x14ac:dyDescent="0.3">
      <c r="A9" s="1" t="s">
        <v>18</v>
      </c>
      <c r="B9" s="3">
        <f>SUM(B2:B8)/7</f>
        <v>4469</v>
      </c>
      <c r="C9" s="3">
        <f t="shared" ref="C9:K9" si="0">SUM(C2:C8)/7</f>
        <v>3751.4285714285716</v>
      </c>
      <c r="D9" s="3">
        <f t="shared" si="0"/>
        <v>2882.1428571428573</v>
      </c>
      <c r="E9" s="3">
        <f t="shared" si="0"/>
        <v>2051.1428571428573</v>
      </c>
      <c r="F9" s="3">
        <f t="shared" si="0"/>
        <v>1607.1428571428571</v>
      </c>
      <c r="G9" s="3">
        <f t="shared" si="0"/>
        <v>1518.2857142857142</v>
      </c>
      <c r="H9" s="3">
        <f t="shared" si="0"/>
        <v>1436</v>
      </c>
      <c r="I9" s="3">
        <f t="shared" si="0"/>
        <v>1238</v>
      </c>
      <c r="J9" s="3">
        <f t="shared" si="0"/>
        <v>902.85714285714289</v>
      </c>
      <c r="K9" s="3">
        <f t="shared" si="0"/>
        <v>262.14285714285717</v>
      </c>
    </row>
    <row r="10" spans="1:11" ht="16.5" x14ac:dyDescent="0.3">
      <c r="A10" s="1" t="s">
        <v>19</v>
      </c>
      <c r="B10" s="2"/>
      <c r="C10" s="4">
        <f>C9/B9</f>
        <v>0.83943355816258036</v>
      </c>
      <c r="D10" s="4">
        <f t="shared" ref="D10:I10" si="1">D9/C9</f>
        <v>0.76827875095201825</v>
      </c>
      <c r="E10" s="4">
        <f t="shared" si="1"/>
        <v>0.71167286245353156</v>
      </c>
      <c r="F10" s="4">
        <f t="shared" si="1"/>
        <v>0.78353531132469689</v>
      </c>
      <c r="G10" s="4">
        <f t="shared" si="1"/>
        <v>0.94471111111111106</v>
      </c>
      <c r="H10" s="4">
        <f t="shared" si="1"/>
        <v>0.94580353782461424</v>
      </c>
      <c r="I10" s="4">
        <f t="shared" si="1"/>
        <v>0.86211699164345401</v>
      </c>
      <c r="J10" s="4"/>
      <c r="K10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2018-10-17T02:45:00Z</dcterms:modified>
  <cp:category/>
  <dc:identifier/>
  <cp:contentStatus/>
  <dc:language/>
  <cp:version/>
</cp:coreProperties>
</file>