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shu/Dropbox/India-DPM3a2/resequence/015/phyloseq/"/>
    </mc:Choice>
  </mc:AlternateContent>
  <xr:revisionPtr revIDLastSave="0" documentId="13_ncr:1_{84E554F4-3D28-4D42-850E-DEC6B35C229B}" xr6:coauthVersionLast="36" xr6:coauthVersionMax="36" xr10:uidLastSave="{00000000-0000-0000-0000-000000000000}"/>
  <bookViews>
    <workbookView xWindow="7900" yWindow="440" windowWidth="14360" windowHeight="16480" xr2:uid="{00000000-000D-0000-FFFF-FFFF00000000}"/>
  </bookViews>
  <sheets>
    <sheet name="sample_data_" sheetId="1" r:id="rId1"/>
    <sheet name="Sheet1" sheetId="2" r:id="rId2"/>
    <sheet name="Sheet2" sheetId="3" r:id="rId3"/>
  </sheets>
  <definedNames>
    <definedName name="_xlnm._FilterDatabase" localSheetId="0" hidden="1">sample_data_!$A$1:$Q$120</definedName>
  </definedNames>
  <calcPr calcId="181029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" i="2"/>
</calcChain>
</file>

<file path=xl/sharedStrings.xml><?xml version="1.0" encoding="utf-8"?>
<sst xmlns="http://schemas.openxmlformats.org/spreadsheetml/2006/main" count="1405" uniqueCount="452">
  <si>
    <t>No</t>
  </si>
  <si>
    <t>sample_names</t>
  </si>
  <si>
    <t>SampleLabel</t>
  </si>
  <si>
    <t>Year</t>
  </si>
  <si>
    <t>SampleType</t>
  </si>
  <si>
    <t>C</t>
  </si>
  <si>
    <t>N</t>
  </si>
  <si>
    <t>d13C</t>
  </si>
  <si>
    <t>S</t>
  </si>
  <si>
    <t>Core1TOP</t>
  </si>
  <si>
    <t>Core 1 TOP</t>
  </si>
  <si>
    <t>Lolioge</t>
  </si>
  <si>
    <t>Palu 2018 Tsunami</t>
  </si>
  <si>
    <t>Core12cm</t>
  </si>
  <si>
    <t>Core 1 2cm</t>
  </si>
  <si>
    <t>Core14cm</t>
  </si>
  <si>
    <t>Core 1 4cm</t>
  </si>
  <si>
    <t>Core16cm</t>
  </si>
  <si>
    <t>Core 1 6cm</t>
  </si>
  <si>
    <t>Core18cm</t>
  </si>
  <si>
    <t>Core 1 8cm</t>
  </si>
  <si>
    <t>Core2TOP</t>
  </si>
  <si>
    <t>Core 2 TOP</t>
  </si>
  <si>
    <t>Core22cm</t>
  </si>
  <si>
    <t>Core 2 2cm</t>
  </si>
  <si>
    <t>Core24cm</t>
  </si>
  <si>
    <t>Core 2 4cm</t>
  </si>
  <si>
    <t>Core26cm</t>
  </si>
  <si>
    <t>Core 2 6cm</t>
  </si>
  <si>
    <t>Core42cm</t>
  </si>
  <si>
    <t>Core 4 2cm</t>
  </si>
  <si>
    <t>Core46cm</t>
  </si>
  <si>
    <t>Core 4 6cm</t>
  </si>
  <si>
    <t>Core48cm</t>
  </si>
  <si>
    <t>Core 4 8cm</t>
  </si>
  <si>
    <t>Core410cm</t>
  </si>
  <si>
    <t>Core 4 10cm</t>
  </si>
  <si>
    <t>SSite1Tsunami</t>
  </si>
  <si>
    <t>School Site 1 Tsunami</t>
  </si>
  <si>
    <t>School</t>
  </si>
  <si>
    <t>SchoolSite1Soil</t>
  </si>
  <si>
    <t>School Site 1 Soil</t>
  </si>
  <si>
    <t>SchS2TTop</t>
  </si>
  <si>
    <t>School Site 2 Tsunami Top</t>
  </si>
  <si>
    <t>Post Tsunami</t>
  </si>
  <si>
    <t>SchS2TBot</t>
  </si>
  <si>
    <t>School Site 2 Tsunami Bottom</t>
  </si>
  <si>
    <t>Pre Tsunami</t>
  </si>
  <si>
    <t>SchoolSwamp</t>
  </si>
  <si>
    <t>School Swamp</t>
  </si>
  <si>
    <t>Swamp</t>
  </si>
  <si>
    <t>PS2Soil</t>
  </si>
  <si>
    <t>Pantoloan Site 2 Soil</t>
  </si>
  <si>
    <t>Pantoloan</t>
  </si>
  <si>
    <t>PSite2TTop</t>
  </si>
  <si>
    <t>Pantoloan Site 2 Tsunami Top</t>
  </si>
  <si>
    <t>PSite2TBot</t>
  </si>
  <si>
    <t>Pantoloan Site 2 Tsunami Bottom</t>
  </si>
  <si>
    <t>PSite4Soil</t>
  </si>
  <si>
    <t>Pantoloan Site 4 Soil</t>
  </si>
  <si>
    <t>PSite4TTop</t>
  </si>
  <si>
    <t>Pantoloan Site 4 Tsunami Top</t>
  </si>
  <si>
    <t>PSite4TBot</t>
  </si>
  <si>
    <t>Pantoloan Site 4 Tsunami Bottom</t>
  </si>
  <si>
    <t>PSite7Soil</t>
  </si>
  <si>
    <t>Pantoloan Site 7 Soil</t>
  </si>
  <si>
    <t>PSite7TTop</t>
  </si>
  <si>
    <t>Pantoloan Site 7 Tsunami Top</t>
  </si>
  <si>
    <t>PSite7TBot</t>
  </si>
  <si>
    <t>Pantoloan Site 7 Tsunami Bottom</t>
  </si>
  <si>
    <t>PSite9Soil</t>
  </si>
  <si>
    <t>Pantoloan Site 9 Soil</t>
  </si>
  <si>
    <t>PSite9TTop</t>
  </si>
  <si>
    <t>Pantoloan Site 9 Tsunami Top</t>
  </si>
  <si>
    <t>SurfaceS1</t>
  </si>
  <si>
    <t>Surface S1</t>
  </si>
  <si>
    <t>Topsoil</t>
  </si>
  <si>
    <t>SurfaceS2</t>
  </si>
  <si>
    <t>Surface S2</t>
  </si>
  <si>
    <t>17cmS1</t>
  </si>
  <si>
    <t>17cm S1</t>
  </si>
  <si>
    <t>Storm deposit</t>
  </si>
  <si>
    <t>17cmS2</t>
  </si>
  <si>
    <t>17cm S2</t>
  </si>
  <si>
    <t>22cmS2</t>
  </si>
  <si>
    <t>22cm S2</t>
  </si>
  <si>
    <t>30cmS1</t>
  </si>
  <si>
    <t>30cm S1</t>
  </si>
  <si>
    <t>38cmS1</t>
  </si>
  <si>
    <t>38cm S1</t>
  </si>
  <si>
    <t>38cmS2</t>
  </si>
  <si>
    <t>38cm S2</t>
  </si>
  <si>
    <t>52cmS1</t>
  </si>
  <si>
    <t>52cm S1</t>
  </si>
  <si>
    <t>52cmS2</t>
  </si>
  <si>
    <t>52cm S2</t>
  </si>
  <si>
    <t>65cmS1</t>
  </si>
  <si>
    <t>65cm S1</t>
  </si>
  <si>
    <t>65cmS2</t>
  </si>
  <si>
    <t>65cm S2</t>
  </si>
  <si>
    <t>68cmS1</t>
  </si>
  <si>
    <t>68cm S1</t>
  </si>
  <si>
    <t>68cmS2</t>
  </si>
  <si>
    <t>68cm S2</t>
  </si>
  <si>
    <t>71cmS1</t>
  </si>
  <si>
    <t>71cm S1</t>
  </si>
  <si>
    <t>71cmS2</t>
  </si>
  <si>
    <t>71cm S2</t>
  </si>
  <si>
    <t>73cmS1</t>
  </si>
  <si>
    <t>73cm S1</t>
  </si>
  <si>
    <t>73cmS2</t>
  </si>
  <si>
    <t>73cm S2</t>
  </si>
  <si>
    <t>77cmS1</t>
  </si>
  <si>
    <t>77cm S1</t>
  </si>
  <si>
    <t>Intertidal Sand</t>
  </si>
  <si>
    <t>77cmS2</t>
  </si>
  <si>
    <t>77cm S2</t>
  </si>
  <si>
    <t>86cmS1</t>
  </si>
  <si>
    <t>86cm S1</t>
  </si>
  <si>
    <t>86cmS2</t>
  </si>
  <si>
    <t>86cm S2</t>
  </si>
  <si>
    <t>92cmS1</t>
  </si>
  <si>
    <t>92cm S1</t>
  </si>
  <si>
    <t>92cmS2</t>
  </si>
  <si>
    <t>92cm S2</t>
  </si>
  <si>
    <t>99cmS1</t>
  </si>
  <si>
    <t>99cm S1</t>
  </si>
  <si>
    <t>99cmS2</t>
  </si>
  <si>
    <t>99cm S2</t>
  </si>
  <si>
    <t>LagoonS1</t>
  </si>
  <si>
    <t>Lagoon S1</t>
  </si>
  <si>
    <t>Lagoon</t>
  </si>
  <si>
    <t>LagoonS2</t>
  </si>
  <si>
    <t>Lagoon S2</t>
  </si>
  <si>
    <t>BeachS1</t>
  </si>
  <si>
    <t>Beach S1</t>
  </si>
  <si>
    <t>Beach</t>
  </si>
  <si>
    <t>BeachS2</t>
  </si>
  <si>
    <t>Beach S2</t>
  </si>
  <si>
    <t>5mmarineS1</t>
  </si>
  <si>
    <t>5m marine S1</t>
  </si>
  <si>
    <t>Marine sediment</t>
  </si>
  <si>
    <t>5mmarineS2</t>
  </si>
  <si>
    <t>5m marine S2</t>
  </si>
  <si>
    <t>9dot5mmS1</t>
  </si>
  <si>
    <t>9.5m marine S1</t>
  </si>
  <si>
    <t>9dot5mmS2</t>
  </si>
  <si>
    <t>9.5m marine S2</t>
  </si>
  <si>
    <t>15mmS1</t>
  </si>
  <si>
    <t>15m marine S1</t>
  </si>
  <si>
    <t>15mmS2</t>
  </si>
  <si>
    <t>15m marine S2</t>
  </si>
  <si>
    <t>LagoonS1svx</t>
  </si>
  <si>
    <t>Lagoon stvx S1</t>
  </si>
  <si>
    <t>Ocean</t>
  </si>
  <si>
    <t>LagoonS2svx</t>
  </si>
  <si>
    <t>Lagoon stvx S2</t>
  </si>
  <si>
    <t>BeachS1svx</t>
  </si>
  <si>
    <t>Beach stvx S1</t>
  </si>
  <si>
    <t>BeachS2svx</t>
  </si>
  <si>
    <t>Beach stvx S2</t>
  </si>
  <si>
    <t>5mmS1Ssvx</t>
  </si>
  <si>
    <t>5m surface stvx S1</t>
  </si>
  <si>
    <t>5mmS1svx</t>
  </si>
  <si>
    <t>5m marine stvx S1</t>
  </si>
  <si>
    <t>5mmS2Ssvx</t>
  </si>
  <si>
    <t>5m surface stvx S2</t>
  </si>
  <si>
    <t>5mmS2svx</t>
  </si>
  <si>
    <t>5m marine stvx S2</t>
  </si>
  <si>
    <t>9dot5mmS1svxA</t>
  </si>
  <si>
    <t>9.5m A stvx S1</t>
  </si>
  <si>
    <t>9dot5mmS1svxB</t>
  </si>
  <si>
    <t>9.5m B stvx S1</t>
  </si>
  <si>
    <t>9dot5mmS2Ssvx</t>
  </si>
  <si>
    <t>9.5m surface stvx S2</t>
  </si>
  <si>
    <t>9dot5mmS2svx</t>
  </si>
  <si>
    <t>9.5m marine stvx S2</t>
  </si>
  <si>
    <t>15mmS1Ssvx</t>
  </si>
  <si>
    <t>15m surface stvx S1</t>
  </si>
  <si>
    <t>15mmS1svx</t>
  </si>
  <si>
    <t>15m marine stvx S1</t>
  </si>
  <si>
    <t>15mmS2Ssvx</t>
  </si>
  <si>
    <t>15m surface stvx S2</t>
  </si>
  <si>
    <t>15mmS2svx</t>
  </si>
  <si>
    <t>15m marine stvx S2</t>
  </si>
  <si>
    <t>Post2004sX2015</t>
  </si>
  <si>
    <t>Post 2004 Swale X 2015</t>
  </si>
  <si>
    <t>Phra Thong</t>
  </si>
  <si>
    <t>2004sX2015</t>
  </si>
  <si>
    <t>2004 Swale X 2015</t>
  </si>
  <si>
    <t>P2004sX2015</t>
  </si>
  <si>
    <t>Pre 2004 Swale X 2015</t>
  </si>
  <si>
    <t>SandBsX2015</t>
  </si>
  <si>
    <t>Sand B Swale X 2015</t>
  </si>
  <si>
    <t>PSandBsX2015</t>
  </si>
  <si>
    <t>Pre Sand B Swale X 2015</t>
  </si>
  <si>
    <t>SandXsX2015</t>
  </si>
  <si>
    <t>Sand X Swale X 2015</t>
  </si>
  <si>
    <t>PSandXsX2015</t>
  </si>
  <si>
    <t>Pre Sand X Swale X 2015</t>
  </si>
  <si>
    <t>SandCsX2015</t>
  </si>
  <si>
    <t>Sand C Swale X 2015</t>
  </si>
  <si>
    <t>PSandCsX2015</t>
  </si>
  <si>
    <t>Pre Sand C Swale X 2015</t>
  </si>
  <si>
    <t>SandDsX2015</t>
  </si>
  <si>
    <t>Sand D Swale X 2015</t>
  </si>
  <si>
    <t>Po2004sY2015</t>
  </si>
  <si>
    <t>Post 2004 Swale Y 2015</t>
  </si>
  <si>
    <t>2004sY2015</t>
  </si>
  <si>
    <t>2004 Swale Y 2015</t>
  </si>
  <si>
    <t>P2004sY2015</t>
  </si>
  <si>
    <t>Pre 2004 Swale Y 2015</t>
  </si>
  <si>
    <t>SandBsY2015</t>
  </si>
  <si>
    <t>Sand B Swale Y 2015</t>
  </si>
  <si>
    <t>PSandBsY2015</t>
  </si>
  <si>
    <t>Pre Sand B Swale Y 2015</t>
  </si>
  <si>
    <t>SandCsY2015</t>
  </si>
  <si>
    <t>Sand C Swale Y 2015</t>
  </si>
  <si>
    <t>PSandCsY2015</t>
  </si>
  <si>
    <t>Pre Sand C Swale Y 2015</t>
  </si>
  <si>
    <t>Po2007storm2015</t>
  </si>
  <si>
    <t>Post 2007 Storm 2015</t>
  </si>
  <si>
    <t>2007STsand2015</t>
  </si>
  <si>
    <t>2007 Storm Top Sand 2015</t>
  </si>
  <si>
    <t>2007 Storm</t>
  </si>
  <si>
    <t>2007SMsand2015</t>
  </si>
  <si>
    <t>2007 Storm Mid Sand 2015</t>
  </si>
  <si>
    <t>2007SBsand2015</t>
  </si>
  <si>
    <t>2007 Storm Bottom Sand 2015</t>
  </si>
  <si>
    <t>P2007S2015</t>
  </si>
  <si>
    <t>Pre 2007 Storm 2015</t>
  </si>
  <si>
    <t>Beach2015</t>
  </si>
  <si>
    <t>Beach 2015</t>
  </si>
  <si>
    <t>Intertidal2015</t>
  </si>
  <si>
    <t>Intertidal 2015</t>
  </si>
  <si>
    <t>Intertidal</t>
  </si>
  <si>
    <t>2mmarine2015</t>
  </si>
  <si>
    <t>2m marine 2015</t>
  </si>
  <si>
    <t>10mmarine2015</t>
  </si>
  <si>
    <t>10m marine 2015</t>
  </si>
  <si>
    <t>20mmarine2015</t>
  </si>
  <si>
    <t>20m marine 2015</t>
  </si>
  <si>
    <t>Po2004sX2014</t>
  </si>
  <si>
    <t>Post 2004 Swale X 2014</t>
  </si>
  <si>
    <t>2004sX2014</t>
  </si>
  <si>
    <t>2004 Swale X 2014</t>
  </si>
  <si>
    <t>P2004sX2014</t>
  </si>
  <si>
    <t>Pre 2004 Swale X 2014</t>
  </si>
  <si>
    <t>SandBsX2014</t>
  </si>
  <si>
    <t>Sand B Swale X 2014</t>
  </si>
  <si>
    <t>PSandBsX2014</t>
  </si>
  <si>
    <t>Pre Sand B Swale X 2014</t>
  </si>
  <si>
    <t>SandCsX2014</t>
  </si>
  <si>
    <t>Sand C Swale X 2014</t>
  </si>
  <si>
    <t>PSandCsX2014</t>
  </si>
  <si>
    <t>Pre Sand C Swale X 2014</t>
  </si>
  <si>
    <t>SandDsX2014</t>
  </si>
  <si>
    <t>Sand D Swale X 2014</t>
  </si>
  <si>
    <t>PSandDsX2014</t>
  </si>
  <si>
    <t>Pre Sand D Swale X 2014</t>
  </si>
  <si>
    <t>Beach2014</t>
  </si>
  <si>
    <t>Beach 2014</t>
  </si>
  <si>
    <t>Intertidal2014</t>
  </si>
  <si>
    <t>Intertidal 2014</t>
  </si>
  <si>
    <t>Description</t>
  </si>
  <si>
    <t>SamplingSite</t>
  </si>
  <si>
    <t>Palaeo</t>
  </si>
  <si>
    <t>Pit</t>
  </si>
  <si>
    <t>Soil and terrestrial samples</t>
  </si>
  <si>
    <t>Aeolian</t>
  </si>
  <si>
    <t>Cyclone Thane - Cuddalore</t>
  </si>
  <si>
    <t>2004IOT - Cuddalore</t>
  </si>
  <si>
    <t>Yes</t>
  </si>
  <si>
    <t>2004IOT - Phra Thong</t>
  </si>
  <si>
    <t>Post2004IOT - Phra Thong</t>
  </si>
  <si>
    <t>Pre2004IOT - Phra Thong</t>
  </si>
  <si>
    <t>Palaeotsunami1</t>
  </si>
  <si>
    <t>Uncertain_Palaeotsunami</t>
  </si>
  <si>
    <t>Pre_uncertain_palaeotsunami</t>
  </si>
  <si>
    <t>Pre_Palaeotsunami1</t>
  </si>
  <si>
    <t>Palaeotsunami2</t>
  </si>
  <si>
    <t>Pre_Palaeotsunami2</t>
  </si>
  <si>
    <t>Palaeotsunami3</t>
  </si>
  <si>
    <t>Post2007storm - Phra Thong</t>
  </si>
  <si>
    <t>Pre2007storm - Phra Thong</t>
  </si>
  <si>
    <t>Marine sediment 10m - Phra Thong</t>
  </si>
  <si>
    <t>Marine sediment 2m - Phra Thong</t>
  </si>
  <si>
    <t>Marine sediment 20m - Phra Thong</t>
  </si>
  <si>
    <t>Swale</t>
  </si>
  <si>
    <t>swale</t>
  </si>
  <si>
    <t>X</t>
  </si>
  <si>
    <t>Y</t>
  </si>
  <si>
    <t>storm</t>
  </si>
  <si>
    <t>Post Palu Tsunami</t>
  </si>
  <si>
    <t>Pre Palu Tsunami</t>
  </si>
  <si>
    <t>Palu</t>
  </si>
  <si>
    <t>Marine sediment 15m - Cuddalore</t>
  </si>
  <si>
    <t>Marine sediment 5m - Cuddalore</t>
  </si>
  <si>
    <t>Marine sediment 9dot5m - Cuddalore</t>
  </si>
  <si>
    <t>X_Core1TOP</t>
  </si>
  <si>
    <t>X_Core12cm</t>
  </si>
  <si>
    <t>X_Core14cm</t>
  </si>
  <si>
    <t>X_Core16cm</t>
  </si>
  <si>
    <t>X_Core18cm</t>
  </si>
  <si>
    <t>X_Core2TOP</t>
  </si>
  <si>
    <t>X_Core22cm</t>
  </si>
  <si>
    <t>X_Core24cm</t>
  </si>
  <si>
    <t>X_Core26cm</t>
  </si>
  <si>
    <t>X_Core42cm</t>
  </si>
  <si>
    <t>X_Core46cm</t>
  </si>
  <si>
    <t>X_Core48cm</t>
  </si>
  <si>
    <t>X_Core410cm</t>
  </si>
  <si>
    <t>X_SSite1Tsunami</t>
  </si>
  <si>
    <t>X_SchoolSite1Soil</t>
  </si>
  <si>
    <t>X_SchS2TTop</t>
  </si>
  <si>
    <t>X_SchS2TBot</t>
  </si>
  <si>
    <t>X_SchoolSwamp</t>
  </si>
  <si>
    <t>X_PS2Soil</t>
  </si>
  <si>
    <t>X_PSite2TTop</t>
  </si>
  <si>
    <t>X_PSite2TBot</t>
  </si>
  <si>
    <t>X_PSite4Soil</t>
  </si>
  <si>
    <t>X_PSite4TTop</t>
  </si>
  <si>
    <t>X_PSite4TBot</t>
  </si>
  <si>
    <t>X_PSite7Soil</t>
  </si>
  <si>
    <t>X_PSite7TTop</t>
  </si>
  <si>
    <t>X_PSite7TBot</t>
  </si>
  <si>
    <t>X_PSite9Soil</t>
  </si>
  <si>
    <t>X_PSite9TTop</t>
  </si>
  <si>
    <t>X_SurfaceS1</t>
  </si>
  <si>
    <t>X_SurfaceS2</t>
  </si>
  <si>
    <t>X_17cmS1</t>
  </si>
  <si>
    <t>X_17cmS2</t>
  </si>
  <si>
    <t>X_22cmS2</t>
  </si>
  <si>
    <t>X_30cmS1</t>
  </si>
  <si>
    <t>X_38cmS1</t>
  </si>
  <si>
    <t>X_38cmS2</t>
  </si>
  <si>
    <t>X_52cmS1</t>
  </si>
  <si>
    <t>X_52cmS2</t>
  </si>
  <si>
    <t>X_65cmS1</t>
  </si>
  <si>
    <t>X_65cmS2</t>
  </si>
  <si>
    <t>X_68cmS1</t>
  </si>
  <si>
    <t>X_68cmS2</t>
  </si>
  <si>
    <t>X_71cmS1</t>
  </si>
  <si>
    <t>X_71cmS2</t>
  </si>
  <si>
    <t>X_73cmS1</t>
  </si>
  <si>
    <t>X_73cmS2</t>
  </si>
  <si>
    <t>X_77cmS1</t>
  </si>
  <si>
    <t>X_77cmS2</t>
  </si>
  <si>
    <t>X_86cmS1</t>
  </si>
  <si>
    <t>X_86cmS2</t>
  </si>
  <si>
    <t>X_92cmS1</t>
  </si>
  <si>
    <t>X_92cmS2</t>
  </si>
  <si>
    <t>X_99cmS1</t>
  </si>
  <si>
    <t>X_99cmS2</t>
  </si>
  <si>
    <t>X_LagoonS1</t>
  </si>
  <si>
    <t>X_LagoonS2</t>
  </si>
  <si>
    <t>X_BeachS1</t>
  </si>
  <si>
    <t>X_BeachS2</t>
  </si>
  <si>
    <t>X_5mmarineS1</t>
  </si>
  <si>
    <t>X_5mmarineS2</t>
  </si>
  <si>
    <t>X_9dot5mmS1</t>
  </si>
  <si>
    <t>X_9dot5mmS2</t>
  </si>
  <si>
    <t>X_15mmS1</t>
  </si>
  <si>
    <t>X_15mmS2</t>
  </si>
  <si>
    <t>X_LagoonS1svx</t>
  </si>
  <si>
    <t>X_LagoonS2svx</t>
  </si>
  <si>
    <t>X_BeachS1svx</t>
  </si>
  <si>
    <t>X_BeachS2svx</t>
  </si>
  <si>
    <t>X_5mmS1Ssvx</t>
  </si>
  <si>
    <t>X_5mmS1svx</t>
  </si>
  <si>
    <t>X_5mmS2Ssvx</t>
  </si>
  <si>
    <t>X_5mmS2svx</t>
  </si>
  <si>
    <t>X_9dot5mmS1svxA</t>
  </si>
  <si>
    <t>X_9dot5mmS1svxB</t>
  </si>
  <si>
    <t>X_9dot5mmS2Ssvx</t>
  </si>
  <si>
    <t>X_9dot5mmS2svx</t>
  </si>
  <si>
    <t>X_15mmS1Ssvx</t>
  </si>
  <si>
    <t>X_15mmS1svx</t>
  </si>
  <si>
    <t>X_15mmS2Ssvx</t>
  </si>
  <si>
    <t>X_15mmS2svx</t>
  </si>
  <si>
    <t>X_Post2004sX2015</t>
  </si>
  <si>
    <t>X_2004sX2015</t>
  </si>
  <si>
    <t>X_P2004sX2015</t>
  </si>
  <si>
    <t>X_SandBsX2015</t>
  </si>
  <si>
    <t>X_PSandBsX2015</t>
  </si>
  <si>
    <t>X_SandXsX2015</t>
  </si>
  <si>
    <t>X_PSandXsX2015</t>
  </si>
  <si>
    <t>X_SandCsX2015</t>
  </si>
  <si>
    <t>X_PSandCsX2015</t>
  </si>
  <si>
    <t>X_SandDsX2015</t>
  </si>
  <si>
    <t>X_Po2004sY2015</t>
  </si>
  <si>
    <t>X_2004sY2015</t>
  </si>
  <si>
    <t>X_P2004sY2015</t>
  </si>
  <si>
    <t>X_SandBsY2015</t>
  </si>
  <si>
    <t>X_PSandBsY2015</t>
  </si>
  <si>
    <t>X_SandCsY2015</t>
  </si>
  <si>
    <t>X_PSandCsY2015</t>
  </si>
  <si>
    <t>X_Po2007storm2015</t>
  </si>
  <si>
    <t>X_2007STsand2015</t>
  </si>
  <si>
    <t>X_2007SMsand2015</t>
  </si>
  <si>
    <t>X_2007SBsand2015</t>
  </si>
  <si>
    <t>X_P2007S2015</t>
  </si>
  <si>
    <t>X_Beach2015</t>
  </si>
  <si>
    <t>X_Intertidal2015</t>
  </si>
  <si>
    <t>X_2mmarine2015</t>
  </si>
  <si>
    <t>X_10mmarine2015</t>
  </si>
  <si>
    <t>X_20mmarine2015</t>
  </si>
  <si>
    <t>X_Po2004sX2014</t>
  </si>
  <si>
    <t>X_2004sX2014</t>
  </si>
  <si>
    <t>X_P2004sX2014</t>
  </si>
  <si>
    <t>X_SandBsX2014</t>
  </si>
  <si>
    <t>X_PSandBsX2014</t>
  </si>
  <si>
    <t>X_SandCsX2014</t>
  </si>
  <si>
    <t>X_PSandCsX2014</t>
  </si>
  <si>
    <t>X_SandDsX2014</t>
  </si>
  <si>
    <t>X_PSandDsX2014</t>
  </si>
  <si>
    <t>X_Beach2014</t>
  </si>
  <si>
    <t>X_Intertidal2014</t>
  </si>
  <si>
    <t>Venue</t>
  </si>
  <si>
    <t>Depth_cm</t>
  </si>
  <si>
    <t>Onshore</t>
  </si>
  <si>
    <t>Pre_Palaeotsunami3</t>
  </si>
  <si>
    <t>Surface_5m</t>
  </si>
  <si>
    <t>Beach_water</t>
  </si>
  <si>
    <t>Lagoon_water</t>
  </si>
  <si>
    <t>Bottom_5m</t>
  </si>
  <si>
    <t>Bottom_9.5m</t>
  </si>
  <si>
    <t>Surface_9.5m</t>
  </si>
  <si>
    <t>Surface_15m</t>
  </si>
  <si>
    <t>Bottom_15m</t>
  </si>
  <si>
    <t>SampleType2</t>
  </si>
  <si>
    <t>Description2</t>
  </si>
  <si>
    <t>2004IOT</t>
  </si>
  <si>
    <t>Cyclone Thane</t>
  </si>
  <si>
    <t>Marine sed. 5m</t>
  </si>
  <si>
    <t>Marine sed. 9.5m</t>
  </si>
  <si>
    <t>Marine sed.9.5m</t>
  </si>
  <si>
    <t>Marine sed. 15m</t>
  </si>
  <si>
    <t>Marine sed. 2m</t>
  </si>
  <si>
    <t>Marine sed. 10m</t>
  </si>
  <si>
    <t>Marine sed. 20m</t>
  </si>
  <si>
    <t>Post2004IOT</t>
  </si>
  <si>
    <t>Pre2004IOT</t>
  </si>
  <si>
    <t>Post2007Storm</t>
  </si>
  <si>
    <t>Pre2007Storm</t>
  </si>
  <si>
    <t>Tsunami deposit</t>
  </si>
  <si>
    <t>Cuddalore</t>
  </si>
  <si>
    <t>Intertidal sed.</t>
  </si>
  <si>
    <t>Aeolian sed.</t>
  </si>
  <si>
    <t>Description3</t>
  </si>
  <si>
    <t>mean_phi</t>
  </si>
  <si>
    <t>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</si>
</sst>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9" fillId="0" borderId="0" xfId="0" applyFont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20"/>
  <sheetViews>
    <sheetView tabSelected="1" topLeftCell="Q1" workbookViewId="0">
      <selection activeCell="V31" sqref="V31:X44"/>
    </sheetView>
  </sheetViews>
  <sheetFormatPr baseColWidth="10" defaultRowHeight="16" x14ac:dyDescent="0.2"/>
  <cols>
    <col min="2" max="2" width="16.1640625" bestFit="1" customWidth="1"/>
    <col min="3" max="3" width="29.1640625" bestFit="1" customWidth="1"/>
    <col min="8" max="8" width="18.83203125" customWidth="1"/>
    <col min="10" max="10" width="15.1640625" bestFit="1" customWidth="1"/>
    <col min="19" max="20" width="10.83203125" style="5"/>
  </cols>
  <sheetData>
    <row r="1" spans="1:20" x14ac:dyDescent="0.2">
      <c r="A1" t="s">
        <v>0</v>
      </c>
      <c r="B1" t="s">
        <v>1</v>
      </c>
      <c r="C1" t="s">
        <v>2</v>
      </c>
      <c r="D1" t="s">
        <v>418</v>
      </c>
      <c r="E1" t="s">
        <v>3</v>
      </c>
      <c r="F1" t="s">
        <v>4</v>
      </c>
      <c r="G1" t="s">
        <v>430</v>
      </c>
      <c r="H1" t="s">
        <v>264</v>
      </c>
      <c r="I1" t="s">
        <v>431</v>
      </c>
      <c r="J1" t="s">
        <v>449</v>
      </c>
      <c r="K1" t="s">
        <v>265</v>
      </c>
      <c r="L1" t="s">
        <v>288</v>
      </c>
      <c r="M1" t="s">
        <v>266</v>
      </c>
      <c r="N1" t="s">
        <v>5</v>
      </c>
      <c r="O1" t="s">
        <v>6</v>
      </c>
      <c r="P1" t="s">
        <v>7</v>
      </c>
      <c r="Q1" t="s">
        <v>8</v>
      </c>
      <c r="R1" t="s">
        <v>419</v>
      </c>
      <c r="S1" s="5" t="s">
        <v>450</v>
      </c>
      <c r="T1" s="5" t="s">
        <v>451</v>
      </c>
    </row>
    <row r="2" spans="1:20" hidden="1" x14ac:dyDescent="0.2">
      <c r="A2">
        <v>1</v>
      </c>
      <c r="B2" t="s">
        <v>299</v>
      </c>
      <c r="C2" t="s">
        <v>10</v>
      </c>
      <c r="D2" t="s">
        <v>295</v>
      </c>
      <c r="E2">
        <v>2018</v>
      </c>
      <c r="F2" t="s">
        <v>445</v>
      </c>
      <c r="H2" t="s">
        <v>12</v>
      </c>
      <c r="I2" t="s">
        <v>12</v>
      </c>
      <c r="K2" t="s">
        <v>11</v>
      </c>
      <c r="M2" t="s">
        <v>0</v>
      </c>
      <c r="R2">
        <v>1</v>
      </c>
      <c r="S2"/>
      <c r="T2"/>
    </row>
    <row r="3" spans="1:20" hidden="1" x14ac:dyDescent="0.2">
      <c r="A3">
        <v>2</v>
      </c>
      <c r="B3" t="s">
        <v>300</v>
      </c>
      <c r="C3" t="s">
        <v>14</v>
      </c>
      <c r="D3" t="s">
        <v>295</v>
      </c>
      <c r="E3">
        <v>2018</v>
      </c>
      <c r="F3" t="s">
        <v>445</v>
      </c>
      <c r="H3" t="s">
        <v>12</v>
      </c>
      <c r="I3" t="s">
        <v>12</v>
      </c>
      <c r="K3" t="s">
        <v>11</v>
      </c>
      <c r="M3" t="s">
        <v>0</v>
      </c>
      <c r="R3">
        <v>2</v>
      </c>
      <c r="S3"/>
      <c r="T3"/>
    </row>
    <row r="4" spans="1:20" hidden="1" x14ac:dyDescent="0.2">
      <c r="A4">
        <v>3</v>
      </c>
      <c r="B4" t="s">
        <v>301</v>
      </c>
      <c r="C4" t="s">
        <v>16</v>
      </c>
      <c r="D4" t="s">
        <v>295</v>
      </c>
      <c r="E4">
        <v>2018</v>
      </c>
      <c r="F4" t="s">
        <v>445</v>
      </c>
      <c r="H4" t="s">
        <v>12</v>
      </c>
      <c r="I4" t="s">
        <v>12</v>
      </c>
      <c r="K4" t="s">
        <v>11</v>
      </c>
      <c r="M4" t="s">
        <v>0</v>
      </c>
      <c r="R4">
        <v>4</v>
      </c>
      <c r="S4"/>
      <c r="T4"/>
    </row>
    <row r="5" spans="1:20" hidden="1" x14ac:dyDescent="0.2">
      <c r="A5">
        <v>4</v>
      </c>
      <c r="B5" t="s">
        <v>302</v>
      </c>
      <c r="C5" t="s">
        <v>18</v>
      </c>
      <c r="D5" t="s">
        <v>295</v>
      </c>
      <c r="E5">
        <v>2018</v>
      </c>
      <c r="F5" t="s">
        <v>445</v>
      </c>
      <c r="H5" t="s">
        <v>12</v>
      </c>
      <c r="I5" t="s">
        <v>12</v>
      </c>
      <c r="K5" t="s">
        <v>11</v>
      </c>
      <c r="M5" t="s">
        <v>0</v>
      </c>
      <c r="R5">
        <v>6</v>
      </c>
      <c r="S5"/>
      <c r="T5"/>
    </row>
    <row r="6" spans="1:20" hidden="1" x14ac:dyDescent="0.2">
      <c r="A6">
        <v>5</v>
      </c>
      <c r="B6" t="s">
        <v>303</v>
      </c>
      <c r="C6" t="s">
        <v>20</v>
      </c>
      <c r="D6" t="s">
        <v>295</v>
      </c>
      <c r="E6">
        <v>2018</v>
      </c>
      <c r="F6" t="s">
        <v>445</v>
      </c>
      <c r="H6" t="s">
        <v>12</v>
      </c>
      <c r="I6" t="s">
        <v>12</v>
      </c>
      <c r="K6" t="s">
        <v>11</v>
      </c>
      <c r="M6" t="s">
        <v>0</v>
      </c>
      <c r="R6">
        <v>8</v>
      </c>
      <c r="S6"/>
      <c r="T6"/>
    </row>
    <row r="7" spans="1:20" hidden="1" x14ac:dyDescent="0.2">
      <c r="A7">
        <v>6</v>
      </c>
      <c r="B7" t="s">
        <v>304</v>
      </c>
      <c r="C7" t="s">
        <v>22</v>
      </c>
      <c r="D7" t="s">
        <v>295</v>
      </c>
      <c r="E7">
        <v>2018</v>
      </c>
      <c r="F7" t="s">
        <v>445</v>
      </c>
      <c r="H7" t="s">
        <v>12</v>
      </c>
      <c r="I7" t="s">
        <v>12</v>
      </c>
      <c r="K7" t="s">
        <v>11</v>
      </c>
      <c r="M7" t="s">
        <v>0</v>
      </c>
      <c r="R7">
        <v>1</v>
      </c>
      <c r="S7"/>
      <c r="T7"/>
    </row>
    <row r="8" spans="1:20" hidden="1" x14ac:dyDescent="0.2">
      <c r="A8">
        <v>7</v>
      </c>
      <c r="B8" t="s">
        <v>305</v>
      </c>
      <c r="C8" t="s">
        <v>24</v>
      </c>
      <c r="D8" t="s">
        <v>295</v>
      </c>
      <c r="E8">
        <v>2018</v>
      </c>
      <c r="F8" t="s">
        <v>445</v>
      </c>
      <c r="H8" t="s">
        <v>12</v>
      </c>
      <c r="I8" t="s">
        <v>12</v>
      </c>
      <c r="K8" t="s">
        <v>11</v>
      </c>
      <c r="M8" t="s">
        <v>0</v>
      </c>
      <c r="R8">
        <v>2</v>
      </c>
      <c r="S8"/>
      <c r="T8"/>
    </row>
    <row r="9" spans="1:20" hidden="1" x14ac:dyDescent="0.2">
      <c r="A9">
        <v>8</v>
      </c>
      <c r="B9" t="s">
        <v>306</v>
      </c>
      <c r="C9" t="s">
        <v>26</v>
      </c>
      <c r="D9" t="s">
        <v>295</v>
      </c>
      <c r="E9">
        <v>2018</v>
      </c>
      <c r="F9" t="s">
        <v>445</v>
      </c>
      <c r="H9" t="s">
        <v>12</v>
      </c>
      <c r="I9" t="s">
        <v>12</v>
      </c>
      <c r="K9" t="s">
        <v>11</v>
      </c>
      <c r="M9" t="s">
        <v>0</v>
      </c>
      <c r="R9">
        <v>4</v>
      </c>
      <c r="S9"/>
      <c r="T9"/>
    </row>
    <row r="10" spans="1:20" hidden="1" x14ac:dyDescent="0.2">
      <c r="A10">
        <v>9</v>
      </c>
      <c r="B10" t="s">
        <v>307</v>
      </c>
      <c r="C10" t="s">
        <v>28</v>
      </c>
      <c r="D10" t="s">
        <v>295</v>
      </c>
      <c r="E10">
        <v>2018</v>
      </c>
      <c r="F10" t="s">
        <v>445</v>
      </c>
      <c r="H10" t="s">
        <v>12</v>
      </c>
      <c r="I10" t="s">
        <v>12</v>
      </c>
      <c r="K10" t="s">
        <v>11</v>
      </c>
      <c r="M10" t="s">
        <v>0</v>
      </c>
      <c r="R10">
        <v>6</v>
      </c>
      <c r="S10"/>
      <c r="T10"/>
    </row>
    <row r="11" spans="1:20" hidden="1" x14ac:dyDescent="0.2">
      <c r="A11">
        <v>10</v>
      </c>
      <c r="B11" t="s">
        <v>308</v>
      </c>
      <c r="C11" t="s">
        <v>30</v>
      </c>
      <c r="D11" t="s">
        <v>295</v>
      </c>
      <c r="E11">
        <v>2018</v>
      </c>
      <c r="F11" t="s">
        <v>445</v>
      </c>
      <c r="H11" t="s">
        <v>12</v>
      </c>
      <c r="I11" t="s">
        <v>12</v>
      </c>
      <c r="K11" t="s">
        <v>11</v>
      </c>
      <c r="M11" t="s">
        <v>0</v>
      </c>
      <c r="R11">
        <v>2</v>
      </c>
      <c r="S11"/>
      <c r="T11"/>
    </row>
    <row r="12" spans="1:20" hidden="1" x14ac:dyDescent="0.2">
      <c r="A12">
        <v>11</v>
      </c>
      <c r="B12" t="s">
        <v>309</v>
      </c>
      <c r="C12" t="s">
        <v>32</v>
      </c>
      <c r="D12" t="s">
        <v>295</v>
      </c>
      <c r="E12">
        <v>2018</v>
      </c>
      <c r="F12" t="s">
        <v>445</v>
      </c>
      <c r="H12" t="s">
        <v>12</v>
      </c>
      <c r="I12" t="s">
        <v>12</v>
      </c>
      <c r="K12" t="s">
        <v>11</v>
      </c>
      <c r="M12" t="s">
        <v>0</v>
      </c>
      <c r="R12">
        <v>6</v>
      </c>
      <c r="S12"/>
      <c r="T12"/>
    </row>
    <row r="13" spans="1:20" hidden="1" x14ac:dyDescent="0.2">
      <c r="A13">
        <v>12</v>
      </c>
      <c r="B13" t="s">
        <v>310</v>
      </c>
      <c r="C13" t="s">
        <v>34</v>
      </c>
      <c r="D13" t="s">
        <v>295</v>
      </c>
      <c r="E13">
        <v>2018</v>
      </c>
      <c r="F13" t="s">
        <v>445</v>
      </c>
      <c r="H13" t="s">
        <v>12</v>
      </c>
      <c r="I13" t="s">
        <v>12</v>
      </c>
      <c r="K13" t="s">
        <v>11</v>
      </c>
      <c r="M13" t="s">
        <v>0</v>
      </c>
      <c r="R13">
        <v>8</v>
      </c>
      <c r="S13"/>
      <c r="T13"/>
    </row>
    <row r="14" spans="1:20" hidden="1" x14ac:dyDescent="0.2">
      <c r="A14">
        <v>13</v>
      </c>
      <c r="B14" t="s">
        <v>311</v>
      </c>
      <c r="C14" t="s">
        <v>36</v>
      </c>
      <c r="D14" t="s">
        <v>295</v>
      </c>
      <c r="E14">
        <v>2018</v>
      </c>
      <c r="F14" t="s">
        <v>445</v>
      </c>
      <c r="H14" t="s">
        <v>12</v>
      </c>
      <c r="I14" t="s">
        <v>12</v>
      </c>
      <c r="K14" t="s">
        <v>11</v>
      </c>
      <c r="M14" t="s">
        <v>0</v>
      </c>
      <c r="R14">
        <v>10</v>
      </c>
      <c r="S14"/>
      <c r="T14"/>
    </row>
    <row r="15" spans="1:20" hidden="1" x14ac:dyDescent="0.2">
      <c r="A15">
        <v>14</v>
      </c>
      <c r="B15" t="s">
        <v>312</v>
      </c>
      <c r="C15" t="s">
        <v>38</v>
      </c>
      <c r="D15" t="s">
        <v>295</v>
      </c>
      <c r="E15">
        <v>2018</v>
      </c>
      <c r="F15" t="s">
        <v>445</v>
      </c>
      <c r="H15" t="s">
        <v>12</v>
      </c>
      <c r="I15" t="s">
        <v>12</v>
      </c>
      <c r="K15" t="s">
        <v>39</v>
      </c>
      <c r="M15" t="s">
        <v>0</v>
      </c>
      <c r="S15"/>
      <c r="T15"/>
    </row>
    <row r="16" spans="1:20" hidden="1" x14ac:dyDescent="0.2">
      <c r="A16">
        <v>15</v>
      </c>
      <c r="B16" t="s">
        <v>313</v>
      </c>
      <c r="C16" t="s">
        <v>41</v>
      </c>
      <c r="D16" t="s">
        <v>295</v>
      </c>
      <c r="E16">
        <v>2018</v>
      </c>
      <c r="F16" t="s">
        <v>268</v>
      </c>
      <c r="H16" t="s">
        <v>293</v>
      </c>
      <c r="I16" t="s">
        <v>293</v>
      </c>
      <c r="K16" t="s">
        <v>39</v>
      </c>
      <c r="M16" t="s">
        <v>0</v>
      </c>
      <c r="S16"/>
      <c r="T16"/>
    </row>
    <row r="17" spans="1:20" hidden="1" x14ac:dyDescent="0.2">
      <c r="A17">
        <v>16</v>
      </c>
      <c r="B17" t="s">
        <v>314</v>
      </c>
      <c r="C17" t="s">
        <v>43</v>
      </c>
      <c r="D17" t="s">
        <v>295</v>
      </c>
      <c r="E17">
        <v>2018</v>
      </c>
      <c r="F17" t="s">
        <v>268</v>
      </c>
      <c r="H17" t="s">
        <v>293</v>
      </c>
      <c r="I17" t="s">
        <v>293</v>
      </c>
      <c r="K17" t="s">
        <v>39</v>
      </c>
      <c r="M17" t="s">
        <v>0</v>
      </c>
      <c r="S17"/>
      <c r="T17"/>
    </row>
    <row r="18" spans="1:20" hidden="1" x14ac:dyDescent="0.2">
      <c r="A18">
        <v>17</v>
      </c>
      <c r="B18" t="s">
        <v>315</v>
      </c>
      <c r="C18" t="s">
        <v>46</v>
      </c>
      <c r="D18" t="s">
        <v>295</v>
      </c>
      <c r="E18">
        <v>2018</v>
      </c>
      <c r="F18" t="s">
        <v>268</v>
      </c>
      <c r="H18" t="s">
        <v>294</v>
      </c>
      <c r="I18" t="s">
        <v>294</v>
      </c>
      <c r="K18" t="s">
        <v>39</v>
      </c>
      <c r="M18" t="s">
        <v>0</v>
      </c>
      <c r="S18"/>
      <c r="T18"/>
    </row>
    <row r="19" spans="1:20" hidden="1" x14ac:dyDescent="0.2">
      <c r="A19">
        <v>18</v>
      </c>
      <c r="B19" t="s">
        <v>316</v>
      </c>
      <c r="C19" t="s">
        <v>49</v>
      </c>
      <c r="D19" t="s">
        <v>295</v>
      </c>
      <c r="E19">
        <v>2018</v>
      </c>
      <c r="F19" t="s">
        <v>50</v>
      </c>
      <c r="G19" t="s">
        <v>50</v>
      </c>
      <c r="H19" t="s">
        <v>294</v>
      </c>
      <c r="I19" t="s">
        <v>294</v>
      </c>
      <c r="K19" t="s">
        <v>39</v>
      </c>
      <c r="M19" t="s">
        <v>0</v>
      </c>
      <c r="S19"/>
      <c r="T19"/>
    </row>
    <row r="20" spans="1:20" hidden="1" x14ac:dyDescent="0.2">
      <c r="A20">
        <v>19</v>
      </c>
      <c r="B20" t="s">
        <v>317</v>
      </c>
      <c r="C20" t="s">
        <v>52</v>
      </c>
      <c r="D20" t="s">
        <v>295</v>
      </c>
      <c r="E20">
        <v>2018</v>
      </c>
      <c r="F20" t="s">
        <v>268</v>
      </c>
      <c r="H20" t="s">
        <v>293</v>
      </c>
      <c r="I20" t="s">
        <v>293</v>
      </c>
      <c r="K20" t="s">
        <v>53</v>
      </c>
      <c r="M20" t="s">
        <v>0</v>
      </c>
      <c r="S20"/>
      <c r="T20"/>
    </row>
    <row r="21" spans="1:20" hidden="1" x14ac:dyDescent="0.2">
      <c r="A21">
        <v>20</v>
      </c>
      <c r="B21" t="s">
        <v>318</v>
      </c>
      <c r="C21" t="s">
        <v>55</v>
      </c>
      <c r="D21" t="s">
        <v>295</v>
      </c>
      <c r="E21">
        <v>2018</v>
      </c>
      <c r="F21" t="s">
        <v>44</v>
      </c>
      <c r="H21" t="s">
        <v>12</v>
      </c>
      <c r="I21" t="s">
        <v>12</v>
      </c>
      <c r="K21" t="s">
        <v>53</v>
      </c>
      <c r="M21" t="s">
        <v>0</v>
      </c>
      <c r="S21"/>
      <c r="T21"/>
    </row>
    <row r="22" spans="1:20" hidden="1" x14ac:dyDescent="0.2">
      <c r="A22">
        <v>21</v>
      </c>
      <c r="B22" t="s">
        <v>319</v>
      </c>
      <c r="C22" t="s">
        <v>57</v>
      </c>
      <c r="D22" t="s">
        <v>295</v>
      </c>
      <c r="E22">
        <v>2018</v>
      </c>
      <c r="F22" t="s">
        <v>47</v>
      </c>
      <c r="H22" t="s">
        <v>12</v>
      </c>
      <c r="I22" t="s">
        <v>12</v>
      </c>
      <c r="K22" t="s">
        <v>53</v>
      </c>
      <c r="M22" t="s">
        <v>0</v>
      </c>
      <c r="S22"/>
      <c r="T22"/>
    </row>
    <row r="23" spans="1:20" hidden="1" x14ac:dyDescent="0.2">
      <c r="A23">
        <v>22</v>
      </c>
      <c r="B23" t="s">
        <v>320</v>
      </c>
      <c r="C23" t="s">
        <v>59</v>
      </c>
      <c r="D23" t="s">
        <v>295</v>
      </c>
      <c r="E23">
        <v>2018</v>
      </c>
      <c r="F23" t="s">
        <v>268</v>
      </c>
      <c r="H23" t="s">
        <v>293</v>
      </c>
      <c r="I23" t="s">
        <v>293</v>
      </c>
      <c r="K23" t="s">
        <v>53</v>
      </c>
      <c r="M23" t="s">
        <v>0</v>
      </c>
      <c r="S23"/>
      <c r="T23"/>
    </row>
    <row r="24" spans="1:20" hidden="1" x14ac:dyDescent="0.2">
      <c r="A24">
        <v>23</v>
      </c>
      <c r="B24" t="s">
        <v>321</v>
      </c>
      <c r="C24" t="s">
        <v>61</v>
      </c>
      <c r="D24" t="s">
        <v>295</v>
      </c>
      <c r="E24">
        <v>2018</v>
      </c>
      <c r="F24" t="s">
        <v>44</v>
      </c>
      <c r="H24" t="s">
        <v>12</v>
      </c>
      <c r="I24" t="s">
        <v>12</v>
      </c>
      <c r="K24" t="s">
        <v>53</v>
      </c>
      <c r="M24" t="s">
        <v>0</v>
      </c>
      <c r="S24"/>
      <c r="T24"/>
    </row>
    <row r="25" spans="1:20" hidden="1" x14ac:dyDescent="0.2">
      <c r="A25">
        <v>24</v>
      </c>
      <c r="B25" t="s">
        <v>322</v>
      </c>
      <c r="C25" t="s">
        <v>63</v>
      </c>
      <c r="D25" t="s">
        <v>295</v>
      </c>
      <c r="E25">
        <v>2018</v>
      </c>
      <c r="F25" t="s">
        <v>47</v>
      </c>
      <c r="H25" t="s">
        <v>12</v>
      </c>
      <c r="I25" t="s">
        <v>12</v>
      </c>
      <c r="K25" t="s">
        <v>53</v>
      </c>
      <c r="M25" t="s">
        <v>0</v>
      </c>
      <c r="S25"/>
      <c r="T25"/>
    </row>
    <row r="26" spans="1:20" hidden="1" x14ac:dyDescent="0.2">
      <c r="A26">
        <v>25</v>
      </c>
      <c r="B26" t="s">
        <v>323</v>
      </c>
      <c r="C26" t="s">
        <v>65</v>
      </c>
      <c r="D26" t="s">
        <v>295</v>
      </c>
      <c r="E26">
        <v>2018</v>
      </c>
      <c r="F26" t="s">
        <v>268</v>
      </c>
      <c r="H26" t="s">
        <v>293</v>
      </c>
      <c r="I26" t="s">
        <v>293</v>
      </c>
      <c r="K26" t="s">
        <v>53</v>
      </c>
      <c r="M26" t="s">
        <v>0</v>
      </c>
      <c r="S26"/>
      <c r="T26"/>
    </row>
    <row r="27" spans="1:20" hidden="1" x14ac:dyDescent="0.2">
      <c r="A27">
        <v>26</v>
      </c>
      <c r="B27" t="s">
        <v>324</v>
      </c>
      <c r="C27" t="s">
        <v>67</v>
      </c>
      <c r="D27" t="s">
        <v>295</v>
      </c>
      <c r="E27">
        <v>2018</v>
      </c>
      <c r="F27" t="s">
        <v>44</v>
      </c>
      <c r="H27" t="s">
        <v>12</v>
      </c>
      <c r="I27" t="s">
        <v>12</v>
      </c>
      <c r="K27" t="s">
        <v>53</v>
      </c>
      <c r="M27" t="s">
        <v>0</v>
      </c>
      <c r="S27"/>
      <c r="T27"/>
    </row>
    <row r="28" spans="1:20" hidden="1" x14ac:dyDescent="0.2">
      <c r="A28">
        <v>27</v>
      </c>
      <c r="B28" t="s">
        <v>325</v>
      </c>
      <c r="C28" t="s">
        <v>69</v>
      </c>
      <c r="D28" t="s">
        <v>295</v>
      </c>
      <c r="E28">
        <v>2018</v>
      </c>
      <c r="F28" t="s">
        <v>47</v>
      </c>
      <c r="H28" t="s">
        <v>12</v>
      </c>
      <c r="I28" t="s">
        <v>12</v>
      </c>
      <c r="K28" t="s">
        <v>53</v>
      </c>
      <c r="M28" t="s">
        <v>0</v>
      </c>
      <c r="S28"/>
      <c r="T28"/>
    </row>
    <row r="29" spans="1:20" hidden="1" x14ac:dyDescent="0.2">
      <c r="A29">
        <v>28</v>
      </c>
      <c r="B29" t="s">
        <v>326</v>
      </c>
      <c r="C29" t="s">
        <v>71</v>
      </c>
      <c r="D29" t="s">
        <v>295</v>
      </c>
      <c r="E29">
        <v>2018</v>
      </c>
      <c r="F29" t="s">
        <v>268</v>
      </c>
      <c r="H29" t="s">
        <v>293</v>
      </c>
      <c r="I29" t="s">
        <v>293</v>
      </c>
      <c r="K29" t="s">
        <v>53</v>
      </c>
      <c r="M29" t="s">
        <v>0</v>
      </c>
      <c r="S29"/>
      <c r="T29"/>
    </row>
    <row r="30" spans="1:20" hidden="1" x14ac:dyDescent="0.2">
      <c r="A30">
        <v>29</v>
      </c>
      <c r="B30" t="s">
        <v>327</v>
      </c>
      <c r="C30" t="s">
        <v>73</v>
      </c>
      <c r="D30" t="s">
        <v>295</v>
      </c>
      <c r="E30">
        <v>2018</v>
      </c>
      <c r="F30" t="s">
        <v>44</v>
      </c>
      <c r="H30" t="s">
        <v>12</v>
      </c>
      <c r="I30" t="s">
        <v>12</v>
      </c>
      <c r="K30" t="s">
        <v>53</v>
      </c>
      <c r="M30" t="s">
        <v>0</v>
      </c>
      <c r="S30"/>
      <c r="T30"/>
    </row>
    <row r="31" spans="1:20" x14ac:dyDescent="0.2">
      <c r="A31">
        <v>30</v>
      </c>
      <c r="B31" t="s">
        <v>328</v>
      </c>
      <c r="C31" t="s">
        <v>75</v>
      </c>
      <c r="D31" t="s">
        <v>446</v>
      </c>
      <c r="E31">
        <v>2017</v>
      </c>
      <c r="F31" t="s">
        <v>268</v>
      </c>
      <c r="G31" t="s">
        <v>268</v>
      </c>
      <c r="H31" t="s">
        <v>76</v>
      </c>
      <c r="I31" t="s">
        <v>76</v>
      </c>
      <c r="J31" t="s">
        <v>76</v>
      </c>
      <c r="K31" t="s">
        <v>267</v>
      </c>
      <c r="M31" t="s">
        <v>0</v>
      </c>
      <c r="N31">
        <v>0.04</v>
      </c>
      <c r="O31">
        <v>0</v>
      </c>
      <c r="P31">
        <v>0</v>
      </c>
      <c r="Q31">
        <v>0</v>
      </c>
      <c r="R31">
        <v>112</v>
      </c>
      <c r="S31">
        <v>8.234</v>
      </c>
      <c r="T31">
        <v>0.80200000000000005</v>
      </c>
    </row>
    <row r="32" spans="1:20" x14ac:dyDescent="0.2">
      <c r="A32">
        <v>31</v>
      </c>
      <c r="B32" t="s">
        <v>329</v>
      </c>
      <c r="C32" t="s">
        <v>78</v>
      </c>
      <c r="D32" t="s">
        <v>446</v>
      </c>
      <c r="E32">
        <v>2017</v>
      </c>
      <c r="F32" t="s">
        <v>268</v>
      </c>
      <c r="G32" t="s">
        <v>268</v>
      </c>
      <c r="H32" t="s">
        <v>76</v>
      </c>
      <c r="I32" t="s">
        <v>76</v>
      </c>
      <c r="J32" t="s">
        <v>76</v>
      </c>
      <c r="K32" t="s">
        <v>267</v>
      </c>
      <c r="M32" t="s">
        <v>0</v>
      </c>
      <c r="N32">
        <v>0.05</v>
      </c>
      <c r="O32">
        <v>0</v>
      </c>
      <c r="P32">
        <v>-24</v>
      </c>
      <c r="Q32">
        <v>0</v>
      </c>
      <c r="R32">
        <v>112</v>
      </c>
      <c r="S32">
        <v>8.234</v>
      </c>
      <c r="T32">
        <v>0.80200000000000005</v>
      </c>
    </row>
    <row r="33" spans="1:20" x14ac:dyDescent="0.2">
      <c r="A33">
        <v>32</v>
      </c>
      <c r="B33" t="s">
        <v>330</v>
      </c>
      <c r="C33" t="s">
        <v>80</v>
      </c>
      <c r="D33" t="s">
        <v>446</v>
      </c>
      <c r="E33">
        <v>2017</v>
      </c>
      <c r="F33" t="s">
        <v>268</v>
      </c>
      <c r="G33" t="s">
        <v>268</v>
      </c>
      <c r="H33" t="s">
        <v>114</v>
      </c>
      <c r="I33" t="s">
        <v>447</v>
      </c>
      <c r="J33" t="s">
        <v>447</v>
      </c>
      <c r="K33" t="s">
        <v>267</v>
      </c>
      <c r="M33" t="s">
        <v>0</v>
      </c>
      <c r="N33">
        <v>0.05</v>
      </c>
      <c r="O33">
        <v>0</v>
      </c>
      <c r="P33">
        <v>-24.3</v>
      </c>
      <c r="Q33">
        <v>0</v>
      </c>
      <c r="R33">
        <v>17</v>
      </c>
      <c r="S33">
        <v>8.8000000000000007</v>
      </c>
      <c r="T33">
        <v>0.6</v>
      </c>
    </row>
    <row r="34" spans="1:20" x14ac:dyDescent="0.2">
      <c r="A34">
        <v>33</v>
      </c>
      <c r="B34" t="s">
        <v>331</v>
      </c>
      <c r="C34" t="s">
        <v>83</v>
      </c>
      <c r="D34" t="s">
        <v>446</v>
      </c>
      <c r="E34">
        <v>2017</v>
      </c>
      <c r="F34" t="s">
        <v>268</v>
      </c>
      <c r="G34" t="s">
        <v>268</v>
      </c>
      <c r="H34" t="s">
        <v>114</v>
      </c>
      <c r="I34" t="s">
        <v>447</v>
      </c>
      <c r="J34" t="s">
        <v>447</v>
      </c>
      <c r="K34" t="s">
        <v>267</v>
      </c>
      <c r="M34" t="s">
        <v>0</v>
      </c>
      <c r="N34">
        <v>0.05</v>
      </c>
      <c r="O34">
        <v>0</v>
      </c>
      <c r="P34">
        <v>-26.2</v>
      </c>
      <c r="Q34">
        <v>0</v>
      </c>
      <c r="R34">
        <v>17</v>
      </c>
      <c r="S34">
        <v>8.8000000000000007</v>
      </c>
      <c r="T34">
        <v>0.6</v>
      </c>
    </row>
    <row r="35" spans="1:20" x14ac:dyDescent="0.2">
      <c r="A35">
        <v>34</v>
      </c>
      <c r="B35" t="s">
        <v>332</v>
      </c>
      <c r="C35" t="s">
        <v>85</v>
      </c>
      <c r="D35" t="s">
        <v>446</v>
      </c>
      <c r="E35">
        <v>2017</v>
      </c>
      <c r="F35" t="s">
        <v>268</v>
      </c>
      <c r="G35" t="s">
        <v>268</v>
      </c>
      <c r="H35" t="s">
        <v>114</v>
      </c>
      <c r="I35" t="s">
        <v>447</v>
      </c>
      <c r="J35" t="s">
        <v>447</v>
      </c>
      <c r="K35" t="s">
        <v>267</v>
      </c>
      <c r="M35" t="s">
        <v>0</v>
      </c>
      <c r="R35">
        <v>22</v>
      </c>
      <c r="S35">
        <v>8.4</v>
      </c>
      <c r="T35">
        <v>0.6</v>
      </c>
    </row>
    <row r="36" spans="1:20" x14ac:dyDescent="0.2">
      <c r="A36">
        <v>35</v>
      </c>
      <c r="B36" t="s">
        <v>333</v>
      </c>
      <c r="C36" t="s">
        <v>87</v>
      </c>
      <c r="D36" t="s">
        <v>446</v>
      </c>
      <c r="E36">
        <v>2017</v>
      </c>
      <c r="F36" t="s">
        <v>268</v>
      </c>
      <c r="G36" t="s">
        <v>268</v>
      </c>
      <c r="H36" t="s">
        <v>114</v>
      </c>
      <c r="I36" t="s">
        <v>447</v>
      </c>
      <c r="J36" t="s">
        <v>447</v>
      </c>
      <c r="K36" t="s">
        <v>267</v>
      </c>
      <c r="M36" t="s">
        <v>0</v>
      </c>
      <c r="N36">
        <v>0.04</v>
      </c>
      <c r="O36">
        <v>0</v>
      </c>
      <c r="P36">
        <v>0</v>
      </c>
      <c r="Q36">
        <v>0</v>
      </c>
      <c r="R36">
        <v>30</v>
      </c>
      <c r="S36">
        <v>8.5</v>
      </c>
      <c r="T36">
        <v>0.6</v>
      </c>
    </row>
    <row r="37" spans="1:20" x14ac:dyDescent="0.2">
      <c r="A37">
        <v>36</v>
      </c>
      <c r="B37" t="s">
        <v>334</v>
      </c>
      <c r="C37" t="s">
        <v>89</v>
      </c>
      <c r="D37" t="s">
        <v>446</v>
      </c>
      <c r="E37">
        <v>2017</v>
      </c>
      <c r="F37" t="s">
        <v>445</v>
      </c>
      <c r="G37" t="s">
        <v>445</v>
      </c>
      <c r="H37" t="s">
        <v>271</v>
      </c>
      <c r="I37" t="s">
        <v>432</v>
      </c>
      <c r="J37" t="s">
        <v>432</v>
      </c>
      <c r="K37" t="s">
        <v>267</v>
      </c>
      <c r="M37" t="s">
        <v>0</v>
      </c>
      <c r="N37">
        <v>0.06</v>
      </c>
      <c r="O37">
        <v>0</v>
      </c>
      <c r="P37">
        <v>-25.3</v>
      </c>
      <c r="Q37">
        <v>0</v>
      </c>
      <c r="R37">
        <v>38</v>
      </c>
      <c r="S37">
        <v>8.5</v>
      </c>
      <c r="T37">
        <v>0.6</v>
      </c>
    </row>
    <row r="38" spans="1:20" x14ac:dyDescent="0.2">
      <c r="A38">
        <v>37</v>
      </c>
      <c r="B38" t="s">
        <v>335</v>
      </c>
      <c r="C38" t="s">
        <v>91</v>
      </c>
      <c r="D38" t="s">
        <v>446</v>
      </c>
      <c r="E38">
        <v>2017</v>
      </c>
      <c r="F38" t="s">
        <v>445</v>
      </c>
      <c r="G38" t="s">
        <v>445</v>
      </c>
      <c r="H38" t="s">
        <v>271</v>
      </c>
      <c r="I38" t="s">
        <v>432</v>
      </c>
      <c r="J38" t="s">
        <v>432</v>
      </c>
      <c r="K38" t="s">
        <v>267</v>
      </c>
      <c r="M38" t="s">
        <v>0</v>
      </c>
      <c r="N38">
        <v>0.05</v>
      </c>
      <c r="O38">
        <v>0</v>
      </c>
      <c r="P38">
        <v>-23.9</v>
      </c>
      <c r="Q38">
        <v>0</v>
      </c>
      <c r="R38">
        <v>38</v>
      </c>
      <c r="S38">
        <v>8.5</v>
      </c>
      <c r="T38">
        <v>0.6</v>
      </c>
    </row>
    <row r="39" spans="1:20" x14ac:dyDescent="0.2">
      <c r="A39">
        <v>38</v>
      </c>
      <c r="B39" t="s">
        <v>336</v>
      </c>
      <c r="C39" t="s">
        <v>93</v>
      </c>
      <c r="D39" t="s">
        <v>446</v>
      </c>
      <c r="E39">
        <v>2017</v>
      </c>
      <c r="F39" t="s">
        <v>445</v>
      </c>
      <c r="G39" t="s">
        <v>445</v>
      </c>
      <c r="H39" t="s">
        <v>271</v>
      </c>
      <c r="I39" t="s">
        <v>432</v>
      </c>
      <c r="J39" t="s">
        <v>432</v>
      </c>
      <c r="K39" t="s">
        <v>267</v>
      </c>
      <c r="M39" t="s">
        <v>0</v>
      </c>
      <c r="N39">
        <v>0.05</v>
      </c>
      <c r="O39">
        <v>0</v>
      </c>
      <c r="P39">
        <v>-22.5</v>
      </c>
      <c r="Q39">
        <v>0</v>
      </c>
      <c r="R39">
        <v>52</v>
      </c>
      <c r="S39">
        <v>8.5</v>
      </c>
      <c r="T39">
        <v>0.6</v>
      </c>
    </row>
    <row r="40" spans="1:20" x14ac:dyDescent="0.2">
      <c r="A40">
        <v>39</v>
      </c>
      <c r="B40" t="s">
        <v>337</v>
      </c>
      <c r="C40" t="s">
        <v>95</v>
      </c>
      <c r="D40" t="s">
        <v>446</v>
      </c>
      <c r="E40">
        <v>2017</v>
      </c>
      <c r="F40" t="s">
        <v>445</v>
      </c>
      <c r="G40" t="s">
        <v>445</v>
      </c>
      <c r="H40" t="s">
        <v>271</v>
      </c>
      <c r="I40" t="s">
        <v>432</v>
      </c>
      <c r="J40" t="s">
        <v>432</v>
      </c>
      <c r="K40" t="s">
        <v>267</v>
      </c>
      <c r="M40" t="s">
        <v>0</v>
      </c>
      <c r="N40">
        <v>0.05</v>
      </c>
      <c r="O40">
        <v>0</v>
      </c>
      <c r="P40">
        <v>-21.2</v>
      </c>
      <c r="Q40">
        <v>0</v>
      </c>
      <c r="R40">
        <v>52</v>
      </c>
      <c r="S40">
        <v>8.5</v>
      </c>
      <c r="T40">
        <v>0.6</v>
      </c>
    </row>
    <row r="41" spans="1:20" x14ac:dyDescent="0.2">
      <c r="A41">
        <v>40</v>
      </c>
      <c r="B41" t="s">
        <v>338</v>
      </c>
      <c r="C41" t="s">
        <v>97</v>
      </c>
      <c r="D41" t="s">
        <v>446</v>
      </c>
      <c r="E41">
        <v>2017</v>
      </c>
      <c r="F41" t="s">
        <v>445</v>
      </c>
      <c r="G41" t="s">
        <v>445</v>
      </c>
      <c r="H41" t="s">
        <v>271</v>
      </c>
      <c r="I41" t="s">
        <v>432</v>
      </c>
      <c r="J41" t="s">
        <v>432</v>
      </c>
      <c r="K41" t="s">
        <v>267</v>
      </c>
      <c r="M41" t="s">
        <v>0</v>
      </c>
      <c r="N41">
        <v>0.05</v>
      </c>
      <c r="O41">
        <v>0</v>
      </c>
      <c r="P41">
        <v>-23.6</v>
      </c>
      <c r="Q41">
        <v>0</v>
      </c>
      <c r="R41">
        <v>65</v>
      </c>
      <c r="S41">
        <v>8.6999999999999993</v>
      </c>
      <c r="T41">
        <v>0.6</v>
      </c>
    </row>
    <row r="42" spans="1:20" x14ac:dyDescent="0.2">
      <c r="A42">
        <v>41</v>
      </c>
      <c r="B42" t="s">
        <v>339</v>
      </c>
      <c r="C42" t="s">
        <v>99</v>
      </c>
      <c r="D42" t="s">
        <v>446</v>
      </c>
      <c r="E42">
        <v>2017</v>
      </c>
      <c r="F42" t="s">
        <v>445</v>
      </c>
      <c r="G42" t="s">
        <v>445</v>
      </c>
      <c r="H42" t="s">
        <v>271</v>
      </c>
      <c r="I42" t="s">
        <v>432</v>
      </c>
      <c r="J42" t="s">
        <v>432</v>
      </c>
      <c r="K42" t="s">
        <v>267</v>
      </c>
      <c r="M42" t="s">
        <v>0</v>
      </c>
      <c r="N42">
        <v>0.06</v>
      </c>
      <c r="O42">
        <v>0</v>
      </c>
      <c r="P42">
        <v>-25.6</v>
      </c>
      <c r="Q42">
        <v>0</v>
      </c>
      <c r="R42">
        <v>65</v>
      </c>
      <c r="S42">
        <v>8.6999999999999993</v>
      </c>
      <c r="T42">
        <v>0.6</v>
      </c>
    </row>
    <row r="43" spans="1:20" x14ac:dyDescent="0.2">
      <c r="A43">
        <v>42</v>
      </c>
      <c r="B43" t="s">
        <v>340</v>
      </c>
      <c r="C43" t="s">
        <v>101</v>
      </c>
      <c r="D43" t="s">
        <v>446</v>
      </c>
      <c r="E43">
        <v>2017</v>
      </c>
      <c r="F43" t="s">
        <v>268</v>
      </c>
      <c r="G43" t="s">
        <v>268</v>
      </c>
      <c r="H43" t="s">
        <v>269</v>
      </c>
      <c r="I43" t="s">
        <v>448</v>
      </c>
      <c r="J43" t="s">
        <v>448</v>
      </c>
      <c r="K43" t="s">
        <v>267</v>
      </c>
      <c r="M43" t="s">
        <v>0</v>
      </c>
      <c r="N43">
        <v>7.0000000000000007E-2</v>
      </c>
      <c r="O43">
        <v>0</v>
      </c>
      <c r="P43">
        <v>-23.9</v>
      </c>
      <c r="Q43">
        <v>0</v>
      </c>
      <c r="R43">
        <v>68</v>
      </c>
      <c r="S43">
        <v>8.6999999999999993</v>
      </c>
      <c r="T43">
        <v>0.6</v>
      </c>
    </row>
    <row r="44" spans="1:20" x14ac:dyDescent="0.2">
      <c r="A44">
        <v>43</v>
      </c>
      <c r="B44" t="s">
        <v>341</v>
      </c>
      <c r="C44" t="s">
        <v>103</v>
      </c>
      <c r="D44" t="s">
        <v>446</v>
      </c>
      <c r="E44">
        <v>2017</v>
      </c>
      <c r="F44" t="s">
        <v>268</v>
      </c>
      <c r="G44" t="s">
        <v>268</v>
      </c>
      <c r="H44" t="s">
        <v>269</v>
      </c>
      <c r="I44" t="s">
        <v>448</v>
      </c>
      <c r="J44" t="s">
        <v>448</v>
      </c>
      <c r="K44" t="s">
        <v>267</v>
      </c>
      <c r="M44" t="s">
        <v>0</v>
      </c>
      <c r="N44">
        <v>0.06</v>
      </c>
      <c r="O44">
        <v>0</v>
      </c>
      <c r="P44">
        <v>-23.1</v>
      </c>
      <c r="Q44">
        <v>0</v>
      </c>
      <c r="R44">
        <v>68</v>
      </c>
      <c r="S44">
        <v>8.6999999999999993</v>
      </c>
      <c r="T44">
        <v>0.6</v>
      </c>
    </row>
    <row r="45" spans="1:20" x14ac:dyDescent="0.2">
      <c r="A45">
        <v>44</v>
      </c>
      <c r="B45" t="s">
        <v>342</v>
      </c>
      <c r="C45" t="s">
        <v>105</v>
      </c>
      <c r="D45" t="s">
        <v>446</v>
      </c>
      <c r="E45">
        <v>2017</v>
      </c>
      <c r="F45" t="s">
        <v>268</v>
      </c>
      <c r="G45" t="s">
        <v>268</v>
      </c>
      <c r="H45" t="s">
        <v>269</v>
      </c>
      <c r="I45" t="s">
        <v>448</v>
      </c>
      <c r="J45" t="s">
        <v>448</v>
      </c>
      <c r="K45" t="s">
        <v>267</v>
      </c>
      <c r="M45" t="s">
        <v>0</v>
      </c>
      <c r="N45">
        <v>0.08</v>
      </c>
      <c r="O45">
        <v>0.01</v>
      </c>
      <c r="P45">
        <v>-23.4</v>
      </c>
      <c r="Q45">
        <v>0</v>
      </c>
      <c r="R45">
        <v>71</v>
      </c>
      <c r="S45">
        <v>8.8000000000000007</v>
      </c>
      <c r="T45">
        <v>0.6</v>
      </c>
    </row>
    <row r="46" spans="1:20" x14ac:dyDescent="0.2">
      <c r="A46">
        <v>45</v>
      </c>
      <c r="B46" t="s">
        <v>343</v>
      </c>
      <c r="C46" t="s">
        <v>107</v>
      </c>
      <c r="D46" t="s">
        <v>446</v>
      </c>
      <c r="E46">
        <v>2017</v>
      </c>
      <c r="F46" t="s">
        <v>268</v>
      </c>
      <c r="G46" t="s">
        <v>268</v>
      </c>
      <c r="H46" t="s">
        <v>269</v>
      </c>
      <c r="I46" t="s">
        <v>448</v>
      </c>
      <c r="J46" t="s">
        <v>448</v>
      </c>
      <c r="K46" t="s">
        <v>267</v>
      </c>
      <c r="M46" t="s">
        <v>0</v>
      </c>
      <c r="N46">
        <v>0.08</v>
      </c>
      <c r="O46">
        <v>0.01</v>
      </c>
      <c r="P46">
        <v>-24</v>
      </c>
      <c r="Q46">
        <v>0</v>
      </c>
      <c r="R46">
        <v>71</v>
      </c>
      <c r="S46">
        <v>8.8000000000000007</v>
      </c>
      <c r="T46">
        <v>0.6</v>
      </c>
    </row>
    <row r="47" spans="1:20" x14ac:dyDescent="0.2">
      <c r="A47">
        <v>46</v>
      </c>
      <c r="B47" t="s">
        <v>344</v>
      </c>
      <c r="C47" t="s">
        <v>109</v>
      </c>
      <c r="D47" t="s">
        <v>446</v>
      </c>
      <c r="E47">
        <v>2017</v>
      </c>
      <c r="F47" t="s">
        <v>268</v>
      </c>
      <c r="G47" t="s">
        <v>268</v>
      </c>
      <c r="H47" t="s">
        <v>269</v>
      </c>
      <c r="I47" t="s">
        <v>448</v>
      </c>
      <c r="J47" t="s">
        <v>448</v>
      </c>
      <c r="K47" t="s">
        <v>267</v>
      </c>
      <c r="M47" t="s">
        <v>0</v>
      </c>
      <c r="N47">
        <v>0.11</v>
      </c>
      <c r="O47">
        <v>0.01</v>
      </c>
      <c r="P47">
        <v>-24.4</v>
      </c>
      <c r="Q47">
        <v>0</v>
      </c>
      <c r="R47">
        <v>73</v>
      </c>
      <c r="S47">
        <v>8.6</v>
      </c>
      <c r="T47">
        <v>0.6</v>
      </c>
    </row>
    <row r="48" spans="1:20" x14ac:dyDescent="0.2">
      <c r="A48">
        <v>47</v>
      </c>
      <c r="B48" t="s">
        <v>345</v>
      </c>
      <c r="C48" t="s">
        <v>111</v>
      </c>
      <c r="D48" t="s">
        <v>446</v>
      </c>
      <c r="E48">
        <v>2017</v>
      </c>
      <c r="F48" t="s">
        <v>268</v>
      </c>
      <c r="G48" t="s">
        <v>268</v>
      </c>
      <c r="H48" t="s">
        <v>269</v>
      </c>
      <c r="I48" t="s">
        <v>448</v>
      </c>
      <c r="J48" t="s">
        <v>448</v>
      </c>
      <c r="K48" t="s">
        <v>267</v>
      </c>
      <c r="M48" t="s">
        <v>0</v>
      </c>
      <c r="N48">
        <v>0.05</v>
      </c>
      <c r="O48">
        <v>0</v>
      </c>
      <c r="P48">
        <v>-23.7</v>
      </c>
      <c r="Q48">
        <v>0</v>
      </c>
      <c r="R48">
        <v>73</v>
      </c>
      <c r="S48">
        <v>8.6</v>
      </c>
      <c r="T48">
        <v>0.6</v>
      </c>
    </row>
    <row r="49" spans="1:20" x14ac:dyDescent="0.2">
      <c r="A49">
        <v>48</v>
      </c>
      <c r="B49" t="s">
        <v>346</v>
      </c>
      <c r="C49" t="s">
        <v>113</v>
      </c>
      <c r="D49" t="s">
        <v>446</v>
      </c>
      <c r="E49">
        <v>2017</v>
      </c>
      <c r="F49" t="s">
        <v>81</v>
      </c>
      <c r="G49" t="s">
        <v>81</v>
      </c>
      <c r="H49" t="s">
        <v>270</v>
      </c>
      <c r="I49" t="s">
        <v>433</v>
      </c>
      <c r="J49" t="s">
        <v>433</v>
      </c>
      <c r="K49" t="s">
        <v>267</v>
      </c>
      <c r="M49" t="s">
        <v>0</v>
      </c>
      <c r="N49">
        <v>0.06</v>
      </c>
      <c r="O49">
        <v>0</v>
      </c>
      <c r="P49">
        <v>-25.2</v>
      </c>
      <c r="Q49">
        <v>0</v>
      </c>
      <c r="R49">
        <v>77</v>
      </c>
      <c r="S49">
        <v>9.1999999999999993</v>
      </c>
      <c r="T49">
        <v>0.6</v>
      </c>
    </row>
    <row r="50" spans="1:20" x14ac:dyDescent="0.2">
      <c r="A50">
        <v>49</v>
      </c>
      <c r="B50" t="s">
        <v>347</v>
      </c>
      <c r="C50" t="s">
        <v>116</v>
      </c>
      <c r="D50" t="s">
        <v>446</v>
      </c>
      <c r="E50">
        <v>2017</v>
      </c>
      <c r="F50" t="s">
        <v>81</v>
      </c>
      <c r="G50" t="s">
        <v>81</v>
      </c>
      <c r="H50" t="s">
        <v>270</v>
      </c>
      <c r="I50" t="s">
        <v>433</v>
      </c>
      <c r="J50" t="s">
        <v>433</v>
      </c>
      <c r="K50" t="s">
        <v>267</v>
      </c>
      <c r="M50" t="s">
        <v>0</v>
      </c>
      <c r="N50">
        <v>0.06</v>
      </c>
      <c r="O50">
        <v>0</v>
      </c>
      <c r="P50">
        <v>-23.8</v>
      </c>
      <c r="Q50">
        <v>0</v>
      </c>
      <c r="R50">
        <v>77</v>
      </c>
      <c r="S50">
        <v>9.1999999999999993</v>
      </c>
      <c r="T50">
        <v>0.6</v>
      </c>
    </row>
    <row r="51" spans="1:20" x14ac:dyDescent="0.2">
      <c r="A51">
        <v>50</v>
      </c>
      <c r="B51" t="s">
        <v>348</v>
      </c>
      <c r="C51" t="s">
        <v>118</v>
      </c>
      <c r="D51" t="s">
        <v>446</v>
      </c>
      <c r="E51">
        <v>2017</v>
      </c>
      <c r="F51" t="s">
        <v>81</v>
      </c>
      <c r="G51" t="s">
        <v>81</v>
      </c>
      <c r="H51" t="s">
        <v>270</v>
      </c>
      <c r="I51" t="s">
        <v>433</v>
      </c>
      <c r="J51" t="s">
        <v>433</v>
      </c>
      <c r="K51" t="s">
        <v>267</v>
      </c>
      <c r="M51" t="s">
        <v>0</v>
      </c>
      <c r="N51">
        <v>0.05</v>
      </c>
      <c r="O51">
        <v>0</v>
      </c>
      <c r="P51">
        <v>-24.4</v>
      </c>
      <c r="Q51">
        <v>0</v>
      </c>
      <c r="R51">
        <v>86</v>
      </c>
      <c r="S51">
        <v>8.5</v>
      </c>
      <c r="T51">
        <v>0.6</v>
      </c>
    </row>
    <row r="52" spans="1:20" x14ac:dyDescent="0.2">
      <c r="A52">
        <v>51</v>
      </c>
      <c r="B52" t="s">
        <v>349</v>
      </c>
      <c r="C52" t="s">
        <v>120</v>
      </c>
      <c r="D52" t="s">
        <v>446</v>
      </c>
      <c r="E52">
        <v>2017</v>
      </c>
      <c r="F52" t="s">
        <v>81</v>
      </c>
      <c r="G52" t="s">
        <v>81</v>
      </c>
      <c r="H52" t="s">
        <v>270</v>
      </c>
      <c r="I52" t="s">
        <v>433</v>
      </c>
      <c r="J52" t="s">
        <v>433</v>
      </c>
      <c r="K52" t="s">
        <v>267</v>
      </c>
      <c r="M52" t="s">
        <v>0</v>
      </c>
      <c r="N52">
        <v>0.04</v>
      </c>
      <c r="O52">
        <v>0</v>
      </c>
      <c r="P52">
        <v>-24.4</v>
      </c>
      <c r="Q52">
        <v>0</v>
      </c>
      <c r="R52">
        <v>86</v>
      </c>
      <c r="S52">
        <v>8.5</v>
      </c>
      <c r="T52">
        <v>0.6</v>
      </c>
    </row>
    <row r="53" spans="1:20" x14ac:dyDescent="0.2">
      <c r="A53">
        <v>52</v>
      </c>
      <c r="B53" t="s">
        <v>350</v>
      </c>
      <c r="C53" t="s">
        <v>122</v>
      </c>
      <c r="D53" t="s">
        <v>446</v>
      </c>
      <c r="E53">
        <v>2017</v>
      </c>
      <c r="F53" t="s">
        <v>81</v>
      </c>
      <c r="G53" t="s">
        <v>81</v>
      </c>
      <c r="H53" t="s">
        <v>270</v>
      </c>
      <c r="I53" t="s">
        <v>433</v>
      </c>
      <c r="J53" t="s">
        <v>433</v>
      </c>
      <c r="K53" t="s">
        <v>267</v>
      </c>
      <c r="M53" t="s">
        <v>0</v>
      </c>
      <c r="N53">
        <v>0.05</v>
      </c>
      <c r="O53">
        <v>0</v>
      </c>
      <c r="P53">
        <v>-25.5</v>
      </c>
      <c r="Q53">
        <v>0</v>
      </c>
      <c r="R53">
        <v>92</v>
      </c>
      <c r="S53">
        <v>8.6</v>
      </c>
      <c r="T53">
        <v>0.6</v>
      </c>
    </row>
    <row r="54" spans="1:20" x14ac:dyDescent="0.2">
      <c r="A54">
        <v>53</v>
      </c>
      <c r="B54" t="s">
        <v>351</v>
      </c>
      <c r="C54" t="s">
        <v>124</v>
      </c>
      <c r="D54" t="s">
        <v>446</v>
      </c>
      <c r="E54">
        <v>2017</v>
      </c>
      <c r="F54" t="s">
        <v>81</v>
      </c>
      <c r="G54" t="s">
        <v>81</v>
      </c>
      <c r="H54" t="s">
        <v>270</v>
      </c>
      <c r="I54" t="s">
        <v>433</v>
      </c>
      <c r="J54" t="s">
        <v>433</v>
      </c>
      <c r="K54" t="s">
        <v>267</v>
      </c>
      <c r="M54" t="s">
        <v>0</v>
      </c>
      <c r="N54">
        <v>0.06</v>
      </c>
      <c r="O54">
        <v>0</v>
      </c>
      <c r="P54">
        <v>-25.8</v>
      </c>
      <c r="Q54">
        <v>0</v>
      </c>
      <c r="R54">
        <v>92</v>
      </c>
      <c r="S54">
        <v>8.6</v>
      </c>
      <c r="T54">
        <v>0.6</v>
      </c>
    </row>
    <row r="55" spans="1:20" x14ac:dyDescent="0.2">
      <c r="A55">
        <v>54</v>
      </c>
      <c r="B55" t="s">
        <v>352</v>
      </c>
      <c r="C55" t="s">
        <v>126</v>
      </c>
      <c r="D55" t="s">
        <v>446</v>
      </c>
      <c r="E55">
        <v>2017</v>
      </c>
      <c r="F55" t="s">
        <v>81</v>
      </c>
      <c r="G55" t="s">
        <v>81</v>
      </c>
      <c r="H55" t="s">
        <v>270</v>
      </c>
      <c r="I55" t="s">
        <v>433</v>
      </c>
      <c r="J55" t="s">
        <v>433</v>
      </c>
      <c r="K55" t="s">
        <v>267</v>
      </c>
      <c r="M55" t="s">
        <v>0</v>
      </c>
      <c r="N55">
        <v>0.05</v>
      </c>
      <c r="O55">
        <v>0</v>
      </c>
      <c r="P55">
        <v>-25.6</v>
      </c>
      <c r="Q55">
        <v>0</v>
      </c>
      <c r="R55">
        <v>99</v>
      </c>
      <c r="S55">
        <v>8.5</v>
      </c>
      <c r="T55">
        <v>0.7</v>
      </c>
    </row>
    <row r="56" spans="1:20" x14ac:dyDescent="0.2">
      <c r="A56">
        <v>55</v>
      </c>
      <c r="B56" t="s">
        <v>353</v>
      </c>
      <c r="C56" t="s">
        <v>128</v>
      </c>
      <c r="D56" t="s">
        <v>446</v>
      </c>
      <c r="E56">
        <v>2017</v>
      </c>
      <c r="F56" t="s">
        <v>81</v>
      </c>
      <c r="G56" t="s">
        <v>81</v>
      </c>
      <c r="H56" t="s">
        <v>270</v>
      </c>
      <c r="I56" t="s">
        <v>433</v>
      </c>
      <c r="J56" t="s">
        <v>433</v>
      </c>
      <c r="K56" t="s">
        <v>267</v>
      </c>
      <c r="M56" t="s">
        <v>0</v>
      </c>
      <c r="N56">
        <v>0.06</v>
      </c>
      <c r="O56">
        <v>0</v>
      </c>
      <c r="P56">
        <v>-25.3</v>
      </c>
      <c r="Q56">
        <v>0</v>
      </c>
      <c r="R56">
        <v>99</v>
      </c>
      <c r="S56">
        <v>8.5</v>
      </c>
      <c r="T56">
        <v>0.7</v>
      </c>
    </row>
    <row r="57" spans="1:20" x14ac:dyDescent="0.2">
      <c r="A57">
        <v>56</v>
      </c>
      <c r="B57" t="s">
        <v>354</v>
      </c>
      <c r="C57" t="s">
        <v>130</v>
      </c>
      <c r="D57" t="s">
        <v>446</v>
      </c>
      <c r="E57">
        <v>2017</v>
      </c>
      <c r="F57" t="s">
        <v>131</v>
      </c>
      <c r="H57" t="s">
        <v>131</v>
      </c>
      <c r="I57" t="s">
        <v>131</v>
      </c>
      <c r="J57" t="s">
        <v>131</v>
      </c>
      <c r="K57" t="s">
        <v>267</v>
      </c>
      <c r="M57" t="s">
        <v>0</v>
      </c>
      <c r="S57"/>
      <c r="T57"/>
    </row>
    <row r="58" spans="1:20" x14ac:dyDescent="0.2">
      <c r="A58">
        <v>57</v>
      </c>
      <c r="B58" t="s">
        <v>355</v>
      </c>
      <c r="C58" t="s">
        <v>133</v>
      </c>
      <c r="D58" t="s">
        <v>446</v>
      </c>
      <c r="E58">
        <v>2017</v>
      </c>
      <c r="F58" t="s">
        <v>131</v>
      </c>
      <c r="H58" t="s">
        <v>131</v>
      </c>
      <c r="I58" t="s">
        <v>131</v>
      </c>
      <c r="J58" t="s">
        <v>131</v>
      </c>
      <c r="K58" t="s">
        <v>267</v>
      </c>
      <c r="M58" t="s">
        <v>0</v>
      </c>
      <c r="N58">
        <v>0.2</v>
      </c>
      <c r="O58">
        <v>0.01</v>
      </c>
      <c r="P58">
        <v>-21.4</v>
      </c>
      <c r="Q58">
        <v>0.1</v>
      </c>
      <c r="S58"/>
      <c r="T58"/>
    </row>
    <row r="59" spans="1:20" x14ac:dyDescent="0.2">
      <c r="A59">
        <v>58</v>
      </c>
      <c r="B59" t="s">
        <v>356</v>
      </c>
      <c r="C59" t="s">
        <v>135</v>
      </c>
      <c r="D59" t="s">
        <v>446</v>
      </c>
      <c r="E59">
        <v>2017</v>
      </c>
      <c r="F59" t="s">
        <v>136</v>
      </c>
      <c r="G59" t="s">
        <v>136</v>
      </c>
      <c r="H59" t="s">
        <v>136</v>
      </c>
      <c r="I59" t="s">
        <v>136</v>
      </c>
      <c r="J59" t="s">
        <v>136</v>
      </c>
      <c r="K59" t="s">
        <v>267</v>
      </c>
      <c r="M59" t="s">
        <v>0</v>
      </c>
      <c r="N59">
        <v>0.03</v>
      </c>
      <c r="O59">
        <v>0</v>
      </c>
      <c r="P59">
        <v>-15.4</v>
      </c>
      <c r="Q59">
        <v>0.02</v>
      </c>
      <c r="S59"/>
      <c r="T59"/>
    </row>
    <row r="60" spans="1:20" x14ac:dyDescent="0.2">
      <c r="A60">
        <v>59</v>
      </c>
      <c r="B60" t="s">
        <v>357</v>
      </c>
      <c r="C60" t="s">
        <v>138</v>
      </c>
      <c r="D60" t="s">
        <v>446</v>
      </c>
      <c r="E60">
        <v>2017</v>
      </c>
      <c r="F60" t="s">
        <v>136</v>
      </c>
      <c r="G60" t="s">
        <v>136</v>
      </c>
      <c r="H60" t="s">
        <v>136</v>
      </c>
      <c r="I60" t="s">
        <v>136</v>
      </c>
      <c r="J60" t="s">
        <v>136</v>
      </c>
      <c r="K60" t="s">
        <v>267</v>
      </c>
      <c r="M60" t="s">
        <v>0</v>
      </c>
      <c r="N60">
        <v>0.03</v>
      </c>
      <c r="O60">
        <v>0</v>
      </c>
      <c r="P60">
        <v>-14.6</v>
      </c>
      <c r="Q60">
        <v>0.02</v>
      </c>
      <c r="S60"/>
      <c r="T60"/>
    </row>
    <row r="61" spans="1:20" x14ac:dyDescent="0.2">
      <c r="A61">
        <v>60</v>
      </c>
      <c r="B61" t="s">
        <v>358</v>
      </c>
      <c r="C61" t="s">
        <v>140</v>
      </c>
      <c r="D61" t="s">
        <v>446</v>
      </c>
      <c r="E61">
        <v>2017</v>
      </c>
      <c r="F61" t="s">
        <v>141</v>
      </c>
      <c r="G61" t="s">
        <v>141</v>
      </c>
      <c r="H61" t="s">
        <v>297</v>
      </c>
      <c r="I61" t="s">
        <v>434</v>
      </c>
      <c r="J61" t="s">
        <v>141</v>
      </c>
      <c r="K61" t="s">
        <v>154</v>
      </c>
      <c r="M61" t="s">
        <v>0</v>
      </c>
      <c r="N61">
        <v>0.35</v>
      </c>
      <c r="O61">
        <v>0.01</v>
      </c>
      <c r="P61">
        <v>0</v>
      </c>
      <c r="Q61">
        <v>0.05</v>
      </c>
      <c r="R61">
        <v>500</v>
      </c>
      <c r="S61"/>
      <c r="T61"/>
    </row>
    <row r="62" spans="1:20" x14ac:dyDescent="0.2">
      <c r="A62">
        <v>61</v>
      </c>
      <c r="B62" t="s">
        <v>359</v>
      </c>
      <c r="C62" t="s">
        <v>143</v>
      </c>
      <c r="D62" t="s">
        <v>446</v>
      </c>
      <c r="E62">
        <v>2017</v>
      </c>
      <c r="F62" t="s">
        <v>141</v>
      </c>
      <c r="G62" t="s">
        <v>141</v>
      </c>
      <c r="H62" t="s">
        <v>297</v>
      </c>
      <c r="I62" t="s">
        <v>434</v>
      </c>
      <c r="J62" t="s">
        <v>141</v>
      </c>
      <c r="K62" t="s">
        <v>154</v>
      </c>
      <c r="M62" t="s">
        <v>0</v>
      </c>
      <c r="N62">
        <v>0.25</v>
      </c>
      <c r="O62">
        <v>0.01</v>
      </c>
      <c r="P62">
        <v>0</v>
      </c>
      <c r="Q62">
        <v>0.06</v>
      </c>
      <c r="R62">
        <v>500</v>
      </c>
      <c r="S62"/>
      <c r="T62"/>
    </row>
    <row r="63" spans="1:20" x14ac:dyDescent="0.2">
      <c r="A63">
        <v>62</v>
      </c>
      <c r="B63" t="s">
        <v>360</v>
      </c>
      <c r="C63" t="s">
        <v>145</v>
      </c>
      <c r="D63" t="s">
        <v>446</v>
      </c>
      <c r="E63">
        <v>2017</v>
      </c>
      <c r="F63" t="s">
        <v>141</v>
      </c>
      <c r="G63" t="s">
        <v>141</v>
      </c>
      <c r="H63" t="s">
        <v>298</v>
      </c>
      <c r="I63" t="s">
        <v>435</v>
      </c>
      <c r="J63" t="s">
        <v>141</v>
      </c>
      <c r="K63" t="s">
        <v>154</v>
      </c>
      <c r="M63" t="s">
        <v>0</v>
      </c>
      <c r="N63">
        <v>0.37</v>
      </c>
      <c r="O63">
        <v>0.01</v>
      </c>
      <c r="P63">
        <v>-12.8</v>
      </c>
      <c r="Q63">
        <v>0.06</v>
      </c>
      <c r="R63">
        <v>950</v>
      </c>
      <c r="S63"/>
      <c r="T63"/>
    </row>
    <row r="64" spans="1:20" x14ac:dyDescent="0.2">
      <c r="A64">
        <v>63</v>
      </c>
      <c r="B64" t="s">
        <v>361</v>
      </c>
      <c r="C64" t="s">
        <v>147</v>
      </c>
      <c r="D64" t="s">
        <v>446</v>
      </c>
      <c r="E64">
        <v>2017</v>
      </c>
      <c r="F64" t="s">
        <v>141</v>
      </c>
      <c r="G64" t="s">
        <v>141</v>
      </c>
      <c r="H64" t="s">
        <v>298</v>
      </c>
      <c r="I64" t="s">
        <v>436</v>
      </c>
      <c r="J64" t="s">
        <v>141</v>
      </c>
      <c r="K64" t="s">
        <v>154</v>
      </c>
      <c r="M64" t="s">
        <v>0</v>
      </c>
      <c r="N64">
        <v>0.4</v>
      </c>
      <c r="O64">
        <v>0.02</v>
      </c>
      <c r="P64">
        <v>-16.100000000000001</v>
      </c>
      <c r="Q64">
        <v>0.06</v>
      </c>
      <c r="R64">
        <v>950</v>
      </c>
      <c r="S64"/>
      <c r="T64"/>
    </row>
    <row r="65" spans="1:18" customFormat="1" x14ac:dyDescent="0.2">
      <c r="A65">
        <v>64</v>
      </c>
      <c r="B65" t="s">
        <v>362</v>
      </c>
      <c r="C65" t="s">
        <v>149</v>
      </c>
      <c r="D65" t="s">
        <v>446</v>
      </c>
      <c r="E65">
        <v>2017</v>
      </c>
      <c r="F65" t="s">
        <v>141</v>
      </c>
      <c r="G65" t="s">
        <v>141</v>
      </c>
      <c r="H65" t="s">
        <v>296</v>
      </c>
      <c r="I65" t="s">
        <v>437</v>
      </c>
      <c r="J65" t="s">
        <v>141</v>
      </c>
      <c r="K65" t="s">
        <v>154</v>
      </c>
      <c r="M65" t="s">
        <v>0</v>
      </c>
      <c r="N65">
        <v>1.53</v>
      </c>
      <c r="O65">
        <v>0.01</v>
      </c>
      <c r="P65">
        <v>-34.799999999999997</v>
      </c>
      <c r="Q65">
        <v>0.04</v>
      </c>
      <c r="R65">
        <v>1500</v>
      </c>
    </row>
    <row r="66" spans="1:18" customFormat="1" x14ac:dyDescent="0.2">
      <c r="A66">
        <v>65</v>
      </c>
      <c r="B66" t="s">
        <v>363</v>
      </c>
      <c r="C66" t="s">
        <v>151</v>
      </c>
      <c r="D66" t="s">
        <v>446</v>
      </c>
      <c r="E66">
        <v>2017</v>
      </c>
      <c r="F66" t="s">
        <v>141</v>
      </c>
      <c r="G66" t="s">
        <v>141</v>
      </c>
      <c r="H66" t="s">
        <v>296</v>
      </c>
      <c r="I66" t="s">
        <v>437</v>
      </c>
      <c r="J66" t="s">
        <v>141</v>
      </c>
      <c r="K66" t="s">
        <v>154</v>
      </c>
      <c r="M66" t="s">
        <v>0</v>
      </c>
      <c r="N66">
        <v>0.85</v>
      </c>
      <c r="O66">
        <v>0.01</v>
      </c>
      <c r="P66">
        <v>-15.7</v>
      </c>
      <c r="Q66">
        <v>0.03</v>
      </c>
      <c r="R66">
        <v>1500</v>
      </c>
    </row>
    <row r="67" spans="1:18" customFormat="1" x14ac:dyDescent="0.2">
      <c r="A67">
        <v>66</v>
      </c>
      <c r="B67" t="s">
        <v>364</v>
      </c>
      <c r="C67" t="s">
        <v>153</v>
      </c>
      <c r="D67" t="s">
        <v>446</v>
      </c>
      <c r="E67">
        <v>2017</v>
      </c>
      <c r="F67" t="s">
        <v>154</v>
      </c>
      <c r="G67" t="s">
        <v>154</v>
      </c>
      <c r="H67" t="s">
        <v>424</v>
      </c>
      <c r="I67" t="s">
        <v>154</v>
      </c>
      <c r="J67" t="s">
        <v>154</v>
      </c>
      <c r="K67" t="s">
        <v>154</v>
      </c>
      <c r="M67" t="s">
        <v>0</v>
      </c>
    </row>
    <row r="68" spans="1:18" customFormat="1" x14ac:dyDescent="0.2">
      <c r="A68">
        <v>67</v>
      </c>
      <c r="B68" t="s">
        <v>365</v>
      </c>
      <c r="C68" t="s">
        <v>156</v>
      </c>
      <c r="D68" t="s">
        <v>446</v>
      </c>
      <c r="E68">
        <v>2017</v>
      </c>
      <c r="F68" t="s">
        <v>154</v>
      </c>
      <c r="G68" t="s">
        <v>154</v>
      </c>
      <c r="H68" t="s">
        <v>424</v>
      </c>
      <c r="I68" t="s">
        <v>154</v>
      </c>
      <c r="J68" t="s">
        <v>154</v>
      </c>
      <c r="K68" t="s">
        <v>154</v>
      </c>
      <c r="M68" t="s">
        <v>0</v>
      </c>
    </row>
    <row r="69" spans="1:18" customFormat="1" x14ac:dyDescent="0.2">
      <c r="A69">
        <v>68</v>
      </c>
      <c r="B69" t="s">
        <v>366</v>
      </c>
      <c r="C69" t="s">
        <v>158</v>
      </c>
      <c r="D69" t="s">
        <v>446</v>
      </c>
      <c r="E69">
        <v>2017</v>
      </c>
      <c r="F69" t="s">
        <v>154</v>
      </c>
      <c r="G69" t="s">
        <v>154</v>
      </c>
      <c r="H69" t="s">
        <v>423</v>
      </c>
      <c r="I69" t="s">
        <v>154</v>
      </c>
      <c r="J69" t="s">
        <v>154</v>
      </c>
      <c r="K69" t="s">
        <v>154</v>
      </c>
      <c r="M69" t="s">
        <v>0</v>
      </c>
    </row>
    <row r="70" spans="1:18" customFormat="1" x14ac:dyDescent="0.2">
      <c r="A70">
        <v>69</v>
      </c>
      <c r="B70" t="s">
        <v>367</v>
      </c>
      <c r="C70" t="s">
        <v>160</v>
      </c>
      <c r="D70" t="s">
        <v>446</v>
      </c>
      <c r="E70">
        <v>2017</v>
      </c>
      <c r="F70" t="s">
        <v>154</v>
      </c>
      <c r="G70" t="s">
        <v>154</v>
      </c>
      <c r="H70" t="s">
        <v>423</v>
      </c>
      <c r="I70" t="s">
        <v>154</v>
      </c>
      <c r="J70" t="s">
        <v>154</v>
      </c>
      <c r="K70" t="s">
        <v>154</v>
      </c>
      <c r="M70" t="s">
        <v>0</v>
      </c>
    </row>
    <row r="71" spans="1:18" customFormat="1" x14ac:dyDescent="0.2">
      <c r="A71">
        <v>70</v>
      </c>
      <c r="B71" t="s">
        <v>368</v>
      </c>
      <c r="C71" t="s">
        <v>162</v>
      </c>
      <c r="D71" t="s">
        <v>446</v>
      </c>
      <c r="E71">
        <v>2017</v>
      </c>
      <c r="F71" t="s">
        <v>154</v>
      </c>
      <c r="G71" t="s">
        <v>154</v>
      </c>
      <c r="H71" t="s">
        <v>422</v>
      </c>
      <c r="I71" t="s">
        <v>154</v>
      </c>
      <c r="J71" t="s">
        <v>154</v>
      </c>
      <c r="K71" t="s">
        <v>154</v>
      </c>
      <c r="M71" t="s">
        <v>0</v>
      </c>
      <c r="R71">
        <v>1</v>
      </c>
    </row>
    <row r="72" spans="1:18" customFormat="1" x14ac:dyDescent="0.2">
      <c r="A72">
        <v>71</v>
      </c>
      <c r="B72" t="s">
        <v>369</v>
      </c>
      <c r="C72" t="s">
        <v>164</v>
      </c>
      <c r="D72" t="s">
        <v>446</v>
      </c>
      <c r="E72">
        <v>2017</v>
      </c>
      <c r="F72" t="s">
        <v>154</v>
      </c>
      <c r="G72" t="s">
        <v>154</v>
      </c>
      <c r="H72" t="s">
        <v>425</v>
      </c>
      <c r="I72" t="s">
        <v>154</v>
      </c>
      <c r="J72" t="s">
        <v>154</v>
      </c>
      <c r="K72" t="s">
        <v>154</v>
      </c>
      <c r="M72" t="s">
        <v>0</v>
      </c>
      <c r="R72">
        <v>500</v>
      </c>
    </row>
    <row r="73" spans="1:18" customFormat="1" x14ac:dyDescent="0.2">
      <c r="A73">
        <v>72</v>
      </c>
      <c r="B73" t="s">
        <v>370</v>
      </c>
      <c r="C73" t="s">
        <v>166</v>
      </c>
      <c r="D73" t="s">
        <v>446</v>
      </c>
      <c r="E73">
        <v>2017</v>
      </c>
      <c r="F73" t="s">
        <v>154</v>
      </c>
      <c r="G73" t="s">
        <v>154</v>
      </c>
      <c r="H73" t="s">
        <v>422</v>
      </c>
      <c r="I73" t="s">
        <v>154</v>
      </c>
      <c r="J73" t="s">
        <v>154</v>
      </c>
      <c r="K73" t="s">
        <v>154</v>
      </c>
      <c r="M73" t="s">
        <v>0</v>
      </c>
      <c r="R73">
        <v>1</v>
      </c>
    </row>
    <row r="74" spans="1:18" customFormat="1" x14ac:dyDescent="0.2">
      <c r="A74">
        <v>73</v>
      </c>
      <c r="B74" t="s">
        <v>371</v>
      </c>
      <c r="C74" t="s">
        <v>168</v>
      </c>
      <c r="D74" t="s">
        <v>446</v>
      </c>
      <c r="E74">
        <v>2017</v>
      </c>
      <c r="F74" t="s">
        <v>154</v>
      </c>
      <c r="G74" t="s">
        <v>154</v>
      </c>
      <c r="H74" t="s">
        <v>425</v>
      </c>
      <c r="I74" t="s">
        <v>154</v>
      </c>
      <c r="J74" t="s">
        <v>154</v>
      </c>
      <c r="K74" t="s">
        <v>154</v>
      </c>
      <c r="M74" t="s">
        <v>0</v>
      </c>
      <c r="R74">
        <v>500</v>
      </c>
    </row>
    <row r="75" spans="1:18" customFormat="1" x14ac:dyDescent="0.2">
      <c r="A75">
        <v>74</v>
      </c>
      <c r="B75" t="s">
        <v>372</v>
      </c>
      <c r="C75" t="s">
        <v>170</v>
      </c>
      <c r="D75" t="s">
        <v>446</v>
      </c>
      <c r="E75">
        <v>2017</v>
      </c>
      <c r="F75" t="s">
        <v>154</v>
      </c>
      <c r="G75" t="s">
        <v>154</v>
      </c>
      <c r="H75" t="s">
        <v>426</v>
      </c>
      <c r="I75" t="s">
        <v>154</v>
      </c>
      <c r="J75" t="s">
        <v>154</v>
      </c>
      <c r="K75" t="s">
        <v>154</v>
      </c>
      <c r="M75" t="s">
        <v>0</v>
      </c>
      <c r="R75">
        <v>950</v>
      </c>
    </row>
    <row r="76" spans="1:18" customFormat="1" x14ac:dyDescent="0.2">
      <c r="A76">
        <v>75</v>
      </c>
      <c r="B76" t="s">
        <v>373</v>
      </c>
      <c r="C76" t="s">
        <v>172</v>
      </c>
      <c r="D76" t="s">
        <v>446</v>
      </c>
      <c r="E76">
        <v>2017</v>
      </c>
      <c r="F76" t="s">
        <v>154</v>
      </c>
      <c r="G76" t="s">
        <v>154</v>
      </c>
      <c r="H76" t="s">
        <v>426</v>
      </c>
      <c r="I76" t="s">
        <v>154</v>
      </c>
      <c r="J76" t="s">
        <v>154</v>
      </c>
      <c r="K76" t="s">
        <v>154</v>
      </c>
      <c r="M76" t="s">
        <v>0</v>
      </c>
      <c r="R76">
        <v>950</v>
      </c>
    </row>
    <row r="77" spans="1:18" customFormat="1" x14ac:dyDescent="0.2">
      <c r="A77">
        <v>76</v>
      </c>
      <c r="B77" t="s">
        <v>374</v>
      </c>
      <c r="C77" t="s">
        <v>174</v>
      </c>
      <c r="D77" t="s">
        <v>446</v>
      </c>
      <c r="E77">
        <v>2017</v>
      </c>
      <c r="F77" t="s">
        <v>154</v>
      </c>
      <c r="G77" t="s">
        <v>154</v>
      </c>
      <c r="H77" t="s">
        <v>427</v>
      </c>
      <c r="I77" t="s">
        <v>154</v>
      </c>
      <c r="J77" t="s">
        <v>154</v>
      </c>
      <c r="K77" t="s">
        <v>154</v>
      </c>
      <c r="M77" t="s">
        <v>0</v>
      </c>
      <c r="R77">
        <v>1</v>
      </c>
    </row>
    <row r="78" spans="1:18" customFormat="1" x14ac:dyDescent="0.2">
      <c r="A78">
        <v>77</v>
      </c>
      <c r="B78" t="s">
        <v>375</v>
      </c>
      <c r="C78" t="s">
        <v>176</v>
      </c>
      <c r="D78" t="s">
        <v>446</v>
      </c>
      <c r="E78">
        <v>2017</v>
      </c>
      <c r="F78" t="s">
        <v>154</v>
      </c>
      <c r="G78" t="s">
        <v>154</v>
      </c>
      <c r="H78" t="s">
        <v>426</v>
      </c>
      <c r="I78" t="s">
        <v>154</v>
      </c>
      <c r="J78" t="s">
        <v>154</v>
      </c>
      <c r="K78" t="s">
        <v>154</v>
      </c>
      <c r="M78" t="s">
        <v>0</v>
      </c>
      <c r="R78">
        <v>1</v>
      </c>
    </row>
    <row r="79" spans="1:18" customFormat="1" x14ac:dyDescent="0.2">
      <c r="A79">
        <v>78</v>
      </c>
      <c r="B79" t="s">
        <v>376</v>
      </c>
      <c r="C79" t="s">
        <v>178</v>
      </c>
      <c r="D79" t="s">
        <v>446</v>
      </c>
      <c r="E79">
        <v>2017</v>
      </c>
      <c r="F79" t="s">
        <v>154</v>
      </c>
      <c r="G79" t="s">
        <v>154</v>
      </c>
      <c r="H79" t="s">
        <v>428</v>
      </c>
      <c r="I79" t="s">
        <v>154</v>
      </c>
      <c r="J79" t="s">
        <v>154</v>
      </c>
      <c r="K79" t="s">
        <v>154</v>
      </c>
      <c r="M79" t="s">
        <v>0</v>
      </c>
      <c r="R79">
        <v>1</v>
      </c>
    </row>
    <row r="80" spans="1:18" customFormat="1" x14ac:dyDescent="0.2">
      <c r="A80">
        <v>79</v>
      </c>
      <c r="B80" t="s">
        <v>377</v>
      </c>
      <c r="C80" t="s">
        <v>180</v>
      </c>
      <c r="D80" t="s">
        <v>446</v>
      </c>
      <c r="E80">
        <v>2017</v>
      </c>
      <c r="F80" t="s">
        <v>154</v>
      </c>
      <c r="G80" t="s">
        <v>154</v>
      </c>
      <c r="H80" t="s">
        <v>429</v>
      </c>
      <c r="I80" t="s">
        <v>154</v>
      </c>
      <c r="J80" t="s">
        <v>154</v>
      </c>
      <c r="K80" t="s">
        <v>154</v>
      </c>
      <c r="M80" t="s">
        <v>0</v>
      </c>
      <c r="R80">
        <v>1500</v>
      </c>
    </row>
    <row r="81" spans="1:20" x14ac:dyDescent="0.2">
      <c r="A81">
        <v>80</v>
      </c>
      <c r="B81" t="s">
        <v>378</v>
      </c>
      <c r="C81" t="s">
        <v>182</v>
      </c>
      <c r="D81" t="s">
        <v>446</v>
      </c>
      <c r="E81">
        <v>2017</v>
      </c>
      <c r="F81" t="s">
        <v>154</v>
      </c>
      <c r="G81" t="s">
        <v>154</v>
      </c>
      <c r="H81" t="s">
        <v>428</v>
      </c>
      <c r="I81" t="s">
        <v>154</v>
      </c>
      <c r="J81" t="s">
        <v>154</v>
      </c>
      <c r="K81" t="s">
        <v>154</v>
      </c>
      <c r="M81" t="s">
        <v>0</v>
      </c>
      <c r="R81">
        <v>1</v>
      </c>
      <c r="S81"/>
      <c r="T81"/>
    </row>
    <row r="82" spans="1:20" x14ac:dyDescent="0.2">
      <c r="A82">
        <v>81</v>
      </c>
      <c r="B82" t="s">
        <v>379</v>
      </c>
      <c r="C82" t="s">
        <v>184</v>
      </c>
      <c r="D82" t="s">
        <v>446</v>
      </c>
      <c r="E82">
        <v>2017</v>
      </c>
      <c r="F82" t="s">
        <v>154</v>
      </c>
      <c r="G82" t="s">
        <v>154</v>
      </c>
      <c r="H82" t="s">
        <v>429</v>
      </c>
      <c r="I82" t="s">
        <v>154</v>
      </c>
      <c r="J82" t="s">
        <v>154</v>
      </c>
      <c r="K82" t="s">
        <v>154</v>
      </c>
      <c r="M82" t="s">
        <v>0</v>
      </c>
      <c r="R82">
        <v>1500</v>
      </c>
      <c r="S82"/>
      <c r="T82"/>
    </row>
    <row r="83" spans="1:20" hidden="1" x14ac:dyDescent="0.2">
      <c r="A83">
        <v>82</v>
      </c>
      <c r="B83" t="s">
        <v>380</v>
      </c>
      <c r="C83" t="s">
        <v>186</v>
      </c>
      <c r="D83" t="s">
        <v>187</v>
      </c>
      <c r="E83">
        <v>2015</v>
      </c>
      <c r="F83" t="s">
        <v>268</v>
      </c>
      <c r="G83" t="s">
        <v>268</v>
      </c>
      <c r="H83" t="s">
        <v>274</v>
      </c>
      <c r="I83" t="s">
        <v>441</v>
      </c>
      <c r="J83" t="s">
        <v>441</v>
      </c>
      <c r="K83" t="s">
        <v>289</v>
      </c>
      <c r="L83" t="s">
        <v>290</v>
      </c>
      <c r="M83" t="s">
        <v>0</v>
      </c>
      <c r="N83">
        <v>4.3899999999999997</v>
      </c>
      <c r="O83">
        <v>0.32</v>
      </c>
      <c r="P83">
        <v>0</v>
      </c>
      <c r="Q83">
        <v>0.09</v>
      </c>
      <c r="R83">
        <v>16</v>
      </c>
      <c r="S83" s="3">
        <v>4.2342712959966802</v>
      </c>
      <c r="T83" s="3">
        <v>1.6751793249034499</v>
      </c>
    </row>
    <row r="84" spans="1:20" hidden="1" x14ac:dyDescent="0.2">
      <c r="A84">
        <v>83</v>
      </c>
      <c r="B84" t="s">
        <v>381</v>
      </c>
      <c r="C84" t="s">
        <v>189</v>
      </c>
      <c r="D84" t="s">
        <v>187</v>
      </c>
      <c r="E84">
        <v>2015</v>
      </c>
      <c r="F84" t="s">
        <v>445</v>
      </c>
      <c r="G84" t="s">
        <v>445</v>
      </c>
      <c r="H84" t="s">
        <v>273</v>
      </c>
      <c r="I84" t="s">
        <v>432</v>
      </c>
      <c r="J84" t="s">
        <v>432</v>
      </c>
      <c r="K84" t="s">
        <v>288</v>
      </c>
      <c r="L84" t="s">
        <v>290</v>
      </c>
      <c r="M84" t="s">
        <v>0</v>
      </c>
      <c r="N84">
        <v>2.0099999999999998</v>
      </c>
      <c r="O84">
        <v>0.02</v>
      </c>
      <c r="P84">
        <v>-6</v>
      </c>
      <c r="Q84">
        <v>0.04</v>
      </c>
      <c r="R84">
        <v>27</v>
      </c>
      <c r="S84" s="3">
        <v>3.2952915898953701</v>
      </c>
      <c r="T84" s="3">
        <v>1.0464703238995801</v>
      </c>
    </row>
    <row r="85" spans="1:20" hidden="1" x14ac:dyDescent="0.2">
      <c r="A85">
        <v>84</v>
      </c>
      <c r="B85" t="s">
        <v>382</v>
      </c>
      <c r="C85" t="s">
        <v>191</v>
      </c>
      <c r="D85" t="s">
        <v>187</v>
      </c>
      <c r="E85">
        <v>2015</v>
      </c>
      <c r="F85" t="s">
        <v>268</v>
      </c>
      <c r="G85" t="s">
        <v>268</v>
      </c>
      <c r="H85" t="s">
        <v>275</v>
      </c>
      <c r="I85" t="s">
        <v>442</v>
      </c>
      <c r="J85" t="s">
        <v>442</v>
      </c>
      <c r="K85" t="s">
        <v>289</v>
      </c>
      <c r="L85" t="s">
        <v>290</v>
      </c>
      <c r="M85" t="s">
        <v>0</v>
      </c>
      <c r="N85">
        <v>5.2</v>
      </c>
      <c r="O85">
        <v>0.32</v>
      </c>
      <c r="P85">
        <v>0</v>
      </c>
      <c r="Q85">
        <v>0.13</v>
      </c>
      <c r="R85">
        <v>31</v>
      </c>
      <c r="S85" s="3">
        <v>2.50106289741771</v>
      </c>
      <c r="T85" s="3">
        <v>1.62037699312947</v>
      </c>
    </row>
    <row r="86" spans="1:20" hidden="1" x14ac:dyDescent="0.2">
      <c r="A86">
        <v>85</v>
      </c>
      <c r="B86" t="s">
        <v>383</v>
      </c>
      <c r="C86" t="s">
        <v>193</v>
      </c>
      <c r="D86" t="s">
        <v>187</v>
      </c>
      <c r="E86">
        <v>2015</v>
      </c>
      <c r="F86" t="s">
        <v>445</v>
      </c>
      <c r="G86" t="s">
        <v>445</v>
      </c>
      <c r="H86" t="s">
        <v>276</v>
      </c>
      <c r="I86" t="s">
        <v>276</v>
      </c>
      <c r="J86" t="s">
        <v>276</v>
      </c>
      <c r="K86" t="s">
        <v>288</v>
      </c>
      <c r="L86" t="s">
        <v>290</v>
      </c>
      <c r="M86" t="s">
        <v>272</v>
      </c>
      <c r="N86">
        <v>0.3</v>
      </c>
      <c r="O86">
        <v>0.02</v>
      </c>
      <c r="P86">
        <v>-23.6</v>
      </c>
      <c r="Q86">
        <v>0.01</v>
      </c>
      <c r="R86">
        <v>38</v>
      </c>
    </row>
    <row r="87" spans="1:20" hidden="1" x14ac:dyDescent="0.2">
      <c r="A87">
        <v>86</v>
      </c>
      <c r="B87" t="s">
        <v>384</v>
      </c>
      <c r="C87" t="s">
        <v>195</v>
      </c>
      <c r="D87" t="s">
        <v>187</v>
      </c>
      <c r="E87">
        <v>2015</v>
      </c>
      <c r="F87" t="s">
        <v>268</v>
      </c>
      <c r="G87" t="s">
        <v>268</v>
      </c>
      <c r="H87" t="s">
        <v>279</v>
      </c>
      <c r="I87" t="s">
        <v>279</v>
      </c>
      <c r="J87" t="s">
        <v>279</v>
      </c>
      <c r="K87" t="s">
        <v>289</v>
      </c>
      <c r="L87" t="s">
        <v>290</v>
      </c>
      <c r="M87" t="s">
        <v>272</v>
      </c>
      <c r="N87">
        <v>4.2699999999999996</v>
      </c>
      <c r="O87">
        <v>0.22</v>
      </c>
      <c r="P87">
        <v>0</v>
      </c>
      <c r="Q87">
        <v>0.32</v>
      </c>
      <c r="R87">
        <v>49</v>
      </c>
      <c r="S87" s="3">
        <v>3.9448752753143799</v>
      </c>
      <c r="T87" s="3">
        <v>1.81596101176504</v>
      </c>
    </row>
    <row r="88" spans="1:20" hidden="1" x14ac:dyDescent="0.2">
      <c r="A88">
        <v>87</v>
      </c>
      <c r="B88" t="s">
        <v>385</v>
      </c>
      <c r="C88" t="s">
        <v>197</v>
      </c>
      <c r="D88" t="s">
        <v>187</v>
      </c>
      <c r="E88">
        <v>2015</v>
      </c>
      <c r="F88" t="s">
        <v>445</v>
      </c>
      <c r="G88" t="s">
        <v>445</v>
      </c>
      <c r="H88" t="s">
        <v>277</v>
      </c>
      <c r="I88" t="s">
        <v>277</v>
      </c>
      <c r="J88" t="s">
        <v>277</v>
      </c>
      <c r="K88" t="s">
        <v>288</v>
      </c>
      <c r="L88" t="s">
        <v>290</v>
      </c>
      <c r="M88" t="s">
        <v>272</v>
      </c>
      <c r="R88">
        <v>50</v>
      </c>
      <c r="S88" s="3">
        <v>2.6098535960906499</v>
      </c>
      <c r="T88" s="3">
        <v>1.0342566560564801</v>
      </c>
    </row>
    <row r="89" spans="1:20" hidden="1" x14ac:dyDescent="0.2">
      <c r="A89">
        <v>88</v>
      </c>
      <c r="B89" t="s">
        <v>386</v>
      </c>
      <c r="C89" t="s">
        <v>199</v>
      </c>
      <c r="D89" t="s">
        <v>187</v>
      </c>
      <c r="E89">
        <v>2015</v>
      </c>
      <c r="F89" t="s">
        <v>268</v>
      </c>
      <c r="G89" t="s">
        <v>268</v>
      </c>
      <c r="H89" t="s">
        <v>278</v>
      </c>
      <c r="I89" t="s">
        <v>278</v>
      </c>
      <c r="J89" t="s">
        <v>278</v>
      </c>
      <c r="K89" t="s">
        <v>289</v>
      </c>
      <c r="L89" t="s">
        <v>290</v>
      </c>
      <c r="M89" t="s">
        <v>272</v>
      </c>
      <c r="R89">
        <v>54</v>
      </c>
      <c r="S89" s="3">
        <v>2.68063114966743</v>
      </c>
      <c r="T89" s="3">
        <v>1.9957892938653801</v>
      </c>
    </row>
    <row r="90" spans="1:20" hidden="1" x14ac:dyDescent="0.2">
      <c r="A90">
        <v>89</v>
      </c>
      <c r="B90" t="s">
        <v>387</v>
      </c>
      <c r="C90" t="s">
        <v>201</v>
      </c>
      <c r="D90" t="s">
        <v>187</v>
      </c>
      <c r="E90">
        <v>2015</v>
      </c>
      <c r="F90" t="s">
        <v>445</v>
      </c>
      <c r="G90" t="s">
        <v>445</v>
      </c>
      <c r="H90" t="s">
        <v>280</v>
      </c>
      <c r="I90" t="s">
        <v>280</v>
      </c>
      <c r="J90" t="s">
        <v>280</v>
      </c>
      <c r="K90" t="s">
        <v>288</v>
      </c>
      <c r="L90" t="s">
        <v>290</v>
      </c>
      <c r="M90" t="s">
        <v>272</v>
      </c>
      <c r="N90">
        <v>0.81</v>
      </c>
      <c r="O90">
        <v>0.03</v>
      </c>
      <c r="P90">
        <v>-26.4</v>
      </c>
      <c r="Q90">
        <v>1.02</v>
      </c>
      <c r="R90">
        <v>60</v>
      </c>
      <c r="S90" s="3">
        <v>1.9003425259639</v>
      </c>
      <c r="T90" s="3">
        <v>1.0373151018989399</v>
      </c>
    </row>
    <row r="91" spans="1:20" hidden="1" x14ac:dyDescent="0.2">
      <c r="A91">
        <v>90</v>
      </c>
      <c r="B91" t="s">
        <v>388</v>
      </c>
      <c r="C91" t="s">
        <v>203</v>
      </c>
      <c r="D91" t="s">
        <v>187</v>
      </c>
      <c r="E91">
        <v>2015</v>
      </c>
      <c r="F91" t="s">
        <v>268</v>
      </c>
      <c r="G91" t="s">
        <v>268</v>
      </c>
      <c r="H91" t="s">
        <v>281</v>
      </c>
      <c r="I91" t="s">
        <v>281</v>
      </c>
      <c r="J91" t="s">
        <v>281</v>
      </c>
      <c r="K91" t="s">
        <v>289</v>
      </c>
      <c r="L91" t="s">
        <v>290</v>
      </c>
      <c r="M91" t="s">
        <v>272</v>
      </c>
      <c r="R91">
        <v>67</v>
      </c>
    </row>
    <row r="92" spans="1:20" hidden="1" x14ac:dyDescent="0.2">
      <c r="A92">
        <v>91</v>
      </c>
      <c r="B92" t="s">
        <v>389</v>
      </c>
      <c r="C92" t="s">
        <v>205</v>
      </c>
      <c r="D92" t="s">
        <v>187</v>
      </c>
      <c r="E92">
        <v>2015</v>
      </c>
      <c r="F92" t="s">
        <v>445</v>
      </c>
      <c r="G92" t="s">
        <v>445</v>
      </c>
      <c r="H92" t="s">
        <v>282</v>
      </c>
      <c r="I92" t="s">
        <v>282</v>
      </c>
      <c r="J92" t="s">
        <v>282</v>
      </c>
      <c r="K92" t="s">
        <v>288</v>
      </c>
      <c r="L92" t="s">
        <v>290</v>
      </c>
      <c r="M92" t="s">
        <v>272</v>
      </c>
      <c r="N92">
        <v>0.03</v>
      </c>
      <c r="O92">
        <v>0</v>
      </c>
      <c r="P92">
        <v>-17.5</v>
      </c>
      <c r="Q92">
        <v>0.01</v>
      </c>
      <c r="R92">
        <v>74</v>
      </c>
    </row>
    <row r="93" spans="1:20" hidden="1" x14ac:dyDescent="0.2">
      <c r="A93">
        <v>92</v>
      </c>
      <c r="B93" t="s">
        <v>390</v>
      </c>
      <c r="C93" t="s">
        <v>207</v>
      </c>
      <c r="D93" t="s">
        <v>187</v>
      </c>
      <c r="E93">
        <v>2015</v>
      </c>
      <c r="F93" t="s">
        <v>268</v>
      </c>
      <c r="G93" t="s">
        <v>268</v>
      </c>
      <c r="H93" t="s">
        <v>274</v>
      </c>
      <c r="I93" t="s">
        <v>441</v>
      </c>
      <c r="J93" t="s">
        <v>441</v>
      </c>
      <c r="K93" t="s">
        <v>289</v>
      </c>
      <c r="L93" t="s">
        <v>291</v>
      </c>
      <c r="M93" t="s">
        <v>0</v>
      </c>
      <c r="N93">
        <v>8.74</v>
      </c>
      <c r="O93">
        <v>0.75</v>
      </c>
      <c r="P93">
        <v>0</v>
      </c>
      <c r="Q93">
        <v>0.26</v>
      </c>
      <c r="R93">
        <v>14</v>
      </c>
      <c r="S93" s="3">
        <v>3.8939351357832899</v>
      </c>
      <c r="T93" s="3">
        <v>1.2548104963882301</v>
      </c>
    </row>
    <row r="94" spans="1:20" hidden="1" x14ac:dyDescent="0.2">
      <c r="A94">
        <v>93</v>
      </c>
      <c r="B94" t="s">
        <v>391</v>
      </c>
      <c r="C94" t="s">
        <v>209</v>
      </c>
      <c r="D94" t="s">
        <v>187</v>
      </c>
      <c r="E94">
        <v>2015</v>
      </c>
      <c r="F94" t="s">
        <v>445</v>
      </c>
      <c r="G94" t="s">
        <v>445</v>
      </c>
      <c r="H94" t="s">
        <v>273</v>
      </c>
      <c r="I94" t="s">
        <v>432</v>
      </c>
      <c r="J94" t="s">
        <v>432</v>
      </c>
      <c r="K94" t="s">
        <v>288</v>
      </c>
      <c r="L94" t="s">
        <v>291</v>
      </c>
      <c r="M94" t="s">
        <v>0</v>
      </c>
      <c r="N94">
        <v>1.67</v>
      </c>
      <c r="O94">
        <v>0.04</v>
      </c>
      <c r="P94">
        <v>-8.9</v>
      </c>
      <c r="Q94">
        <v>0.05</v>
      </c>
      <c r="R94">
        <v>25</v>
      </c>
      <c r="S94" s="3">
        <v>2.7398861455213801</v>
      </c>
      <c r="T94" s="3">
        <v>1.2370994466048499</v>
      </c>
    </row>
    <row r="95" spans="1:20" hidden="1" x14ac:dyDescent="0.2">
      <c r="A95">
        <v>94</v>
      </c>
      <c r="B95" t="s">
        <v>392</v>
      </c>
      <c r="C95" t="s">
        <v>211</v>
      </c>
      <c r="D95" t="s">
        <v>187</v>
      </c>
      <c r="E95">
        <v>2015</v>
      </c>
      <c r="F95" t="s">
        <v>268</v>
      </c>
      <c r="G95" t="s">
        <v>268</v>
      </c>
      <c r="H95" t="s">
        <v>275</v>
      </c>
      <c r="I95" t="s">
        <v>442</v>
      </c>
      <c r="J95" t="s">
        <v>442</v>
      </c>
      <c r="K95" t="s">
        <v>289</v>
      </c>
      <c r="L95" t="s">
        <v>291</v>
      </c>
      <c r="M95" t="s">
        <v>0</v>
      </c>
      <c r="R95">
        <v>29</v>
      </c>
      <c r="S95" s="3">
        <v>4.0288624130639601</v>
      </c>
      <c r="T95" s="3">
        <v>1.62124273233534</v>
      </c>
    </row>
    <row r="96" spans="1:20" hidden="1" x14ac:dyDescent="0.2">
      <c r="A96">
        <v>95</v>
      </c>
      <c r="B96" t="s">
        <v>393</v>
      </c>
      <c r="C96" t="s">
        <v>213</v>
      </c>
      <c r="D96" t="s">
        <v>187</v>
      </c>
      <c r="E96">
        <v>2015</v>
      </c>
      <c r="F96" t="s">
        <v>445</v>
      </c>
      <c r="G96" t="s">
        <v>445</v>
      </c>
      <c r="H96" t="s">
        <v>276</v>
      </c>
      <c r="I96" t="s">
        <v>276</v>
      </c>
      <c r="K96" t="s">
        <v>288</v>
      </c>
      <c r="L96" t="s">
        <v>291</v>
      </c>
      <c r="M96" t="s">
        <v>272</v>
      </c>
      <c r="N96">
        <v>0.82</v>
      </c>
      <c r="O96">
        <v>0.05</v>
      </c>
      <c r="P96">
        <v>-29.4</v>
      </c>
      <c r="Q96">
        <v>0.11</v>
      </c>
      <c r="R96">
        <v>36</v>
      </c>
      <c r="S96" s="3">
        <v>3.6233391133329702</v>
      </c>
      <c r="T96" s="3">
        <v>1.2907313022756299</v>
      </c>
    </row>
    <row r="97" spans="1:22" hidden="1" x14ac:dyDescent="0.2">
      <c r="A97">
        <v>96</v>
      </c>
      <c r="B97" t="s">
        <v>394</v>
      </c>
      <c r="C97" t="s">
        <v>215</v>
      </c>
      <c r="D97" t="s">
        <v>187</v>
      </c>
      <c r="E97">
        <v>2015</v>
      </c>
      <c r="F97" t="s">
        <v>268</v>
      </c>
      <c r="G97" t="s">
        <v>268</v>
      </c>
      <c r="H97" t="s">
        <v>279</v>
      </c>
      <c r="I97" t="s">
        <v>279</v>
      </c>
      <c r="K97" t="s">
        <v>289</v>
      </c>
      <c r="L97" t="s">
        <v>291</v>
      </c>
      <c r="M97" t="s">
        <v>272</v>
      </c>
      <c r="N97">
        <v>2.15</v>
      </c>
      <c r="O97">
        <v>0.11</v>
      </c>
      <c r="P97">
        <v>-30.5</v>
      </c>
      <c r="Q97">
        <v>0.12</v>
      </c>
      <c r="R97">
        <v>47</v>
      </c>
      <c r="S97" s="3">
        <v>4.2395407089830197</v>
      </c>
      <c r="T97" s="3">
        <v>1.68937209023275</v>
      </c>
    </row>
    <row r="98" spans="1:22" hidden="1" x14ac:dyDescent="0.2">
      <c r="A98">
        <v>97</v>
      </c>
      <c r="B98" t="s">
        <v>395</v>
      </c>
      <c r="C98" t="s">
        <v>217</v>
      </c>
      <c r="D98" t="s">
        <v>187</v>
      </c>
      <c r="E98">
        <v>2015</v>
      </c>
      <c r="F98" t="s">
        <v>445</v>
      </c>
      <c r="G98" t="s">
        <v>445</v>
      </c>
      <c r="H98" t="s">
        <v>280</v>
      </c>
      <c r="I98" t="s">
        <v>280</v>
      </c>
      <c r="K98" t="s">
        <v>288</v>
      </c>
      <c r="L98" t="s">
        <v>291</v>
      </c>
      <c r="M98" t="s">
        <v>272</v>
      </c>
      <c r="N98">
        <v>0.26</v>
      </c>
      <c r="O98">
        <v>0.01</v>
      </c>
      <c r="P98">
        <v>-23.1</v>
      </c>
      <c r="Q98">
        <v>0.04</v>
      </c>
      <c r="R98">
        <v>58</v>
      </c>
      <c r="S98" s="3">
        <v>3.26838455365615</v>
      </c>
      <c r="T98" s="3">
        <v>0.786732979037295</v>
      </c>
    </row>
    <row r="99" spans="1:22" hidden="1" x14ac:dyDescent="0.2">
      <c r="A99">
        <v>98</v>
      </c>
      <c r="B99" t="s">
        <v>396</v>
      </c>
      <c r="C99" t="s">
        <v>219</v>
      </c>
      <c r="D99" t="s">
        <v>187</v>
      </c>
      <c r="E99">
        <v>2015</v>
      </c>
      <c r="F99" t="s">
        <v>268</v>
      </c>
      <c r="G99" t="s">
        <v>268</v>
      </c>
      <c r="H99" t="s">
        <v>281</v>
      </c>
      <c r="I99" t="s">
        <v>281</v>
      </c>
      <c r="K99" t="s">
        <v>289</v>
      </c>
      <c r="L99" t="s">
        <v>291</v>
      </c>
      <c r="M99" t="s">
        <v>272</v>
      </c>
      <c r="N99">
        <v>2.13</v>
      </c>
      <c r="O99">
        <v>0.15</v>
      </c>
      <c r="P99">
        <v>-27.6</v>
      </c>
      <c r="Q99">
        <v>0.5</v>
      </c>
      <c r="R99">
        <v>62</v>
      </c>
      <c r="S99" s="3">
        <v>2.5016977302802101</v>
      </c>
      <c r="T99" s="3">
        <v>2.1128082420071999</v>
      </c>
    </row>
    <row r="100" spans="1:22" hidden="1" x14ac:dyDescent="0.2">
      <c r="A100">
        <v>99</v>
      </c>
      <c r="B100" t="s">
        <v>397</v>
      </c>
      <c r="C100" t="s">
        <v>221</v>
      </c>
      <c r="D100" t="s">
        <v>187</v>
      </c>
      <c r="E100">
        <v>2015</v>
      </c>
      <c r="F100" t="s">
        <v>268</v>
      </c>
      <c r="G100" t="s">
        <v>268</v>
      </c>
      <c r="H100" t="s">
        <v>283</v>
      </c>
      <c r="I100" t="s">
        <v>443</v>
      </c>
      <c r="J100" t="s">
        <v>443</v>
      </c>
      <c r="K100" t="s">
        <v>292</v>
      </c>
      <c r="M100" t="s">
        <v>0</v>
      </c>
      <c r="N100">
        <v>0.43</v>
      </c>
      <c r="O100">
        <v>0.01</v>
      </c>
      <c r="P100">
        <v>-18.7</v>
      </c>
      <c r="Q100">
        <v>0</v>
      </c>
      <c r="R100">
        <v>2</v>
      </c>
      <c r="S100" s="3">
        <v>1.73764281047679</v>
      </c>
      <c r="T100" s="3">
        <v>0.552804829022851</v>
      </c>
      <c r="V100" s="1"/>
    </row>
    <row r="101" spans="1:22" hidden="1" x14ac:dyDescent="0.2">
      <c r="A101">
        <v>100</v>
      </c>
      <c r="B101" t="s">
        <v>398</v>
      </c>
      <c r="C101" t="s">
        <v>223</v>
      </c>
      <c r="D101" t="s">
        <v>187</v>
      </c>
      <c r="E101">
        <v>2015</v>
      </c>
      <c r="F101" t="s">
        <v>81</v>
      </c>
      <c r="G101" t="s">
        <v>81</v>
      </c>
      <c r="H101" t="s">
        <v>224</v>
      </c>
      <c r="I101" t="s">
        <v>224</v>
      </c>
      <c r="J101" t="s">
        <v>224</v>
      </c>
      <c r="K101" t="s">
        <v>292</v>
      </c>
      <c r="M101" t="s">
        <v>0</v>
      </c>
      <c r="N101">
        <v>0.51</v>
      </c>
      <c r="O101">
        <v>0</v>
      </c>
      <c r="P101">
        <v>-2.7</v>
      </c>
      <c r="Q101">
        <v>0.01</v>
      </c>
      <c r="R101">
        <v>4</v>
      </c>
      <c r="S101" s="3">
        <v>1.74319616705949</v>
      </c>
      <c r="T101" s="3">
        <v>0.53278512361284602</v>
      </c>
      <c r="V101" s="1"/>
    </row>
    <row r="102" spans="1:22" hidden="1" x14ac:dyDescent="0.2">
      <c r="A102">
        <v>101</v>
      </c>
      <c r="B102" t="s">
        <v>399</v>
      </c>
      <c r="C102" t="s">
        <v>226</v>
      </c>
      <c r="D102" t="s">
        <v>187</v>
      </c>
      <c r="E102">
        <v>2015</v>
      </c>
      <c r="F102" t="s">
        <v>81</v>
      </c>
      <c r="G102" t="s">
        <v>81</v>
      </c>
      <c r="H102" t="s">
        <v>224</v>
      </c>
      <c r="I102" t="s">
        <v>224</v>
      </c>
      <c r="J102" t="s">
        <v>224</v>
      </c>
      <c r="K102" t="s">
        <v>292</v>
      </c>
      <c r="M102" t="s">
        <v>0</v>
      </c>
      <c r="N102">
        <v>0.24</v>
      </c>
      <c r="O102">
        <v>0</v>
      </c>
      <c r="P102">
        <v>-4.3</v>
      </c>
      <c r="Q102">
        <v>0</v>
      </c>
      <c r="R102">
        <v>8</v>
      </c>
      <c r="S102" s="3">
        <v>1.6422119630163099</v>
      </c>
      <c r="T102" s="3">
        <v>0.52424769125139703</v>
      </c>
      <c r="V102" s="1"/>
    </row>
    <row r="103" spans="1:22" hidden="1" x14ac:dyDescent="0.2">
      <c r="A103">
        <v>102</v>
      </c>
      <c r="B103" t="s">
        <v>400</v>
      </c>
      <c r="C103" t="s">
        <v>228</v>
      </c>
      <c r="D103" t="s">
        <v>187</v>
      </c>
      <c r="E103">
        <v>2015</v>
      </c>
      <c r="F103" t="s">
        <v>81</v>
      </c>
      <c r="G103" t="s">
        <v>81</v>
      </c>
      <c r="H103" t="s">
        <v>224</v>
      </c>
      <c r="I103" t="s">
        <v>224</v>
      </c>
      <c r="J103" t="s">
        <v>224</v>
      </c>
      <c r="K103" t="s">
        <v>292</v>
      </c>
      <c r="M103" t="s">
        <v>0</v>
      </c>
      <c r="N103">
        <v>0.28000000000000003</v>
      </c>
      <c r="O103">
        <v>0</v>
      </c>
      <c r="P103">
        <v>-5.9</v>
      </c>
      <c r="Q103">
        <v>0</v>
      </c>
      <c r="R103">
        <v>11</v>
      </c>
      <c r="S103" s="3">
        <v>1.69990142213155</v>
      </c>
      <c r="T103" s="3">
        <v>0.48830254008902202</v>
      </c>
      <c r="V103" s="1"/>
    </row>
    <row r="104" spans="1:22" hidden="1" x14ac:dyDescent="0.2">
      <c r="A104">
        <v>103</v>
      </c>
      <c r="B104" t="s">
        <v>401</v>
      </c>
      <c r="C104" t="s">
        <v>230</v>
      </c>
      <c r="D104" t="s">
        <v>187</v>
      </c>
      <c r="E104">
        <v>2015</v>
      </c>
      <c r="F104" t="s">
        <v>268</v>
      </c>
      <c r="G104" t="s">
        <v>268</v>
      </c>
      <c r="H104" t="s">
        <v>284</v>
      </c>
      <c r="I104" t="s">
        <v>444</v>
      </c>
      <c r="J104" t="s">
        <v>444</v>
      </c>
      <c r="K104" t="s">
        <v>292</v>
      </c>
      <c r="M104" t="s">
        <v>0</v>
      </c>
      <c r="N104">
        <v>0.54</v>
      </c>
      <c r="O104">
        <v>0.02</v>
      </c>
      <c r="P104">
        <v>-18.100000000000001</v>
      </c>
      <c r="Q104">
        <v>0.01</v>
      </c>
      <c r="R104">
        <v>15</v>
      </c>
      <c r="S104" s="3">
        <v>2.2146460736833</v>
      </c>
      <c r="T104" s="3">
        <v>0.54856093922469495</v>
      </c>
      <c r="V104" s="1"/>
    </row>
    <row r="105" spans="1:22" hidden="1" x14ac:dyDescent="0.2">
      <c r="A105">
        <v>104</v>
      </c>
      <c r="B105" t="s">
        <v>402</v>
      </c>
      <c r="C105" t="s">
        <v>232</v>
      </c>
      <c r="D105" t="s">
        <v>187</v>
      </c>
      <c r="E105">
        <v>2015</v>
      </c>
      <c r="F105" t="s">
        <v>136</v>
      </c>
      <c r="G105" t="s">
        <v>136</v>
      </c>
      <c r="H105" t="s">
        <v>136</v>
      </c>
      <c r="I105" t="s">
        <v>136</v>
      </c>
      <c r="J105" t="s">
        <v>136</v>
      </c>
      <c r="K105" t="s">
        <v>420</v>
      </c>
      <c r="M105" t="s">
        <v>0</v>
      </c>
      <c r="N105">
        <v>1.08</v>
      </c>
      <c r="O105">
        <v>0</v>
      </c>
      <c r="P105">
        <v>-8</v>
      </c>
      <c r="Q105">
        <v>0.03</v>
      </c>
    </row>
    <row r="106" spans="1:22" hidden="1" x14ac:dyDescent="0.2">
      <c r="A106">
        <v>105</v>
      </c>
      <c r="B106" t="s">
        <v>403</v>
      </c>
      <c r="C106" t="s">
        <v>234</v>
      </c>
      <c r="D106" t="s">
        <v>187</v>
      </c>
      <c r="E106">
        <v>2015</v>
      </c>
      <c r="F106" t="s">
        <v>235</v>
      </c>
      <c r="G106" t="s">
        <v>136</v>
      </c>
      <c r="H106" t="s">
        <v>114</v>
      </c>
      <c r="I106" t="s">
        <v>114</v>
      </c>
      <c r="J106" t="s">
        <v>114</v>
      </c>
      <c r="K106" t="s">
        <v>420</v>
      </c>
      <c r="M106" t="s">
        <v>0</v>
      </c>
      <c r="N106">
        <v>2.78</v>
      </c>
      <c r="O106">
        <v>0.01</v>
      </c>
      <c r="P106">
        <v>-14.4</v>
      </c>
      <c r="Q106">
        <v>0.23</v>
      </c>
      <c r="S106" s="3">
        <v>3.0357465093211702</v>
      </c>
      <c r="T106" s="3">
        <v>0.67775816239063502</v>
      </c>
    </row>
    <row r="107" spans="1:22" hidden="1" x14ac:dyDescent="0.2">
      <c r="A107">
        <v>106</v>
      </c>
      <c r="B107" t="s">
        <v>404</v>
      </c>
      <c r="C107" t="s">
        <v>237</v>
      </c>
      <c r="D107" t="s">
        <v>187</v>
      </c>
      <c r="E107">
        <v>2015</v>
      </c>
      <c r="F107" t="s">
        <v>141</v>
      </c>
      <c r="G107" t="s">
        <v>141</v>
      </c>
      <c r="H107" t="s">
        <v>286</v>
      </c>
      <c r="I107" t="s">
        <v>438</v>
      </c>
      <c r="J107" t="s">
        <v>141</v>
      </c>
      <c r="K107" t="s">
        <v>154</v>
      </c>
      <c r="M107" t="s">
        <v>0</v>
      </c>
      <c r="N107">
        <v>2.2000000000000002</v>
      </c>
      <c r="O107">
        <v>0.01</v>
      </c>
      <c r="P107">
        <v>-12</v>
      </c>
      <c r="Q107">
        <v>0.12</v>
      </c>
      <c r="R107">
        <v>200</v>
      </c>
      <c r="S107" s="3">
        <v>3.5453941408206702</v>
      </c>
      <c r="T107" s="3">
        <v>0.67951296186802801</v>
      </c>
    </row>
    <row r="108" spans="1:22" hidden="1" x14ac:dyDescent="0.2">
      <c r="A108">
        <v>107</v>
      </c>
      <c r="B108" t="s">
        <v>405</v>
      </c>
      <c r="C108" t="s">
        <v>239</v>
      </c>
      <c r="D108" t="s">
        <v>187</v>
      </c>
      <c r="E108">
        <v>2015</v>
      </c>
      <c r="F108" t="s">
        <v>141</v>
      </c>
      <c r="G108" t="s">
        <v>141</v>
      </c>
      <c r="H108" t="s">
        <v>285</v>
      </c>
      <c r="I108" t="s">
        <v>439</v>
      </c>
      <c r="J108" t="s">
        <v>141</v>
      </c>
      <c r="K108" t="s">
        <v>154</v>
      </c>
      <c r="M108" t="s">
        <v>0</v>
      </c>
      <c r="N108">
        <v>2.2400000000000002</v>
      </c>
      <c r="O108">
        <v>0.03</v>
      </c>
      <c r="P108">
        <v>-14.1</v>
      </c>
      <c r="Q108">
        <v>0.19</v>
      </c>
      <c r="R108">
        <v>1000</v>
      </c>
      <c r="S108" s="3">
        <v>3.7597292031101901</v>
      </c>
      <c r="T108" s="3">
        <v>1.3068160101155699</v>
      </c>
    </row>
    <row r="109" spans="1:22" hidden="1" x14ac:dyDescent="0.2">
      <c r="A109">
        <v>108</v>
      </c>
      <c r="B109" t="s">
        <v>406</v>
      </c>
      <c r="C109" t="s">
        <v>241</v>
      </c>
      <c r="D109" t="s">
        <v>187</v>
      </c>
      <c r="E109">
        <v>2015</v>
      </c>
      <c r="F109" t="s">
        <v>141</v>
      </c>
      <c r="G109" t="s">
        <v>141</v>
      </c>
      <c r="H109" t="s">
        <v>287</v>
      </c>
      <c r="I109" t="s">
        <v>440</v>
      </c>
      <c r="J109" t="s">
        <v>141</v>
      </c>
      <c r="K109" t="s">
        <v>154</v>
      </c>
      <c r="M109" t="s">
        <v>0</v>
      </c>
      <c r="N109">
        <v>0.73</v>
      </c>
      <c r="O109">
        <v>0.01</v>
      </c>
      <c r="P109">
        <v>-3.3</v>
      </c>
      <c r="Q109">
        <v>0.04</v>
      </c>
      <c r="R109">
        <v>2000</v>
      </c>
    </row>
    <row r="110" spans="1:22" hidden="1" x14ac:dyDescent="0.2">
      <c r="A110">
        <v>109</v>
      </c>
      <c r="B110" t="s">
        <v>407</v>
      </c>
      <c r="C110" t="s">
        <v>243</v>
      </c>
      <c r="D110" t="s">
        <v>187</v>
      </c>
      <c r="E110">
        <v>2014</v>
      </c>
      <c r="F110" t="s">
        <v>268</v>
      </c>
      <c r="G110" t="s">
        <v>268</v>
      </c>
      <c r="H110" t="s">
        <v>274</v>
      </c>
      <c r="I110" t="s">
        <v>441</v>
      </c>
      <c r="J110" t="s">
        <v>441</v>
      </c>
      <c r="K110" t="s">
        <v>289</v>
      </c>
      <c r="L110" t="s">
        <v>290</v>
      </c>
      <c r="M110" t="s">
        <v>0</v>
      </c>
      <c r="N110">
        <v>0.63</v>
      </c>
      <c r="O110">
        <v>0.03</v>
      </c>
      <c r="P110">
        <v>-23.9</v>
      </c>
      <c r="Q110">
        <v>0.01</v>
      </c>
      <c r="R110">
        <v>18</v>
      </c>
    </row>
    <row r="111" spans="1:22" hidden="1" x14ac:dyDescent="0.2">
      <c r="A111">
        <v>110</v>
      </c>
      <c r="B111" t="s">
        <v>408</v>
      </c>
      <c r="C111" t="s">
        <v>245</v>
      </c>
      <c r="D111" t="s">
        <v>187</v>
      </c>
      <c r="E111">
        <v>2014</v>
      </c>
      <c r="F111" t="s">
        <v>445</v>
      </c>
      <c r="G111" t="s">
        <v>445</v>
      </c>
      <c r="H111" t="s">
        <v>273</v>
      </c>
      <c r="I111" t="s">
        <v>432</v>
      </c>
      <c r="J111" t="s">
        <v>432</v>
      </c>
      <c r="K111" t="s">
        <v>288</v>
      </c>
      <c r="L111" t="s">
        <v>290</v>
      </c>
      <c r="M111" t="s">
        <v>0</v>
      </c>
      <c r="N111">
        <v>0.84</v>
      </c>
      <c r="O111">
        <v>0.04</v>
      </c>
      <c r="P111">
        <v>-26.9</v>
      </c>
      <c r="Q111">
        <v>0.01</v>
      </c>
      <c r="R111">
        <v>29</v>
      </c>
    </row>
    <row r="112" spans="1:22" hidden="1" x14ac:dyDescent="0.2">
      <c r="A112">
        <v>111</v>
      </c>
      <c r="B112" t="s">
        <v>409</v>
      </c>
      <c r="C112" t="s">
        <v>247</v>
      </c>
      <c r="D112" t="s">
        <v>187</v>
      </c>
      <c r="E112">
        <v>2014</v>
      </c>
      <c r="F112" t="s">
        <v>268</v>
      </c>
      <c r="G112" t="s">
        <v>268</v>
      </c>
      <c r="H112" t="s">
        <v>275</v>
      </c>
      <c r="I112" t="s">
        <v>442</v>
      </c>
      <c r="J112" t="s">
        <v>442</v>
      </c>
      <c r="K112" t="s">
        <v>289</v>
      </c>
      <c r="L112" t="s">
        <v>290</v>
      </c>
      <c r="M112" t="s">
        <v>0</v>
      </c>
      <c r="N112">
        <v>3.72</v>
      </c>
      <c r="O112">
        <v>0.22</v>
      </c>
      <c r="P112">
        <v>0</v>
      </c>
      <c r="Q112">
        <v>0.08</v>
      </c>
      <c r="R112">
        <v>33</v>
      </c>
    </row>
    <row r="113" spans="1:18" hidden="1" x14ac:dyDescent="0.2">
      <c r="A113">
        <v>112</v>
      </c>
      <c r="B113" t="s">
        <v>410</v>
      </c>
      <c r="C113" t="s">
        <v>249</v>
      </c>
      <c r="D113" t="s">
        <v>187</v>
      </c>
      <c r="E113">
        <v>2014</v>
      </c>
      <c r="F113" t="s">
        <v>445</v>
      </c>
      <c r="G113" t="s">
        <v>445</v>
      </c>
      <c r="H113" t="s">
        <v>276</v>
      </c>
      <c r="I113" t="s">
        <v>276</v>
      </c>
      <c r="K113" t="s">
        <v>288</v>
      </c>
      <c r="L113" t="s">
        <v>290</v>
      </c>
      <c r="M113" t="s">
        <v>272</v>
      </c>
      <c r="N113">
        <v>1.9</v>
      </c>
      <c r="O113">
        <v>0.01</v>
      </c>
      <c r="P113">
        <v>-5</v>
      </c>
      <c r="Q113">
        <v>0.04</v>
      </c>
      <c r="R113">
        <v>40</v>
      </c>
    </row>
    <row r="114" spans="1:18" hidden="1" x14ac:dyDescent="0.2">
      <c r="A114">
        <v>113</v>
      </c>
      <c r="B114" t="s">
        <v>411</v>
      </c>
      <c r="C114" t="s">
        <v>251</v>
      </c>
      <c r="D114" t="s">
        <v>187</v>
      </c>
      <c r="E114">
        <v>2014</v>
      </c>
      <c r="F114" t="s">
        <v>268</v>
      </c>
      <c r="G114" t="s">
        <v>268</v>
      </c>
      <c r="H114" t="s">
        <v>279</v>
      </c>
      <c r="I114" t="s">
        <v>279</v>
      </c>
      <c r="K114" t="s">
        <v>289</v>
      </c>
      <c r="L114" t="s">
        <v>290</v>
      </c>
      <c r="M114" t="s">
        <v>272</v>
      </c>
      <c r="N114">
        <v>6.06</v>
      </c>
      <c r="O114">
        <v>0.37</v>
      </c>
      <c r="P114">
        <v>0</v>
      </c>
      <c r="Q114">
        <v>0.15</v>
      </c>
      <c r="R114">
        <v>51</v>
      </c>
    </row>
    <row r="115" spans="1:18" hidden="1" x14ac:dyDescent="0.2">
      <c r="A115">
        <v>114</v>
      </c>
      <c r="B115" t="s">
        <v>412</v>
      </c>
      <c r="C115" t="s">
        <v>253</v>
      </c>
      <c r="D115" t="s">
        <v>187</v>
      </c>
      <c r="E115">
        <v>2014</v>
      </c>
      <c r="F115" t="s">
        <v>445</v>
      </c>
      <c r="G115" t="s">
        <v>445</v>
      </c>
      <c r="H115" t="s">
        <v>280</v>
      </c>
      <c r="I115" t="s">
        <v>280</v>
      </c>
      <c r="K115" t="s">
        <v>288</v>
      </c>
      <c r="L115" t="s">
        <v>290</v>
      </c>
      <c r="M115" t="s">
        <v>272</v>
      </c>
      <c r="N115">
        <v>0.28000000000000003</v>
      </c>
      <c r="O115">
        <v>0.02</v>
      </c>
      <c r="P115">
        <v>0</v>
      </c>
      <c r="Q115">
        <v>0.01</v>
      </c>
      <c r="R115">
        <v>62</v>
      </c>
    </row>
    <row r="116" spans="1:18" hidden="1" x14ac:dyDescent="0.2">
      <c r="A116">
        <v>115</v>
      </c>
      <c r="B116" t="s">
        <v>413</v>
      </c>
      <c r="C116" t="s">
        <v>255</v>
      </c>
      <c r="D116" t="s">
        <v>187</v>
      </c>
      <c r="E116">
        <v>2014</v>
      </c>
      <c r="F116" t="s">
        <v>268</v>
      </c>
      <c r="G116" t="s">
        <v>268</v>
      </c>
      <c r="H116" t="s">
        <v>281</v>
      </c>
      <c r="I116" t="s">
        <v>281</v>
      </c>
      <c r="K116" t="s">
        <v>289</v>
      </c>
      <c r="L116" t="s">
        <v>290</v>
      </c>
      <c r="M116" t="s">
        <v>272</v>
      </c>
      <c r="N116">
        <v>6.27</v>
      </c>
      <c r="O116">
        <v>0.19</v>
      </c>
      <c r="P116">
        <v>0</v>
      </c>
      <c r="Q116">
        <v>0.23</v>
      </c>
      <c r="R116">
        <v>69</v>
      </c>
    </row>
    <row r="117" spans="1:18" hidden="1" x14ac:dyDescent="0.2">
      <c r="A117">
        <v>116</v>
      </c>
      <c r="B117" t="s">
        <v>414</v>
      </c>
      <c r="C117" t="s">
        <v>257</v>
      </c>
      <c r="D117" t="s">
        <v>187</v>
      </c>
      <c r="E117">
        <v>2014</v>
      </c>
      <c r="F117" t="s">
        <v>445</v>
      </c>
      <c r="G117" t="s">
        <v>445</v>
      </c>
      <c r="H117" t="s">
        <v>282</v>
      </c>
      <c r="I117" t="s">
        <v>282</v>
      </c>
      <c r="K117" t="s">
        <v>288</v>
      </c>
      <c r="L117" t="s">
        <v>290</v>
      </c>
      <c r="M117" t="s">
        <v>272</v>
      </c>
      <c r="N117">
        <v>0.31</v>
      </c>
      <c r="O117">
        <v>0.02</v>
      </c>
      <c r="P117">
        <v>-28.9</v>
      </c>
      <c r="Q117">
        <v>0.02</v>
      </c>
      <c r="R117">
        <v>76</v>
      </c>
    </row>
    <row r="118" spans="1:18" hidden="1" x14ac:dyDescent="0.2">
      <c r="A118">
        <v>117</v>
      </c>
      <c r="B118" t="s">
        <v>415</v>
      </c>
      <c r="C118" t="s">
        <v>259</v>
      </c>
      <c r="D118" t="s">
        <v>187</v>
      </c>
      <c r="E118">
        <v>2014</v>
      </c>
      <c r="F118" t="s">
        <v>268</v>
      </c>
      <c r="G118" t="s">
        <v>268</v>
      </c>
      <c r="H118" t="s">
        <v>421</v>
      </c>
      <c r="I118" t="s">
        <v>421</v>
      </c>
      <c r="K118" t="s">
        <v>289</v>
      </c>
      <c r="L118" t="s">
        <v>290</v>
      </c>
      <c r="M118" t="s">
        <v>272</v>
      </c>
      <c r="N118">
        <v>1.1100000000000001</v>
      </c>
      <c r="O118">
        <v>0.06</v>
      </c>
      <c r="P118">
        <v>-28.8</v>
      </c>
      <c r="Q118">
        <v>7.0000000000000007E-2</v>
      </c>
      <c r="R118">
        <v>83</v>
      </c>
    </row>
    <row r="119" spans="1:18" hidden="1" x14ac:dyDescent="0.2">
      <c r="A119">
        <v>118</v>
      </c>
      <c r="B119" t="s">
        <v>416</v>
      </c>
      <c r="C119" t="s">
        <v>261</v>
      </c>
      <c r="D119" t="s">
        <v>187</v>
      </c>
      <c r="E119">
        <v>2014</v>
      </c>
      <c r="F119" t="s">
        <v>136</v>
      </c>
      <c r="G119" t="s">
        <v>136</v>
      </c>
      <c r="H119" t="s">
        <v>136</v>
      </c>
      <c r="I119" t="s">
        <v>136</v>
      </c>
      <c r="J119" t="s">
        <v>136</v>
      </c>
      <c r="K119" t="s">
        <v>420</v>
      </c>
      <c r="M119" t="s">
        <v>0</v>
      </c>
      <c r="N119">
        <v>1.47</v>
      </c>
      <c r="O119">
        <v>0.01</v>
      </c>
      <c r="P119">
        <v>-1.2</v>
      </c>
      <c r="Q119">
        <v>0.08</v>
      </c>
    </row>
    <row r="120" spans="1:18" hidden="1" x14ac:dyDescent="0.2">
      <c r="A120">
        <v>119</v>
      </c>
      <c r="B120" t="s">
        <v>417</v>
      </c>
      <c r="C120" t="s">
        <v>263</v>
      </c>
      <c r="D120" t="s">
        <v>187</v>
      </c>
      <c r="E120">
        <v>2014</v>
      </c>
      <c r="F120" t="s">
        <v>235</v>
      </c>
      <c r="G120" t="s">
        <v>136</v>
      </c>
      <c r="H120" t="s">
        <v>114</v>
      </c>
      <c r="I120" t="s">
        <v>114</v>
      </c>
      <c r="J120" t="s">
        <v>114</v>
      </c>
      <c r="K120" t="s">
        <v>420</v>
      </c>
      <c r="M120" t="s">
        <v>0</v>
      </c>
      <c r="N120">
        <v>2.93</v>
      </c>
      <c r="O120">
        <v>0.02</v>
      </c>
      <c r="P120">
        <v>-4.7</v>
      </c>
      <c r="Q120">
        <v>0.2</v>
      </c>
    </row>
  </sheetData>
  <autoFilter ref="A1:Q120" xr:uid="{00000000-0009-0000-0000-000000000000}">
    <filterColumn colId="3">
      <filters>
        <filter val="Cuddalore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47EC-010D-7F4D-A5CB-D2211CE3BCF0}">
  <dimension ref="A1:C119"/>
  <sheetViews>
    <sheetView workbookViewId="0">
      <selection activeCell="C1" sqref="C1:C119"/>
    </sheetView>
  </sheetViews>
  <sheetFormatPr baseColWidth="10" defaultRowHeight="16" x14ac:dyDescent="0.2"/>
  <sheetData>
    <row r="1" spans="1:3" x14ac:dyDescent="0.2">
      <c r="A1" t="s">
        <v>290</v>
      </c>
      <c r="B1" t="s">
        <v>9</v>
      </c>
      <c r="C1" t="str">
        <f>A1&amp;"_"&amp;B1</f>
        <v>X_Core1TOP</v>
      </c>
    </row>
    <row r="2" spans="1:3" x14ac:dyDescent="0.2">
      <c r="A2" t="s">
        <v>290</v>
      </c>
      <c r="B2" t="s">
        <v>13</v>
      </c>
      <c r="C2" t="str">
        <f t="shared" ref="C2:C65" si="0">A2&amp;"_"&amp;B2</f>
        <v>X_Core12cm</v>
      </c>
    </row>
    <row r="3" spans="1:3" x14ac:dyDescent="0.2">
      <c r="A3" t="s">
        <v>290</v>
      </c>
      <c r="B3" t="s">
        <v>15</v>
      </c>
      <c r="C3" t="str">
        <f t="shared" si="0"/>
        <v>X_Core14cm</v>
      </c>
    </row>
    <row r="4" spans="1:3" x14ac:dyDescent="0.2">
      <c r="A4" t="s">
        <v>290</v>
      </c>
      <c r="B4" t="s">
        <v>17</v>
      </c>
      <c r="C4" t="str">
        <f t="shared" si="0"/>
        <v>X_Core16cm</v>
      </c>
    </row>
    <row r="5" spans="1:3" x14ac:dyDescent="0.2">
      <c r="A5" t="s">
        <v>290</v>
      </c>
      <c r="B5" t="s">
        <v>19</v>
      </c>
      <c r="C5" t="str">
        <f t="shared" si="0"/>
        <v>X_Core18cm</v>
      </c>
    </row>
    <row r="6" spans="1:3" x14ac:dyDescent="0.2">
      <c r="A6" t="s">
        <v>290</v>
      </c>
      <c r="B6" t="s">
        <v>21</v>
      </c>
      <c r="C6" t="str">
        <f t="shared" si="0"/>
        <v>X_Core2TOP</v>
      </c>
    </row>
    <row r="7" spans="1:3" x14ac:dyDescent="0.2">
      <c r="A7" t="s">
        <v>290</v>
      </c>
      <c r="B7" t="s">
        <v>23</v>
      </c>
      <c r="C7" t="str">
        <f t="shared" si="0"/>
        <v>X_Core22cm</v>
      </c>
    </row>
    <row r="8" spans="1:3" x14ac:dyDescent="0.2">
      <c r="A8" t="s">
        <v>290</v>
      </c>
      <c r="B8" t="s">
        <v>25</v>
      </c>
      <c r="C8" t="str">
        <f t="shared" si="0"/>
        <v>X_Core24cm</v>
      </c>
    </row>
    <row r="9" spans="1:3" x14ac:dyDescent="0.2">
      <c r="A9" t="s">
        <v>290</v>
      </c>
      <c r="B9" t="s">
        <v>27</v>
      </c>
      <c r="C9" t="str">
        <f t="shared" si="0"/>
        <v>X_Core26cm</v>
      </c>
    </row>
    <row r="10" spans="1:3" x14ac:dyDescent="0.2">
      <c r="A10" t="s">
        <v>290</v>
      </c>
      <c r="B10" t="s">
        <v>29</v>
      </c>
      <c r="C10" t="str">
        <f t="shared" si="0"/>
        <v>X_Core42cm</v>
      </c>
    </row>
    <row r="11" spans="1:3" x14ac:dyDescent="0.2">
      <c r="A11" t="s">
        <v>290</v>
      </c>
      <c r="B11" t="s">
        <v>31</v>
      </c>
      <c r="C11" t="str">
        <f t="shared" si="0"/>
        <v>X_Core46cm</v>
      </c>
    </row>
    <row r="12" spans="1:3" x14ac:dyDescent="0.2">
      <c r="A12" t="s">
        <v>290</v>
      </c>
      <c r="B12" t="s">
        <v>33</v>
      </c>
      <c r="C12" t="str">
        <f t="shared" si="0"/>
        <v>X_Core48cm</v>
      </c>
    </row>
    <row r="13" spans="1:3" x14ac:dyDescent="0.2">
      <c r="A13" t="s">
        <v>290</v>
      </c>
      <c r="B13" t="s">
        <v>35</v>
      </c>
      <c r="C13" t="str">
        <f t="shared" si="0"/>
        <v>X_Core410cm</v>
      </c>
    </row>
    <row r="14" spans="1:3" x14ac:dyDescent="0.2">
      <c r="A14" t="s">
        <v>290</v>
      </c>
      <c r="B14" t="s">
        <v>37</v>
      </c>
      <c r="C14" t="str">
        <f t="shared" si="0"/>
        <v>X_SSite1Tsunami</v>
      </c>
    </row>
    <row r="15" spans="1:3" x14ac:dyDescent="0.2">
      <c r="A15" t="s">
        <v>290</v>
      </c>
      <c r="B15" t="s">
        <v>40</v>
      </c>
      <c r="C15" t="str">
        <f t="shared" si="0"/>
        <v>X_SchoolSite1Soil</v>
      </c>
    </row>
    <row r="16" spans="1:3" x14ac:dyDescent="0.2">
      <c r="A16" t="s">
        <v>290</v>
      </c>
      <c r="B16" t="s">
        <v>42</v>
      </c>
      <c r="C16" t="str">
        <f t="shared" si="0"/>
        <v>X_SchS2TTop</v>
      </c>
    </row>
    <row r="17" spans="1:3" x14ac:dyDescent="0.2">
      <c r="A17" t="s">
        <v>290</v>
      </c>
      <c r="B17" t="s">
        <v>45</v>
      </c>
      <c r="C17" t="str">
        <f t="shared" si="0"/>
        <v>X_SchS2TBot</v>
      </c>
    </row>
    <row r="18" spans="1:3" x14ac:dyDescent="0.2">
      <c r="A18" t="s">
        <v>290</v>
      </c>
      <c r="B18" t="s">
        <v>48</v>
      </c>
      <c r="C18" t="str">
        <f t="shared" si="0"/>
        <v>X_SchoolSwamp</v>
      </c>
    </row>
    <row r="19" spans="1:3" x14ac:dyDescent="0.2">
      <c r="A19" t="s">
        <v>290</v>
      </c>
      <c r="B19" t="s">
        <v>51</v>
      </c>
      <c r="C19" t="str">
        <f t="shared" si="0"/>
        <v>X_PS2Soil</v>
      </c>
    </row>
    <row r="20" spans="1:3" x14ac:dyDescent="0.2">
      <c r="A20" t="s">
        <v>290</v>
      </c>
      <c r="B20" t="s">
        <v>54</v>
      </c>
      <c r="C20" t="str">
        <f t="shared" si="0"/>
        <v>X_PSite2TTop</v>
      </c>
    </row>
    <row r="21" spans="1:3" x14ac:dyDescent="0.2">
      <c r="A21" t="s">
        <v>290</v>
      </c>
      <c r="B21" t="s">
        <v>56</v>
      </c>
      <c r="C21" t="str">
        <f t="shared" si="0"/>
        <v>X_PSite2TBot</v>
      </c>
    </row>
    <row r="22" spans="1:3" x14ac:dyDescent="0.2">
      <c r="A22" t="s">
        <v>290</v>
      </c>
      <c r="B22" t="s">
        <v>58</v>
      </c>
      <c r="C22" t="str">
        <f t="shared" si="0"/>
        <v>X_PSite4Soil</v>
      </c>
    </row>
    <row r="23" spans="1:3" x14ac:dyDescent="0.2">
      <c r="A23" t="s">
        <v>290</v>
      </c>
      <c r="B23" t="s">
        <v>60</v>
      </c>
      <c r="C23" t="str">
        <f t="shared" si="0"/>
        <v>X_PSite4TTop</v>
      </c>
    </row>
    <row r="24" spans="1:3" x14ac:dyDescent="0.2">
      <c r="A24" t="s">
        <v>290</v>
      </c>
      <c r="B24" t="s">
        <v>62</v>
      </c>
      <c r="C24" t="str">
        <f t="shared" si="0"/>
        <v>X_PSite4TBot</v>
      </c>
    </row>
    <row r="25" spans="1:3" x14ac:dyDescent="0.2">
      <c r="A25" t="s">
        <v>290</v>
      </c>
      <c r="B25" t="s">
        <v>64</v>
      </c>
      <c r="C25" t="str">
        <f t="shared" si="0"/>
        <v>X_PSite7Soil</v>
      </c>
    </row>
    <row r="26" spans="1:3" x14ac:dyDescent="0.2">
      <c r="A26" t="s">
        <v>290</v>
      </c>
      <c r="B26" t="s">
        <v>66</v>
      </c>
      <c r="C26" t="str">
        <f t="shared" si="0"/>
        <v>X_PSite7TTop</v>
      </c>
    </row>
    <row r="27" spans="1:3" x14ac:dyDescent="0.2">
      <c r="A27" t="s">
        <v>290</v>
      </c>
      <c r="B27" t="s">
        <v>68</v>
      </c>
      <c r="C27" t="str">
        <f t="shared" si="0"/>
        <v>X_PSite7TBot</v>
      </c>
    </row>
    <row r="28" spans="1:3" x14ac:dyDescent="0.2">
      <c r="A28" t="s">
        <v>290</v>
      </c>
      <c r="B28" t="s">
        <v>70</v>
      </c>
      <c r="C28" t="str">
        <f t="shared" si="0"/>
        <v>X_PSite9Soil</v>
      </c>
    </row>
    <row r="29" spans="1:3" x14ac:dyDescent="0.2">
      <c r="A29" t="s">
        <v>290</v>
      </c>
      <c r="B29" t="s">
        <v>72</v>
      </c>
      <c r="C29" t="str">
        <f t="shared" si="0"/>
        <v>X_PSite9TTop</v>
      </c>
    </row>
    <row r="30" spans="1:3" x14ac:dyDescent="0.2">
      <c r="A30" t="s">
        <v>290</v>
      </c>
      <c r="B30" t="s">
        <v>74</v>
      </c>
      <c r="C30" t="str">
        <f t="shared" si="0"/>
        <v>X_SurfaceS1</v>
      </c>
    </row>
    <row r="31" spans="1:3" x14ac:dyDescent="0.2">
      <c r="A31" t="s">
        <v>290</v>
      </c>
      <c r="B31" t="s">
        <v>77</v>
      </c>
      <c r="C31" t="str">
        <f t="shared" si="0"/>
        <v>X_SurfaceS2</v>
      </c>
    </row>
    <row r="32" spans="1:3" x14ac:dyDescent="0.2">
      <c r="A32" t="s">
        <v>290</v>
      </c>
      <c r="B32" t="s">
        <v>79</v>
      </c>
      <c r="C32" t="str">
        <f t="shared" si="0"/>
        <v>X_17cmS1</v>
      </c>
    </row>
    <row r="33" spans="1:3" x14ac:dyDescent="0.2">
      <c r="A33" t="s">
        <v>290</v>
      </c>
      <c r="B33" t="s">
        <v>82</v>
      </c>
      <c r="C33" t="str">
        <f t="shared" si="0"/>
        <v>X_17cmS2</v>
      </c>
    </row>
    <row r="34" spans="1:3" x14ac:dyDescent="0.2">
      <c r="A34" t="s">
        <v>290</v>
      </c>
      <c r="B34" t="s">
        <v>84</v>
      </c>
      <c r="C34" t="str">
        <f t="shared" si="0"/>
        <v>X_22cmS2</v>
      </c>
    </row>
    <row r="35" spans="1:3" x14ac:dyDescent="0.2">
      <c r="A35" t="s">
        <v>290</v>
      </c>
      <c r="B35" t="s">
        <v>86</v>
      </c>
      <c r="C35" t="str">
        <f t="shared" si="0"/>
        <v>X_30cmS1</v>
      </c>
    </row>
    <row r="36" spans="1:3" x14ac:dyDescent="0.2">
      <c r="A36" t="s">
        <v>290</v>
      </c>
      <c r="B36" t="s">
        <v>88</v>
      </c>
      <c r="C36" t="str">
        <f t="shared" si="0"/>
        <v>X_38cmS1</v>
      </c>
    </row>
    <row r="37" spans="1:3" x14ac:dyDescent="0.2">
      <c r="A37" t="s">
        <v>290</v>
      </c>
      <c r="B37" t="s">
        <v>90</v>
      </c>
      <c r="C37" t="str">
        <f t="shared" si="0"/>
        <v>X_38cmS2</v>
      </c>
    </row>
    <row r="38" spans="1:3" x14ac:dyDescent="0.2">
      <c r="A38" t="s">
        <v>290</v>
      </c>
      <c r="B38" t="s">
        <v>92</v>
      </c>
      <c r="C38" t="str">
        <f t="shared" si="0"/>
        <v>X_52cmS1</v>
      </c>
    </row>
    <row r="39" spans="1:3" x14ac:dyDescent="0.2">
      <c r="A39" t="s">
        <v>290</v>
      </c>
      <c r="B39" t="s">
        <v>94</v>
      </c>
      <c r="C39" t="str">
        <f t="shared" si="0"/>
        <v>X_52cmS2</v>
      </c>
    </row>
    <row r="40" spans="1:3" x14ac:dyDescent="0.2">
      <c r="A40" t="s">
        <v>290</v>
      </c>
      <c r="B40" t="s">
        <v>96</v>
      </c>
      <c r="C40" t="str">
        <f t="shared" si="0"/>
        <v>X_65cmS1</v>
      </c>
    </row>
    <row r="41" spans="1:3" x14ac:dyDescent="0.2">
      <c r="A41" t="s">
        <v>290</v>
      </c>
      <c r="B41" t="s">
        <v>98</v>
      </c>
      <c r="C41" t="str">
        <f t="shared" si="0"/>
        <v>X_65cmS2</v>
      </c>
    </row>
    <row r="42" spans="1:3" x14ac:dyDescent="0.2">
      <c r="A42" t="s">
        <v>290</v>
      </c>
      <c r="B42" t="s">
        <v>100</v>
      </c>
      <c r="C42" t="str">
        <f t="shared" si="0"/>
        <v>X_68cmS1</v>
      </c>
    </row>
    <row r="43" spans="1:3" x14ac:dyDescent="0.2">
      <c r="A43" t="s">
        <v>290</v>
      </c>
      <c r="B43" t="s">
        <v>102</v>
      </c>
      <c r="C43" t="str">
        <f t="shared" si="0"/>
        <v>X_68cmS2</v>
      </c>
    </row>
    <row r="44" spans="1:3" x14ac:dyDescent="0.2">
      <c r="A44" t="s">
        <v>290</v>
      </c>
      <c r="B44" t="s">
        <v>104</v>
      </c>
      <c r="C44" t="str">
        <f t="shared" si="0"/>
        <v>X_71cmS1</v>
      </c>
    </row>
    <row r="45" spans="1:3" x14ac:dyDescent="0.2">
      <c r="A45" t="s">
        <v>290</v>
      </c>
      <c r="B45" t="s">
        <v>106</v>
      </c>
      <c r="C45" t="str">
        <f t="shared" si="0"/>
        <v>X_71cmS2</v>
      </c>
    </row>
    <row r="46" spans="1:3" x14ac:dyDescent="0.2">
      <c r="A46" t="s">
        <v>290</v>
      </c>
      <c r="B46" t="s">
        <v>108</v>
      </c>
      <c r="C46" t="str">
        <f t="shared" si="0"/>
        <v>X_73cmS1</v>
      </c>
    </row>
    <row r="47" spans="1:3" x14ac:dyDescent="0.2">
      <c r="A47" t="s">
        <v>290</v>
      </c>
      <c r="B47" t="s">
        <v>110</v>
      </c>
      <c r="C47" t="str">
        <f t="shared" si="0"/>
        <v>X_73cmS2</v>
      </c>
    </row>
    <row r="48" spans="1:3" x14ac:dyDescent="0.2">
      <c r="A48" t="s">
        <v>290</v>
      </c>
      <c r="B48" t="s">
        <v>112</v>
      </c>
      <c r="C48" t="str">
        <f t="shared" si="0"/>
        <v>X_77cmS1</v>
      </c>
    </row>
    <row r="49" spans="1:3" x14ac:dyDescent="0.2">
      <c r="A49" t="s">
        <v>290</v>
      </c>
      <c r="B49" t="s">
        <v>115</v>
      </c>
      <c r="C49" t="str">
        <f t="shared" si="0"/>
        <v>X_77cmS2</v>
      </c>
    </row>
    <row r="50" spans="1:3" x14ac:dyDescent="0.2">
      <c r="A50" t="s">
        <v>290</v>
      </c>
      <c r="B50" t="s">
        <v>117</v>
      </c>
      <c r="C50" t="str">
        <f t="shared" si="0"/>
        <v>X_86cmS1</v>
      </c>
    </row>
    <row r="51" spans="1:3" x14ac:dyDescent="0.2">
      <c r="A51" t="s">
        <v>290</v>
      </c>
      <c r="B51" t="s">
        <v>119</v>
      </c>
      <c r="C51" t="str">
        <f t="shared" si="0"/>
        <v>X_86cmS2</v>
      </c>
    </row>
    <row r="52" spans="1:3" x14ac:dyDescent="0.2">
      <c r="A52" t="s">
        <v>290</v>
      </c>
      <c r="B52" t="s">
        <v>121</v>
      </c>
      <c r="C52" t="str">
        <f t="shared" si="0"/>
        <v>X_92cmS1</v>
      </c>
    </row>
    <row r="53" spans="1:3" x14ac:dyDescent="0.2">
      <c r="A53" t="s">
        <v>290</v>
      </c>
      <c r="B53" t="s">
        <v>123</v>
      </c>
      <c r="C53" t="str">
        <f t="shared" si="0"/>
        <v>X_92cmS2</v>
      </c>
    </row>
    <row r="54" spans="1:3" x14ac:dyDescent="0.2">
      <c r="A54" t="s">
        <v>290</v>
      </c>
      <c r="B54" t="s">
        <v>125</v>
      </c>
      <c r="C54" t="str">
        <f t="shared" si="0"/>
        <v>X_99cmS1</v>
      </c>
    </row>
    <row r="55" spans="1:3" x14ac:dyDescent="0.2">
      <c r="A55" t="s">
        <v>290</v>
      </c>
      <c r="B55" t="s">
        <v>127</v>
      </c>
      <c r="C55" t="str">
        <f t="shared" si="0"/>
        <v>X_99cmS2</v>
      </c>
    </row>
    <row r="56" spans="1:3" x14ac:dyDescent="0.2">
      <c r="A56" t="s">
        <v>290</v>
      </c>
      <c r="B56" t="s">
        <v>129</v>
      </c>
      <c r="C56" t="str">
        <f t="shared" si="0"/>
        <v>X_LagoonS1</v>
      </c>
    </row>
    <row r="57" spans="1:3" x14ac:dyDescent="0.2">
      <c r="A57" t="s">
        <v>290</v>
      </c>
      <c r="B57" t="s">
        <v>132</v>
      </c>
      <c r="C57" t="str">
        <f t="shared" si="0"/>
        <v>X_LagoonS2</v>
      </c>
    </row>
    <row r="58" spans="1:3" x14ac:dyDescent="0.2">
      <c r="A58" t="s">
        <v>290</v>
      </c>
      <c r="B58" t="s">
        <v>134</v>
      </c>
      <c r="C58" t="str">
        <f t="shared" si="0"/>
        <v>X_BeachS1</v>
      </c>
    </row>
    <row r="59" spans="1:3" x14ac:dyDescent="0.2">
      <c r="A59" t="s">
        <v>290</v>
      </c>
      <c r="B59" t="s">
        <v>137</v>
      </c>
      <c r="C59" t="str">
        <f t="shared" si="0"/>
        <v>X_BeachS2</v>
      </c>
    </row>
    <row r="60" spans="1:3" x14ac:dyDescent="0.2">
      <c r="A60" t="s">
        <v>290</v>
      </c>
      <c r="B60" t="s">
        <v>139</v>
      </c>
      <c r="C60" t="str">
        <f t="shared" si="0"/>
        <v>X_5mmarineS1</v>
      </c>
    </row>
    <row r="61" spans="1:3" x14ac:dyDescent="0.2">
      <c r="A61" t="s">
        <v>290</v>
      </c>
      <c r="B61" t="s">
        <v>142</v>
      </c>
      <c r="C61" t="str">
        <f t="shared" si="0"/>
        <v>X_5mmarineS2</v>
      </c>
    </row>
    <row r="62" spans="1:3" x14ac:dyDescent="0.2">
      <c r="A62" t="s">
        <v>290</v>
      </c>
      <c r="B62" t="s">
        <v>144</v>
      </c>
      <c r="C62" t="str">
        <f t="shared" si="0"/>
        <v>X_9dot5mmS1</v>
      </c>
    </row>
    <row r="63" spans="1:3" x14ac:dyDescent="0.2">
      <c r="A63" t="s">
        <v>290</v>
      </c>
      <c r="B63" t="s">
        <v>146</v>
      </c>
      <c r="C63" t="str">
        <f t="shared" si="0"/>
        <v>X_9dot5mmS2</v>
      </c>
    </row>
    <row r="64" spans="1:3" x14ac:dyDescent="0.2">
      <c r="A64" t="s">
        <v>290</v>
      </c>
      <c r="B64" t="s">
        <v>148</v>
      </c>
      <c r="C64" t="str">
        <f t="shared" si="0"/>
        <v>X_15mmS1</v>
      </c>
    </row>
    <row r="65" spans="1:3" x14ac:dyDescent="0.2">
      <c r="A65" t="s">
        <v>290</v>
      </c>
      <c r="B65" t="s">
        <v>150</v>
      </c>
      <c r="C65" t="str">
        <f t="shared" si="0"/>
        <v>X_15mmS2</v>
      </c>
    </row>
    <row r="66" spans="1:3" x14ac:dyDescent="0.2">
      <c r="A66" t="s">
        <v>290</v>
      </c>
      <c r="B66" t="s">
        <v>152</v>
      </c>
      <c r="C66" t="str">
        <f t="shared" ref="C66:C119" si="1">A66&amp;"_"&amp;B66</f>
        <v>X_LagoonS1svx</v>
      </c>
    </row>
    <row r="67" spans="1:3" x14ac:dyDescent="0.2">
      <c r="A67" t="s">
        <v>290</v>
      </c>
      <c r="B67" t="s">
        <v>155</v>
      </c>
      <c r="C67" t="str">
        <f t="shared" si="1"/>
        <v>X_LagoonS2svx</v>
      </c>
    </row>
    <row r="68" spans="1:3" x14ac:dyDescent="0.2">
      <c r="A68" t="s">
        <v>290</v>
      </c>
      <c r="B68" t="s">
        <v>157</v>
      </c>
      <c r="C68" t="str">
        <f t="shared" si="1"/>
        <v>X_BeachS1svx</v>
      </c>
    </row>
    <row r="69" spans="1:3" x14ac:dyDescent="0.2">
      <c r="A69" t="s">
        <v>290</v>
      </c>
      <c r="B69" t="s">
        <v>159</v>
      </c>
      <c r="C69" t="str">
        <f t="shared" si="1"/>
        <v>X_BeachS2svx</v>
      </c>
    </row>
    <row r="70" spans="1:3" x14ac:dyDescent="0.2">
      <c r="A70" t="s">
        <v>290</v>
      </c>
      <c r="B70" t="s">
        <v>161</v>
      </c>
      <c r="C70" t="str">
        <f t="shared" si="1"/>
        <v>X_5mmS1Ssvx</v>
      </c>
    </row>
    <row r="71" spans="1:3" x14ac:dyDescent="0.2">
      <c r="A71" t="s">
        <v>290</v>
      </c>
      <c r="B71" t="s">
        <v>163</v>
      </c>
      <c r="C71" t="str">
        <f t="shared" si="1"/>
        <v>X_5mmS1svx</v>
      </c>
    </row>
    <row r="72" spans="1:3" x14ac:dyDescent="0.2">
      <c r="A72" t="s">
        <v>290</v>
      </c>
      <c r="B72" t="s">
        <v>165</v>
      </c>
      <c r="C72" t="str">
        <f t="shared" si="1"/>
        <v>X_5mmS2Ssvx</v>
      </c>
    </row>
    <row r="73" spans="1:3" x14ac:dyDescent="0.2">
      <c r="A73" t="s">
        <v>290</v>
      </c>
      <c r="B73" t="s">
        <v>167</v>
      </c>
      <c r="C73" t="str">
        <f t="shared" si="1"/>
        <v>X_5mmS2svx</v>
      </c>
    </row>
    <row r="74" spans="1:3" x14ac:dyDescent="0.2">
      <c r="A74" t="s">
        <v>290</v>
      </c>
      <c r="B74" t="s">
        <v>169</v>
      </c>
      <c r="C74" t="str">
        <f t="shared" si="1"/>
        <v>X_9dot5mmS1svxA</v>
      </c>
    </row>
    <row r="75" spans="1:3" x14ac:dyDescent="0.2">
      <c r="A75" t="s">
        <v>290</v>
      </c>
      <c r="B75" t="s">
        <v>171</v>
      </c>
      <c r="C75" t="str">
        <f t="shared" si="1"/>
        <v>X_9dot5mmS1svxB</v>
      </c>
    </row>
    <row r="76" spans="1:3" x14ac:dyDescent="0.2">
      <c r="A76" t="s">
        <v>290</v>
      </c>
      <c r="B76" t="s">
        <v>173</v>
      </c>
      <c r="C76" t="str">
        <f t="shared" si="1"/>
        <v>X_9dot5mmS2Ssvx</v>
      </c>
    </row>
    <row r="77" spans="1:3" x14ac:dyDescent="0.2">
      <c r="A77" t="s">
        <v>290</v>
      </c>
      <c r="B77" t="s">
        <v>175</v>
      </c>
      <c r="C77" t="str">
        <f t="shared" si="1"/>
        <v>X_9dot5mmS2svx</v>
      </c>
    </row>
    <row r="78" spans="1:3" x14ac:dyDescent="0.2">
      <c r="A78" t="s">
        <v>290</v>
      </c>
      <c r="B78" t="s">
        <v>177</v>
      </c>
      <c r="C78" t="str">
        <f t="shared" si="1"/>
        <v>X_15mmS1Ssvx</v>
      </c>
    </row>
    <row r="79" spans="1:3" x14ac:dyDescent="0.2">
      <c r="A79" t="s">
        <v>290</v>
      </c>
      <c r="B79" t="s">
        <v>179</v>
      </c>
      <c r="C79" t="str">
        <f t="shared" si="1"/>
        <v>X_15mmS1svx</v>
      </c>
    </row>
    <row r="80" spans="1:3" x14ac:dyDescent="0.2">
      <c r="A80" t="s">
        <v>290</v>
      </c>
      <c r="B80" t="s">
        <v>181</v>
      </c>
      <c r="C80" t="str">
        <f t="shared" si="1"/>
        <v>X_15mmS2Ssvx</v>
      </c>
    </row>
    <row r="81" spans="1:3" x14ac:dyDescent="0.2">
      <c r="A81" t="s">
        <v>290</v>
      </c>
      <c r="B81" t="s">
        <v>183</v>
      </c>
      <c r="C81" t="str">
        <f t="shared" si="1"/>
        <v>X_15mmS2svx</v>
      </c>
    </row>
    <row r="82" spans="1:3" x14ac:dyDescent="0.2">
      <c r="A82" t="s">
        <v>290</v>
      </c>
      <c r="B82" t="s">
        <v>185</v>
      </c>
      <c r="C82" t="str">
        <f t="shared" si="1"/>
        <v>X_Post2004sX2015</v>
      </c>
    </row>
    <row r="83" spans="1:3" x14ac:dyDescent="0.2">
      <c r="A83" t="s">
        <v>290</v>
      </c>
      <c r="B83" t="s">
        <v>188</v>
      </c>
      <c r="C83" t="str">
        <f t="shared" si="1"/>
        <v>X_2004sX2015</v>
      </c>
    </row>
    <row r="84" spans="1:3" x14ac:dyDescent="0.2">
      <c r="A84" t="s">
        <v>290</v>
      </c>
      <c r="B84" t="s">
        <v>190</v>
      </c>
      <c r="C84" t="str">
        <f t="shared" si="1"/>
        <v>X_P2004sX2015</v>
      </c>
    </row>
    <row r="85" spans="1:3" x14ac:dyDescent="0.2">
      <c r="A85" t="s">
        <v>290</v>
      </c>
      <c r="B85" t="s">
        <v>192</v>
      </c>
      <c r="C85" t="str">
        <f t="shared" si="1"/>
        <v>X_SandBsX2015</v>
      </c>
    </row>
    <row r="86" spans="1:3" x14ac:dyDescent="0.2">
      <c r="A86" t="s">
        <v>290</v>
      </c>
      <c r="B86" t="s">
        <v>194</v>
      </c>
      <c r="C86" t="str">
        <f t="shared" si="1"/>
        <v>X_PSandBsX2015</v>
      </c>
    </row>
    <row r="87" spans="1:3" x14ac:dyDescent="0.2">
      <c r="A87" t="s">
        <v>290</v>
      </c>
      <c r="B87" t="s">
        <v>196</v>
      </c>
      <c r="C87" t="str">
        <f t="shared" si="1"/>
        <v>X_SandXsX2015</v>
      </c>
    </row>
    <row r="88" spans="1:3" x14ac:dyDescent="0.2">
      <c r="A88" t="s">
        <v>290</v>
      </c>
      <c r="B88" t="s">
        <v>198</v>
      </c>
      <c r="C88" t="str">
        <f t="shared" si="1"/>
        <v>X_PSandXsX2015</v>
      </c>
    </row>
    <row r="89" spans="1:3" x14ac:dyDescent="0.2">
      <c r="A89" t="s">
        <v>290</v>
      </c>
      <c r="B89" t="s">
        <v>200</v>
      </c>
      <c r="C89" t="str">
        <f t="shared" si="1"/>
        <v>X_SandCsX2015</v>
      </c>
    </row>
    <row r="90" spans="1:3" x14ac:dyDescent="0.2">
      <c r="A90" t="s">
        <v>290</v>
      </c>
      <c r="B90" t="s">
        <v>202</v>
      </c>
      <c r="C90" t="str">
        <f t="shared" si="1"/>
        <v>X_PSandCsX2015</v>
      </c>
    </row>
    <row r="91" spans="1:3" x14ac:dyDescent="0.2">
      <c r="A91" t="s">
        <v>290</v>
      </c>
      <c r="B91" t="s">
        <v>204</v>
      </c>
      <c r="C91" t="str">
        <f t="shared" si="1"/>
        <v>X_SandDsX2015</v>
      </c>
    </row>
    <row r="92" spans="1:3" x14ac:dyDescent="0.2">
      <c r="A92" t="s">
        <v>290</v>
      </c>
      <c r="B92" t="s">
        <v>206</v>
      </c>
      <c r="C92" t="str">
        <f t="shared" si="1"/>
        <v>X_Po2004sY2015</v>
      </c>
    </row>
    <row r="93" spans="1:3" x14ac:dyDescent="0.2">
      <c r="A93" t="s">
        <v>290</v>
      </c>
      <c r="B93" t="s">
        <v>208</v>
      </c>
      <c r="C93" t="str">
        <f t="shared" si="1"/>
        <v>X_2004sY2015</v>
      </c>
    </row>
    <row r="94" spans="1:3" x14ac:dyDescent="0.2">
      <c r="A94" t="s">
        <v>290</v>
      </c>
      <c r="B94" t="s">
        <v>210</v>
      </c>
      <c r="C94" t="str">
        <f t="shared" si="1"/>
        <v>X_P2004sY2015</v>
      </c>
    </row>
    <row r="95" spans="1:3" x14ac:dyDescent="0.2">
      <c r="A95" t="s">
        <v>290</v>
      </c>
      <c r="B95" t="s">
        <v>212</v>
      </c>
      <c r="C95" t="str">
        <f t="shared" si="1"/>
        <v>X_SandBsY2015</v>
      </c>
    </row>
    <row r="96" spans="1:3" x14ac:dyDescent="0.2">
      <c r="A96" t="s">
        <v>290</v>
      </c>
      <c r="B96" t="s">
        <v>214</v>
      </c>
      <c r="C96" t="str">
        <f t="shared" si="1"/>
        <v>X_PSandBsY2015</v>
      </c>
    </row>
    <row r="97" spans="1:3" x14ac:dyDescent="0.2">
      <c r="A97" t="s">
        <v>290</v>
      </c>
      <c r="B97" t="s">
        <v>216</v>
      </c>
      <c r="C97" t="str">
        <f t="shared" si="1"/>
        <v>X_SandCsY2015</v>
      </c>
    </row>
    <row r="98" spans="1:3" x14ac:dyDescent="0.2">
      <c r="A98" t="s">
        <v>290</v>
      </c>
      <c r="B98" t="s">
        <v>218</v>
      </c>
      <c r="C98" t="str">
        <f t="shared" si="1"/>
        <v>X_PSandCsY2015</v>
      </c>
    </row>
    <row r="99" spans="1:3" x14ac:dyDescent="0.2">
      <c r="A99" t="s">
        <v>290</v>
      </c>
      <c r="B99" t="s">
        <v>220</v>
      </c>
      <c r="C99" t="str">
        <f t="shared" si="1"/>
        <v>X_Po2007storm2015</v>
      </c>
    </row>
    <row r="100" spans="1:3" x14ac:dyDescent="0.2">
      <c r="A100" t="s">
        <v>290</v>
      </c>
      <c r="B100" t="s">
        <v>222</v>
      </c>
      <c r="C100" t="str">
        <f t="shared" si="1"/>
        <v>X_2007STsand2015</v>
      </c>
    </row>
    <row r="101" spans="1:3" x14ac:dyDescent="0.2">
      <c r="A101" t="s">
        <v>290</v>
      </c>
      <c r="B101" t="s">
        <v>225</v>
      </c>
      <c r="C101" t="str">
        <f t="shared" si="1"/>
        <v>X_2007SMsand2015</v>
      </c>
    </row>
    <row r="102" spans="1:3" x14ac:dyDescent="0.2">
      <c r="A102" t="s">
        <v>290</v>
      </c>
      <c r="B102" t="s">
        <v>227</v>
      </c>
      <c r="C102" t="str">
        <f t="shared" si="1"/>
        <v>X_2007SBsand2015</v>
      </c>
    </row>
    <row r="103" spans="1:3" x14ac:dyDescent="0.2">
      <c r="A103" t="s">
        <v>290</v>
      </c>
      <c r="B103" t="s">
        <v>229</v>
      </c>
      <c r="C103" t="str">
        <f t="shared" si="1"/>
        <v>X_P2007S2015</v>
      </c>
    </row>
    <row r="104" spans="1:3" x14ac:dyDescent="0.2">
      <c r="A104" t="s">
        <v>290</v>
      </c>
      <c r="B104" t="s">
        <v>231</v>
      </c>
      <c r="C104" t="str">
        <f t="shared" si="1"/>
        <v>X_Beach2015</v>
      </c>
    </row>
    <row r="105" spans="1:3" x14ac:dyDescent="0.2">
      <c r="A105" t="s">
        <v>290</v>
      </c>
      <c r="B105" t="s">
        <v>233</v>
      </c>
      <c r="C105" t="str">
        <f t="shared" si="1"/>
        <v>X_Intertidal2015</v>
      </c>
    </row>
    <row r="106" spans="1:3" x14ac:dyDescent="0.2">
      <c r="A106" t="s">
        <v>290</v>
      </c>
      <c r="B106" t="s">
        <v>236</v>
      </c>
      <c r="C106" t="str">
        <f t="shared" si="1"/>
        <v>X_2mmarine2015</v>
      </c>
    </row>
    <row r="107" spans="1:3" x14ac:dyDescent="0.2">
      <c r="A107" t="s">
        <v>290</v>
      </c>
      <c r="B107" t="s">
        <v>238</v>
      </c>
      <c r="C107" t="str">
        <f t="shared" si="1"/>
        <v>X_10mmarine2015</v>
      </c>
    </row>
    <row r="108" spans="1:3" x14ac:dyDescent="0.2">
      <c r="A108" t="s">
        <v>290</v>
      </c>
      <c r="B108" t="s">
        <v>240</v>
      </c>
      <c r="C108" t="str">
        <f t="shared" si="1"/>
        <v>X_20mmarine2015</v>
      </c>
    </row>
    <row r="109" spans="1:3" x14ac:dyDescent="0.2">
      <c r="A109" t="s">
        <v>290</v>
      </c>
      <c r="B109" t="s">
        <v>242</v>
      </c>
      <c r="C109" t="str">
        <f t="shared" si="1"/>
        <v>X_Po2004sX2014</v>
      </c>
    </row>
    <row r="110" spans="1:3" x14ac:dyDescent="0.2">
      <c r="A110" t="s">
        <v>290</v>
      </c>
      <c r="B110" t="s">
        <v>244</v>
      </c>
      <c r="C110" t="str">
        <f t="shared" si="1"/>
        <v>X_2004sX2014</v>
      </c>
    </row>
    <row r="111" spans="1:3" x14ac:dyDescent="0.2">
      <c r="A111" t="s">
        <v>290</v>
      </c>
      <c r="B111" t="s">
        <v>246</v>
      </c>
      <c r="C111" t="str">
        <f t="shared" si="1"/>
        <v>X_P2004sX2014</v>
      </c>
    </row>
    <row r="112" spans="1:3" x14ac:dyDescent="0.2">
      <c r="A112" t="s">
        <v>290</v>
      </c>
      <c r="B112" t="s">
        <v>248</v>
      </c>
      <c r="C112" t="str">
        <f t="shared" si="1"/>
        <v>X_SandBsX2014</v>
      </c>
    </row>
    <row r="113" spans="1:3" x14ac:dyDescent="0.2">
      <c r="A113" t="s">
        <v>290</v>
      </c>
      <c r="B113" t="s">
        <v>250</v>
      </c>
      <c r="C113" t="str">
        <f t="shared" si="1"/>
        <v>X_PSandBsX2014</v>
      </c>
    </row>
    <row r="114" spans="1:3" x14ac:dyDescent="0.2">
      <c r="A114" t="s">
        <v>290</v>
      </c>
      <c r="B114" t="s">
        <v>252</v>
      </c>
      <c r="C114" t="str">
        <f t="shared" si="1"/>
        <v>X_SandCsX2014</v>
      </c>
    </row>
    <row r="115" spans="1:3" x14ac:dyDescent="0.2">
      <c r="A115" t="s">
        <v>290</v>
      </c>
      <c r="B115" t="s">
        <v>254</v>
      </c>
      <c r="C115" t="str">
        <f t="shared" si="1"/>
        <v>X_PSandCsX2014</v>
      </c>
    </row>
    <row r="116" spans="1:3" x14ac:dyDescent="0.2">
      <c r="A116" t="s">
        <v>290</v>
      </c>
      <c r="B116" t="s">
        <v>256</v>
      </c>
      <c r="C116" t="str">
        <f t="shared" si="1"/>
        <v>X_SandDsX2014</v>
      </c>
    </row>
    <row r="117" spans="1:3" x14ac:dyDescent="0.2">
      <c r="A117" t="s">
        <v>290</v>
      </c>
      <c r="B117" t="s">
        <v>258</v>
      </c>
      <c r="C117" t="str">
        <f t="shared" si="1"/>
        <v>X_PSandDsX2014</v>
      </c>
    </row>
    <row r="118" spans="1:3" x14ac:dyDescent="0.2">
      <c r="A118" t="s">
        <v>290</v>
      </c>
      <c r="B118" t="s">
        <v>260</v>
      </c>
      <c r="C118" t="str">
        <f t="shared" si="1"/>
        <v>X_Beach2014</v>
      </c>
    </row>
    <row r="119" spans="1:3" x14ac:dyDescent="0.2">
      <c r="A119" t="s">
        <v>290</v>
      </c>
      <c r="B119" t="s">
        <v>262</v>
      </c>
      <c r="C119" t="str">
        <f t="shared" si="1"/>
        <v>X_Intertidal2014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52C3-9D53-134E-864B-8D0CF648186F}">
  <dimension ref="A1:C88"/>
  <sheetViews>
    <sheetView workbookViewId="0">
      <selection activeCell="C19" sqref="C19"/>
    </sheetView>
  </sheetViews>
  <sheetFormatPr baseColWidth="10" defaultRowHeight="16" x14ac:dyDescent="0.2"/>
  <cols>
    <col min="1" max="1" width="30.33203125" bestFit="1" customWidth="1"/>
    <col min="2" max="3" width="10.83203125" style="4"/>
  </cols>
  <sheetData>
    <row r="1" spans="1:3" x14ac:dyDescent="0.2">
      <c r="A1" s="2"/>
      <c r="B1" s="3"/>
      <c r="C1" s="3"/>
    </row>
    <row r="2" spans="1:3" x14ac:dyDescent="0.2">
      <c r="A2" s="2"/>
      <c r="B2" s="3"/>
      <c r="C2" s="3"/>
    </row>
    <row r="3" spans="1:3" x14ac:dyDescent="0.2">
      <c r="A3" s="2"/>
      <c r="B3" s="3"/>
      <c r="C3" s="3"/>
    </row>
    <row r="4" spans="1:3" x14ac:dyDescent="0.2">
      <c r="A4" s="2"/>
      <c r="B4" s="3"/>
      <c r="C4" s="3"/>
    </row>
    <row r="5" spans="1:3" x14ac:dyDescent="0.2">
      <c r="A5" s="2"/>
      <c r="B5" s="3"/>
      <c r="C5" s="3"/>
    </row>
    <row r="6" spans="1:3" x14ac:dyDescent="0.2">
      <c r="A6" s="2"/>
      <c r="B6" s="3"/>
      <c r="C6" s="3"/>
    </row>
    <row r="7" spans="1:3" x14ac:dyDescent="0.2">
      <c r="A7" s="2"/>
      <c r="B7" s="3"/>
      <c r="C7" s="3"/>
    </row>
    <row r="8" spans="1:3" x14ac:dyDescent="0.2">
      <c r="A8" s="2"/>
      <c r="B8" s="3"/>
      <c r="C8" s="3"/>
    </row>
    <row r="9" spans="1:3" x14ac:dyDescent="0.2">
      <c r="A9" s="2"/>
      <c r="B9" s="3"/>
      <c r="C9" s="3"/>
    </row>
    <row r="10" spans="1:3" x14ac:dyDescent="0.2">
      <c r="A10" s="2"/>
      <c r="B10" s="3"/>
      <c r="C10" s="3"/>
    </row>
    <row r="11" spans="1:3" x14ac:dyDescent="0.2">
      <c r="A11" s="2"/>
      <c r="B11" s="3"/>
      <c r="C11" s="3"/>
    </row>
    <row r="12" spans="1:3" x14ac:dyDescent="0.2">
      <c r="A12" s="2"/>
      <c r="B12" s="3"/>
      <c r="C12" s="3"/>
    </row>
    <row r="13" spans="1:3" x14ac:dyDescent="0.2">
      <c r="A13" s="2"/>
      <c r="B13" s="3"/>
      <c r="C13" s="3"/>
    </row>
    <row r="14" spans="1:3" x14ac:dyDescent="0.2">
      <c r="A14" s="2"/>
      <c r="B14" s="3"/>
      <c r="C14" s="3"/>
    </row>
    <row r="15" spans="1:3" x14ac:dyDescent="0.2">
      <c r="A15" s="2"/>
      <c r="B15" s="3"/>
      <c r="C15" s="3"/>
    </row>
    <row r="16" spans="1:3" x14ac:dyDescent="0.2">
      <c r="A16" s="2"/>
      <c r="B16" s="3"/>
      <c r="C16" s="3"/>
    </row>
    <row r="17" spans="1:3" x14ac:dyDescent="0.2">
      <c r="A17" s="2"/>
      <c r="B17" s="3"/>
      <c r="C17" s="3"/>
    </row>
    <row r="18" spans="1:3" x14ac:dyDescent="0.2">
      <c r="A18" s="2"/>
      <c r="B18" s="3"/>
      <c r="C18" s="3"/>
    </row>
    <row r="19" spans="1:3" x14ac:dyDescent="0.2">
      <c r="A19" s="2"/>
      <c r="B19" s="3"/>
      <c r="C19" s="3"/>
    </row>
    <row r="20" spans="1:3" x14ac:dyDescent="0.2">
      <c r="A20" s="2"/>
      <c r="B20" s="3"/>
      <c r="C20" s="3"/>
    </row>
    <row r="21" spans="1:3" x14ac:dyDescent="0.2">
      <c r="A21" s="2"/>
      <c r="B21" s="3"/>
      <c r="C21" s="3"/>
    </row>
    <row r="22" spans="1:3" x14ac:dyDescent="0.2">
      <c r="A22" s="2"/>
      <c r="B22" s="3"/>
      <c r="C22" s="3"/>
    </row>
    <row r="23" spans="1:3" x14ac:dyDescent="0.2">
      <c r="A23" s="2"/>
      <c r="B23" s="3"/>
      <c r="C23" s="3"/>
    </row>
    <row r="24" spans="1:3" x14ac:dyDescent="0.2">
      <c r="A24" s="2"/>
      <c r="B24" s="3"/>
      <c r="C24" s="3"/>
    </row>
    <row r="25" spans="1:3" x14ac:dyDescent="0.2">
      <c r="A25" s="2"/>
      <c r="B25" s="3"/>
      <c r="C25" s="3"/>
    </row>
    <row r="26" spans="1:3" x14ac:dyDescent="0.2">
      <c r="A26" s="2"/>
      <c r="B26" s="3"/>
      <c r="C26" s="3"/>
    </row>
    <row r="27" spans="1:3" x14ac:dyDescent="0.2">
      <c r="A27" s="2"/>
      <c r="B27" s="3"/>
      <c r="C27" s="3"/>
    </row>
    <row r="28" spans="1:3" x14ac:dyDescent="0.2">
      <c r="A28" s="2"/>
      <c r="B28" s="3"/>
      <c r="C28" s="3"/>
    </row>
    <row r="29" spans="1:3" x14ac:dyDescent="0.2">
      <c r="A29" s="2"/>
      <c r="B29" s="3"/>
      <c r="C29" s="3"/>
    </row>
    <row r="30" spans="1:3" x14ac:dyDescent="0.2">
      <c r="A30" s="2"/>
      <c r="B30" s="3"/>
      <c r="C30" s="3"/>
    </row>
    <row r="31" spans="1:3" x14ac:dyDescent="0.2">
      <c r="A31" s="2"/>
      <c r="B31" s="3"/>
      <c r="C31" s="3"/>
    </row>
    <row r="32" spans="1:3" x14ac:dyDescent="0.2">
      <c r="A32" s="2"/>
      <c r="B32" s="3"/>
      <c r="C32" s="3"/>
    </row>
    <row r="33" spans="1:3" x14ac:dyDescent="0.2">
      <c r="A33" s="2"/>
      <c r="B33" s="3"/>
      <c r="C33" s="3"/>
    </row>
    <row r="34" spans="1:3" x14ac:dyDescent="0.2">
      <c r="A34" s="2"/>
      <c r="B34" s="3"/>
      <c r="C34" s="3"/>
    </row>
    <row r="35" spans="1:3" x14ac:dyDescent="0.2">
      <c r="A35" s="2"/>
      <c r="B35" s="3"/>
      <c r="C35" s="3"/>
    </row>
    <row r="36" spans="1:3" x14ac:dyDescent="0.2">
      <c r="A36" s="2"/>
      <c r="B36" s="3"/>
      <c r="C36" s="3"/>
    </row>
    <row r="37" spans="1:3" x14ac:dyDescent="0.2">
      <c r="A37" s="2"/>
      <c r="B37" s="3"/>
      <c r="C37" s="3"/>
    </row>
    <row r="38" spans="1:3" x14ac:dyDescent="0.2">
      <c r="A38" s="2"/>
      <c r="B38" s="3"/>
      <c r="C38" s="3"/>
    </row>
    <row r="39" spans="1:3" x14ac:dyDescent="0.2">
      <c r="A39" s="2"/>
      <c r="B39" s="3"/>
      <c r="C39" s="3"/>
    </row>
    <row r="40" spans="1:3" x14ac:dyDescent="0.2">
      <c r="A40" s="2"/>
      <c r="B40" s="3"/>
      <c r="C40" s="3"/>
    </row>
    <row r="41" spans="1:3" x14ac:dyDescent="0.2">
      <c r="A41" s="2"/>
      <c r="B41" s="3"/>
      <c r="C41" s="3"/>
    </row>
    <row r="42" spans="1:3" x14ac:dyDescent="0.2">
      <c r="A42" s="2"/>
      <c r="B42" s="3"/>
      <c r="C42" s="3"/>
    </row>
    <row r="43" spans="1:3" x14ac:dyDescent="0.2">
      <c r="A43" s="2"/>
      <c r="B43" s="3"/>
      <c r="C43" s="3"/>
    </row>
    <row r="44" spans="1:3" x14ac:dyDescent="0.2">
      <c r="A44" s="2"/>
      <c r="B44" s="3"/>
      <c r="C44" s="3"/>
    </row>
    <row r="45" spans="1:3" x14ac:dyDescent="0.2">
      <c r="A45" s="2"/>
      <c r="B45" s="3"/>
      <c r="C45" s="3"/>
    </row>
    <row r="46" spans="1:3" x14ac:dyDescent="0.2">
      <c r="A46" s="2"/>
      <c r="B46" s="3"/>
      <c r="C46" s="3"/>
    </row>
    <row r="47" spans="1:3" x14ac:dyDescent="0.2">
      <c r="A47" s="2"/>
      <c r="B47" s="3"/>
      <c r="C47" s="3"/>
    </row>
    <row r="48" spans="1:3" x14ac:dyDescent="0.2">
      <c r="A48" s="2"/>
      <c r="B48" s="3"/>
      <c r="C48" s="3"/>
    </row>
    <row r="49" spans="1:3" x14ac:dyDescent="0.2">
      <c r="A49" s="2"/>
      <c r="B49" s="3"/>
      <c r="C49" s="3"/>
    </row>
    <row r="50" spans="1:3" x14ac:dyDescent="0.2">
      <c r="A50" s="2"/>
      <c r="B50" s="3"/>
      <c r="C50" s="3"/>
    </row>
    <row r="51" spans="1:3" x14ac:dyDescent="0.2">
      <c r="A51" s="2"/>
      <c r="B51" s="3"/>
      <c r="C51" s="3"/>
    </row>
    <row r="52" spans="1:3" x14ac:dyDescent="0.2">
      <c r="A52" s="2"/>
      <c r="B52" s="3"/>
      <c r="C52" s="3"/>
    </row>
    <row r="53" spans="1:3" x14ac:dyDescent="0.2">
      <c r="A53" s="2"/>
      <c r="B53" s="3"/>
      <c r="C53" s="3"/>
    </row>
    <row r="54" spans="1:3" x14ac:dyDescent="0.2">
      <c r="A54" s="2"/>
      <c r="B54" s="3"/>
      <c r="C54" s="3"/>
    </row>
    <row r="55" spans="1:3" x14ac:dyDescent="0.2">
      <c r="A55" s="2"/>
      <c r="B55" s="3"/>
      <c r="C55" s="3"/>
    </row>
    <row r="56" spans="1:3" x14ac:dyDescent="0.2">
      <c r="A56" s="2"/>
      <c r="B56" s="3"/>
      <c r="C56" s="3"/>
    </row>
    <row r="57" spans="1:3" x14ac:dyDescent="0.2">
      <c r="A57" s="2"/>
      <c r="B57" s="3"/>
      <c r="C57" s="3"/>
    </row>
    <row r="58" spans="1:3" x14ac:dyDescent="0.2">
      <c r="A58" s="2"/>
      <c r="B58" s="3"/>
      <c r="C58" s="3"/>
    </row>
    <row r="59" spans="1:3" x14ac:dyDescent="0.2">
      <c r="A59" s="2"/>
      <c r="B59" s="3"/>
      <c r="C59" s="3"/>
    </row>
    <row r="60" spans="1:3" x14ac:dyDescent="0.2">
      <c r="A60" s="2"/>
      <c r="B60" s="3"/>
      <c r="C60" s="3"/>
    </row>
    <row r="61" spans="1:3" x14ac:dyDescent="0.2">
      <c r="A61" s="2"/>
      <c r="B61" s="3"/>
      <c r="C61" s="3"/>
    </row>
    <row r="62" spans="1:3" x14ac:dyDescent="0.2">
      <c r="A62" s="2"/>
      <c r="B62" s="3"/>
      <c r="C62" s="3"/>
    </row>
    <row r="63" spans="1:3" x14ac:dyDescent="0.2">
      <c r="A63" s="2"/>
      <c r="B63" s="3"/>
      <c r="C63" s="3"/>
    </row>
    <row r="64" spans="1:3" x14ac:dyDescent="0.2">
      <c r="A64" s="2"/>
      <c r="B64" s="3"/>
      <c r="C64" s="3"/>
    </row>
    <row r="65" spans="1:3" x14ac:dyDescent="0.2">
      <c r="A65" s="2"/>
      <c r="B65" s="3"/>
      <c r="C65" s="3"/>
    </row>
    <row r="66" spans="1:3" x14ac:dyDescent="0.2">
      <c r="A66" s="2"/>
      <c r="B66" s="3"/>
      <c r="C66" s="3"/>
    </row>
    <row r="67" spans="1:3" x14ac:dyDescent="0.2">
      <c r="A67" s="2"/>
      <c r="B67" s="3"/>
      <c r="C67" s="3"/>
    </row>
    <row r="68" spans="1:3" x14ac:dyDescent="0.2">
      <c r="A68" s="2"/>
      <c r="B68" s="3"/>
      <c r="C68" s="3"/>
    </row>
    <row r="69" spans="1:3" x14ac:dyDescent="0.2">
      <c r="A69" s="2"/>
      <c r="B69" s="3"/>
      <c r="C69" s="3"/>
    </row>
    <row r="70" spans="1:3" x14ac:dyDescent="0.2">
      <c r="A70" s="2"/>
      <c r="B70" s="3"/>
      <c r="C70" s="3"/>
    </row>
    <row r="71" spans="1:3" x14ac:dyDescent="0.2">
      <c r="A71" s="2"/>
      <c r="B71" s="3"/>
      <c r="C71" s="3"/>
    </row>
    <row r="72" spans="1:3" x14ac:dyDescent="0.2">
      <c r="A72" s="2"/>
      <c r="B72" s="3"/>
      <c r="C72" s="3"/>
    </row>
    <row r="73" spans="1:3" x14ac:dyDescent="0.2">
      <c r="A73" s="2"/>
      <c r="B73" s="3"/>
      <c r="C73" s="3"/>
    </row>
    <row r="74" spans="1:3" x14ac:dyDescent="0.2">
      <c r="A74" s="2"/>
      <c r="B74" s="3"/>
      <c r="C74" s="3"/>
    </row>
    <row r="75" spans="1:3" x14ac:dyDescent="0.2">
      <c r="A75" s="2"/>
      <c r="B75" s="3"/>
      <c r="C75" s="3"/>
    </row>
    <row r="76" spans="1:3" x14ac:dyDescent="0.2">
      <c r="A76" s="2"/>
      <c r="B76" s="3"/>
      <c r="C76" s="3"/>
    </row>
    <row r="77" spans="1:3" x14ac:dyDescent="0.2">
      <c r="A77" s="2"/>
      <c r="B77" s="3"/>
      <c r="C77" s="3"/>
    </row>
    <row r="78" spans="1:3" x14ac:dyDescent="0.2">
      <c r="A78" s="2"/>
      <c r="B78" s="3"/>
      <c r="C78" s="3"/>
    </row>
    <row r="79" spans="1:3" x14ac:dyDescent="0.2">
      <c r="A79" s="2"/>
      <c r="B79" s="3"/>
      <c r="C79" s="3"/>
    </row>
    <row r="80" spans="1:3" x14ac:dyDescent="0.2">
      <c r="A80" s="2"/>
      <c r="B80" s="3"/>
      <c r="C80" s="3"/>
    </row>
    <row r="81" spans="1:3" x14ac:dyDescent="0.2">
      <c r="A81" s="2"/>
      <c r="B81" s="3"/>
      <c r="C81" s="3"/>
    </row>
    <row r="82" spans="1:3" x14ac:dyDescent="0.2">
      <c r="A82" s="2"/>
      <c r="B82" s="3"/>
      <c r="C82" s="3"/>
    </row>
    <row r="83" spans="1:3" x14ac:dyDescent="0.2">
      <c r="A83" s="2"/>
      <c r="B83" s="3"/>
      <c r="C83" s="3"/>
    </row>
    <row r="84" spans="1:3" x14ac:dyDescent="0.2">
      <c r="A84" s="2"/>
      <c r="B84" s="3"/>
      <c r="C84" s="3"/>
    </row>
    <row r="85" spans="1:3" x14ac:dyDescent="0.2">
      <c r="A85" s="2"/>
      <c r="B85" s="3"/>
      <c r="C85" s="3"/>
    </row>
    <row r="86" spans="1:3" x14ac:dyDescent="0.2">
      <c r="A86" s="2"/>
      <c r="B86" s="3"/>
      <c r="C86" s="3"/>
    </row>
    <row r="87" spans="1:3" x14ac:dyDescent="0.2">
      <c r="A87" s="2"/>
      <c r="B87" s="3"/>
      <c r="C87" s="3"/>
    </row>
    <row r="88" spans="1:3" x14ac:dyDescent="0.2">
      <c r="A88" s="2"/>
      <c r="B88" s="3"/>
      <c r="C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sample_data_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Shoe</cp:lastModifiedBy>
  <dcterms:created xsi:type="dcterms:W3CDTF">2020-05-07T06:26:52Z</dcterms:created>
  <dcterms:modified xsi:type="dcterms:W3CDTF">2021-03-08T19:22:05Z</dcterms:modified>
</cp:coreProperties>
</file>