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OP" sheetId="1" r:id="rId4"/>
    <sheet state="visible" name="MD 填 TS feedback" sheetId="2" r:id="rId5"/>
    <sheet state="visible" name="Raw" sheetId="3" r:id="rId6"/>
    <sheet state="visible" name="匹" sheetId="4" r:id="rId7"/>
  </sheets>
  <definedNames>
    <definedName hidden="1" localSheetId="2" name="_xlnm._FilterDatabase">Raw!$A$1:$AA$856</definedName>
    <definedName hidden="1" localSheetId="3" name="_xlnm._FilterDatabase">'匹'!$A$1:$Z$1319</definedName>
    <definedName hidden="1" localSheetId="0" name="Z_E1A613E1_6B23_46D9_BBC7_89F8E69988D4_.wvu.FilterData">SOP!$A$1:$BX$1024</definedName>
    <definedName hidden="1" localSheetId="1" name="Z_E1A613E1_6B23_46D9_BBC7_89F8E69988D4_.wvu.FilterData">'MD 填 TS feedback'!$A$1:$BX$75</definedName>
    <definedName hidden="1" localSheetId="1" name="Z_23477240_D28F_48AC_ABFA_88C37F0B2E28_.wvu.FilterData">'MD 填 TS feedback'!$A$1:$BX$75</definedName>
    <definedName hidden="1" localSheetId="1" name="Z_54214350_6C93_4C32_A15B_2770F09D60C0_.wvu.FilterData">'MD 填 TS feedback'!$A$1:$BX$75</definedName>
    <definedName hidden="1" localSheetId="1" name="Z_06B6F92F_351C_4AD9_B5A2_1C34F02FDEB1_.wvu.FilterData">'MD 填 TS feedback'!$A$1:$BX$75</definedName>
  </definedNames>
  <calcPr/>
  <customWorkbookViews>
    <customWorkbookView activeSheetId="0" maximized="1" windowHeight="0" windowWidth="0" guid="{23477240-D28F-48AC-ABFA-88C37F0B2E28}" name="Filter 4"/>
    <customWorkbookView activeSheetId="0" maximized="1" windowHeight="0" windowWidth="0" guid="{54214350-6C93-4C32-A15B-2770F09D60C0}" name="Filter 2"/>
    <customWorkbookView activeSheetId="0" maximized="1" windowHeight="0" windowWidth="0" guid="{06B6F92F-351C-4AD9-B5A2-1C34F02FDEB1}" name="Filter 3"/>
    <customWorkbookView activeSheetId="0" maximized="1" windowHeight="0" windowWidth="0" guid="{E1A613E1-6B23-46D9-BBC7-89F8E69988D4}" name="Filter 1"/>
  </customWorkbookViews>
</workbook>
</file>

<file path=xl/sharedStrings.xml><?xml version="1.0" encoding="utf-8"?>
<sst xmlns="http://schemas.openxmlformats.org/spreadsheetml/2006/main" count="1655" uniqueCount="196">
  <si>
    <t>Campaign Start Date</t>
  </si>
  <si>
    <t>Campaign Start Time</t>
  </si>
  <si>
    <t>Campaign End Time</t>
  </si>
  <si>
    <t>mst Shopid</t>
  </si>
  <si>
    <t>mst Shop Username</t>
  </si>
  <si>
    <t>mst Itemid</t>
  </si>
  <si>
    <t>Modelid</t>
  </si>
  <si>
    <t>Current Price (pre-tax)</t>
  </si>
  <si>
    <t>Current price (with tax)</t>
  </si>
  <si>
    <t>Campaign Price(pre-tax)</t>
  </si>
  <si>
    <t>Shopee Rebate</t>
  </si>
  <si>
    <t>Seller Price(pre-tax)</t>
  </si>
  <si>
    <t>Purchase Limit</t>
  </si>
  <si>
    <t>Campaign Stock</t>
  </si>
  <si>
    <t>GMV Loss</t>
  </si>
  <si>
    <t>GGP Name</t>
  </si>
  <si>
    <t>GP Name</t>
  </si>
  <si>
    <t>GP Account Owner</t>
  </si>
  <si>
    <t>Child Account Owner</t>
  </si>
  <si>
    <t xml:space="preserve">Shop Department </t>
  </si>
  <si>
    <t>Item Name</t>
  </si>
  <si>
    <t>Model Name</t>
  </si>
  <si>
    <t>Level1 Category</t>
  </si>
  <si>
    <t>Original Price（pre-tax）</t>
  </si>
  <si>
    <t>Product Link</t>
  </si>
  <si>
    <t>Shop Type</t>
  </si>
  <si>
    <t>A Site</t>
  </si>
  <si>
    <t>P Settlement Price
（SIP卖家结算价）
精确到小数点2位数</t>
  </si>
  <si>
    <t xml:space="preserve">P Site Currency
（SIP卖家结算货币）
</t>
  </si>
  <si>
    <t>P site</t>
  </si>
  <si>
    <t>Seller Feedback</t>
  </si>
  <si>
    <t>Seller Comment</t>
  </si>
  <si>
    <t>Action Needed</t>
  </si>
  <si>
    <t>finallist 复制</t>
  </si>
  <si>
    <t>其他列贴好后，全选去重后，手动计算得到item Level stock</t>
  </si>
  <si>
    <t>SIP</t>
  </si>
  <si>
    <t>子站大写缩写</t>
  </si>
  <si>
    <t>finallist复制用roudown保留2位数后再粘贴</t>
  </si>
  <si>
    <t>finallist 复制（注意查看表达是否正规）</t>
  </si>
  <si>
    <t>主站大写缩写（例子：MY）</t>
  </si>
  <si>
    <t xml:space="preserve">
=ROUNDDOWN(结算价,2)</t>
  </si>
  <si>
    <t xml:space="preserve">
=ROUNDDOWN(库存,0)</t>
  </si>
  <si>
    <t>表头：填充黄色和橙色是MKT要填,填充绿色MD填,要发MD的Tab: MD 填 TS feedback</t>
  </si>
  <si>
    <t>【SOP共 5 大步骤】</t>
  </si>
  <si>
    <t>1、检查CB 发出的final lsit 数据。（以下为检查内容）</t>
  </si>
  <si>
    <t>Seller Price</t>
  </si>
  <si>
    <t>不为0，不为负数，并抽查 finallist 开头/中间/最后 几个item ，与来源表是否一致 （注意区别CFS, Campaing,Spike的报价）</t>
  </si>
  <si>
    <t>SIP 卖家活动结算价</t>
  </si>
  <si>
    <t>Promotion stock</t>
  </si>
  <si>
    <t>不为0，不为负数，并手动计算item level stock,  (BR cap 2000左右，超出2300，需要让CB检查 stock 是否分赔错误，CL cap 200，不能超，超出的话，制作TS的时候手动改成200)</t>
  </si>
  <si>
    <t>Limit</t>
  </si>
  <si>
    <t>不为0，不为负数，没有超出Max limit, (BR max limit=2, CL max limit=99)</t>
  </si>
  <si>
    <r>
      <rPr>
        <rFont val="Arial"/>
        <b/>
        <color theme="1"/>
        <sz val="14.0"/>
      </rPr>
      <t>2、把Finallist 数据粘贴到 &lt;Tab： MD 填 TS feedback &gt;</t>
    </r>
    <r>
      <rPr>
        <rFont val="Arial"/>
        <b/>
        <color theme="1"/>
        <sz val="12.0"/>
      </rPr>
      <t xml:space="preserve">  (要填的字段第7行已经说明)</t>
    </r>
  </si>
  <si>
    <t>（1）先整理有具体Time slot item, 再整理Backup item, 因为两者的item stock 要分开算，两者的Tiem slot 也不一样</t>
  </si>
  <si>
    <t>（2）先把其他列数据都贴好以后，再全选去重，手动计算Campaign Stock（item level）</t>
  </si>
  <si>
    <t>Note: 整理 &lt;Tab：MD 填 TS feedback&gt; 每个字段时，需注意的事项如下：</t>
  </si>
  <si>
    <t>①CFS 的有Time slot 时</t>
  </si>
  <si>
    <t xml:space="preserve">  注意时间格式TS的和Final list 的一致（为了Feedback 能顺利匹到final list 里，格式不一致Vlook会报错</t>
  </si>
  <si>
    <t xml:space="preserve">②CFS backup item 的time slot </t>
  </si>
  <si>
    <t xml:space="preserve"> 例子: 4.18-4.24 CFS Finallist,CB告知backup item 可能会在4.18-4.24期间上活动，具体Time slot还没定，那么TS 里写的时间就要是</t>
  </si>
  <si>
    <t>Campaign Start Time	Campaign End Time
4/18/2022 0:00:00	4/24/2022 23:59:59</t>
  </si>
  <si>
    <t>③Cmapaign没有Time slot,就按照日期写</t>
  </si>
  <si>
    <t>例子: 4.18-4.24 Campaign Finallist,那么TS 里写的时间就要是</t>
  </si>
  <si>
    <t>超出站点Max limit 手动改城limit cap，BR=2,CL=99</t>
  </si>
  <si>
    <t>这一列是最后做的一列</t>
  </si>
  <si>
    <t>其他列都贴好后全选去重，再手动计算</t>
  </si>
  <si>
    <t>①CFS 的有Time slot 时记得考虑这些条件: Promo stock/Start time/Mst item id,公式如下</t>
  </si>
  <si>
    <t xml:space="preserve">
=SUMIFS(RAW的Promo stock 列,Raw的MST item 列,TS的mst item 单元格,Raw的开始时间列,TS的开始时间单元格)</t>
  </si>
  <si>
    <t>②CFS backup item 和 Campaign 的 item level stock, 计算方法一样，只需考虑：Promo stock/item id,公式如下</t>
  </si>
  <si>
    <t xml:space="preserve">
=SUMIF(RAW MST ITEM 列，TS MST item单元格，RWA Promo stock 列）</t>
  </si>
  <si>
    <t>3、&lt;Tab:raw data&gt;的数据的粘贴</t>
  </si>
  <si>
    <t>①CFS : 需要复制 finallist数据如下，不要去重</t>
  </si>
  <si>
    <t>Promo stock</t>
  </si>
  <si>
    <t>具体Tiem slot item</t>
  </si>
  <si>
    <t>CFS bakcup item</t>
  </si>
  <si>
    <t>SIP卖家活动结算价</t>
  </si>
  <si>
    <t>SIP卖家活动结算货币</t>
  </si>
  <si>
    <t>2位数</t>
  </si>
  <si>
    <t>②Campaign : 需要复制 finallist数据如下，不要去重</t>
  </si>
  <si>
    <t>4、MD反馈填好 此列 &lt;TS seller  feedbackup&gt; 后</t>
  </si>
  <si>
    <t xml:space="preserve">（1）CFS  </t>
  </si>
  <si>
    <t>①Tab: MD 填 TS feedback</t>
  </si>
  <si>
    <t>找2列公式拉</t>
  </si>
  <si>
    <t>&amp;列</t>
  </si>
  <si>
    <t>Feedback列</t>
  </si>
  <si>
    <r>
      <rPr>
        <rFont val="Arial"/>
        <color theme="1"/>
      </rPr>
      <t xml:space="preserve">
=Campaign Start Time</t>
    </r>
    <r>
      <rPr>
        <rFont val="Arial"/>
        <b/>
        <color theme="1"/>
      </rPr>
      <t>&amp;</t>
    </r>
    <r>
      <rPr>
        <rFont val="Arial"/>
        <color theme="1"/>
      </rPr>
      <t>Campaign End Time</t>
    </r>
    <r>
      <rPr>
        <rFont val="Arial"/>
        <b/>
        <color theme="1"/>
      </rPr>
      <t>&amp;</t>
    </r>
    <r>
      <rPr>
        <rFont val="Arial"/>
        <color theme="1"/>
      </rPr>
      <t>mst Itemid&amp;Feedbak</t>
    </r>
  </si>
  <si>
    <t xml:space="preserve">
=Feedback列</t>
  </si>
  <si>
    <t xml:space="preserve">②Tab:匹 </t>
  </si>
  <si>
    <t>用来匹finallist反馈结果</t>
  </si>
  <si>
    <t>&amp;公式</t>
  </si>
  <si>
    <t>匹结果</t>
  </si>
  <si>
    <t>用Vlookup</t>
  </si>
  <si>
    <t>backup item 开始结束时间是空白需手动按照上面提到的方法改</t>
  </si>
  <si>
    <t>（1）Campaign</t>
  </si>
  <si>
    <r>
      <rPr>
        <rFont val="Arial"/>
        <color theme="1"/>
      </rPr>
      <t xml:space="preserve">
=mst Itemid</t>
    </r>
    <r>
      <rPr>
        <rFont val="Arial"/>
        <b/>
        <color theme="1"/>
      </rPr>
      <t>&amp;</t>
    </r>
    <r>
      <rPr>
        <rFont val="Arial"/>
        <color theme="1"/>
      </rPr>
      <t>Feedback</t>
    </r>
  </si>
  <si>
    <t>5、匹到结果后粘贴在Finallist 里再进行Reject后续工作</t>
  </si>
  <si>
    <t>只有反馈结果＝Reject 才会Rejcted，其他不用管</t>
  </si>
  <si>
    <t>PS：一些公式</t>
  </si>
  <si>
    <t>Gsheet  ,多个条件Vlookup公式</t>
  </si>
  <si>
    <t xml:space="preserve">
=VLOOKUP(Finallist开始时间&amp;Finallist itemID,IF({1,0},TS表!开始时间列&amp;TS表!itemID列,TS表!Sellerfeedback列),2,0)
</t>
  </si>
  <si>
    <t>线下Excel ,多个条件Vlookup公式</t>
  </si>
  <si>
    <t xml:space="preserve">
=ArrayFormula(VLOOKUP(开始时间单元格&amp;itemID单元格,IF({1,0},TS 时间列&amp;TS itemID列,TS 反馈列),2,0))</t>
  </si>
  <si>
    <t>P Settlement Price
（SIP卖家结算价）
精确到小数点2位数以内</t>
  </si>
  <si>
    <t>xinzhan2.my</t>
  </si>
  <si>
    <t>义乌市馨站贸易有限公司</t>
  </si>
  <si>
    <t>http://shopee.com.my/product/68604325/2342679617</t>
  </si>
  <si>
    <t>BR</t>
  </si>
  <si>
    <t>CNY</t>
  </si>
  <si>
    <t>MY</t>
  </si>
  <si>
    <t>Approved</t>
  </si>
  <si>
    <t>pandahouse.my</t>
  </si>
  <si>
    <t>易达尔科技有限公司</t>
  </si>
  <si>
    <t>http://shopee.com.my/product/64607100/5208722007</t>
  </si>
  <si>
    <t>Pending</t>
  </si>
  <si>
    <t>bioaquaskincare.my</t>
  </si>
  <si>
    <t>http://shopee.com.my/product/56565915/1221015266</t>
  </si>
  <si>
    <t>fulaier.my</t>
  </si>
  <si>
    <t>安徽福莱尔电子商务有限公司</t>
  </si>
  <si>
    <t>http://shopee.com.my/product/154832782/14728261543</t>
  </si>
  <si>
    <t>USD</t>
  </si>
  <si>
    <t>joyhappy.my</t>
  </si>
  <si>
    <t>深圳市慧敏电子商务有限公司</t>
  </si>
  <si>
    <t>http://shopee.com.my/product/328892397/4492099112</t>
  </si>
  <si>
    <t>Rejected</t>
  </si>
  <si>
    <t>未填写原因</t>
  </si>
  <si>
    <t>kisscat1.my</t>
  </si>
  <si>
    <t>深圳市逸兴云飞电子商务有限公司</t>
  </si>
  <si>
    <t>http://shopee.com.my/product/292883676/18766309582</t>
  </si>
  <si>
    <t>http://shopee.com.my/product/68604325/3069083805</t>
  </si>
  <si>
    <t>lovesunshine.my</t>
  </si>
  <si>
    <t>http://shopee.com.my/product/76226132/4926342012</t>
  </si>
  <si>
    <t>jipai06.my</t>
  </si>
  <si>
    <t>义乌市欧友贸易有限公司</t>
  </si>
  <si>
    <t>http://shopee.com.my/product/295842182/7771414094</t>
  </si>
  <si>
    <t>celetech.my</t>
  </si>
  <si>
    <t>义乌市赖庆祝电子商务商行</t>
  </si>
  <si>
    <t>http://shopee.com.my/product/102507261/3243116282</t>
  </si>
  <si>
    <t>skangduke.my</t>
  </si>
  <si>
    <t>义乌市古诺科技有限公司</t>
  </si>
  <si>
    <t>http://shopee.com.my/product/150524923/2734804572</t>
  </si>
  <si>
    <t>http://shopee.com.my/product/150524923/17768671885</t>
  </si>
  <si>
    <t>http://shopee.com.my/product/150524923/18643497286</t>
  </si>
  <si>
    <t>http://shopee.com.my/product/150524923/11513147880</t>
  </si>
  <si>
    <t>http://shopee.com.my/product/150524923/19839692083</t>
  </si>
  <si>
    <t>grophic.my</t>
  </si>
  <si>
    <t>深圳市卓士网络科技有限公司</t>
  </si>
  <si>
    <t>http://shopee.com.my/product/98792841/13197539255</t>
  </si>
  <si>
    <t>http://shopee.com.my/product/150524923/18622105246</t>
  </si>
  <si>
    <t>http://shopee.com.my/product/150524923/19246361027</t>
  </si>
  <si>
    <t>http://shopee.com.my/product/150524923/18232599014</t>
  </si>
  <si>
    <t>original_watch.my</t>
  </si>
  <si>
    <t>深圳市矩玖贸易有限公司</t>
  </si>
  <si>
    <t>http://shopee.com.my/product/161227425/21910751508</t>
  </si>
  <si>
    <t>zingsobeauty.my</t>
  </si>
  <si>
    <t>深圳市丰悦澄贸易有限公司</t>
  </si>
  <si>
    <t>http://shopee.com.my/product/134297360/5858504910</t>
  </si>
  <si>
    <t>http://shopee.com.my/product/134297360/12802807528</t>
  </si>
  <si>
    <t>http://shopee.com.my/product/134297360/14123406580</t>
  </si>
  <si>
    <t>angelskin.my</t>
  </si>
  <si>
    <t>http://shopee.com.my/product/84613981/16879208781</t>
  </si>
  <si>
    <t>pumpup.my</t>
  </si>
  <si>
    <t>http://shopee.com.my/product/66359809/2497627087</t>
  </si>
  <si>
    <t>shaneshang.my</t>
  </si>
  <si>
    <t>义乌市尚硕商贸有限公司</t>
  </si>
  <si>
    <t>http://shopee.com.my/product/347138277/15908739690</t>
  </si>
  <si>
    <t>mybaby.tw</t>
  </si>
  <si>
    <t>东莞市畅扬供应链管理有限公司</t>
  </si>
  <si>
    <t>http://xiapi.xiapibuy.com/product/188931715/16560093516</t>
  </si>
  <si>
    <t>TW</t>
  </si>
  <si>
    <t>delete</t>
  </si>
  <si>
    <t>http://shopee.com.my/product/84613981/19954726676</t>
  </si>
  <si>
    <t>http://shopee.com.my/product/84613981/20902135028</t>
  </si>
  <si>
    <t>babyking.my</t>
  </si>
  <si>
    <t>深圳市泽汇科技有限公司</t>
  </si>
  <si>
    <t>http://shopee.com.my/product/129376085/21348380945</t>
  </si>
  <si>
    <t>camillecassic.my</t>
  </si>
  <si>
    <t>苏州市依维宁商贸有限公司</t>
  </si>
  <si>
    <t>http://shopee.com.my/product/77517725/7273152509</t>
  </si>
  <si>
    <t>swin2019.my</t>
  </si>
  <si>
    <t>http://shopee.com.my/product/129710077/5458611463</t>
  </si>
  <si>
    <t>OOS</t>
  </si>
  <si>
    <t>sportstudio.tw</t>
  </si>
  <si>
    <t>深圳市千佰益电子科技有限公司</t>
  </si>
  <si>
    <t>http://xiapi.xiapibuy.com/product/192697265/18215191793</t>
  </si>
  <si>
    <t>fashion11111</t>
  </si>
  <si>
    <t>常熟市东南街道康采阁服装商行</t>
  </si>
  <si>
    <t>http://xiapi.xiapibuy.com/product/271361778/8599157121</t>
  </si>
  <si>
    <t>cutegirl1.my</t>
  </si>
  <si>
    <t>深圳多重宇宙科技有限公司</t>
  </si>
  <si>
    <t>http://shopee.com.my/product/64084780/13010189374</t>
  </si>
  <si>
    <t>Mst itemid</t>
  </si>
  <si>
    <t>promo_stock</t>
  </si>
  <si>
    <t>SIP产品
 活动结算价</t>
  </si>
  <si>
    <t>结算价货币</t>
  </si>
  <si>
    <t>CFS</t>
  </si>
  <si>
    <t>Campaign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</si>
</sst>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&quot;/&quot;d&quot;/&quot;yyyy&quot; &quot;h&quot;:&quot;mm&quot;:&quot;ss"/>
    <numFmt numFmtId="166" formatCode="M/d/yyyy H:mm:ss"/>
    <numFmt numFmtId="167" formatCode="mm/dd/yyyy h:mm:ss"/>
  </numFmts>
  <fonts count="30">
    <font>
      <sz val="10.0"/>
      <color rgb="FF000000"/>
      <name val="Arial"/>
      <scheme val="minor"/>
    </font>
    <font>
      <color theme="1"/>
      <name val="Arial"/>
    </font>
    <font>
      <color rgb="FFFF0000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等线"/>
    </font>
    <font>
      <sz val="10.0"/>
      <color rgb="FFFF0000"/>
      <name val="Arial"/>
      <scheme val="minor"/>
    </font>
    <font>
      <sz val="11.0"/>
      <color rgb="FFFF0000"/>
      <name val="等线"/>
    </font>
    <font>
      <b/>
      <sz val="12.0"/>
      <color rgb="FFFF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Arial"/>
    </font>
    <font>
      <sz val="12.0"/>
      <color theme="1"/>
      <name val="Arial"/>
      <scheme val="minor"/>
    </font>
    <font>
      <sz val="12.0"/>
      <color theme="1"/>
      <name val="等线"/>
    </font>
    <font>
      <b/>
      <sz val="10.0"/>
      <color rgb="FFFF0000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sz val="11.0"/>
      <color theme="1"/>
      <name val="等线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color rgb="FFFF0000"/>
      <name val="Arial"/>
    </font>
    <font>
      <sz val="10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color rgb="FF0000FF"/>
    </font>
    <font>
      <u/>
      <sz val="11.0"/>
      <color rgb="FF000000"/>
      <name val="Calibri"/>
    </font>
    <font>
      <color theme="1"/>
      <name val="Calibri"/>
    </font>
    <font>
      <b/>
      <color rgb="FFFFFFFF"/>
      <name val="Arial"/>
    </font>
    <font>
      <b/>
      <color rgb="FFFFFFFF"/>
      <name val="SimSun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left" shrinkToFit="0" vertical="bottom" wrapText="1"/>
    </xf>
    <xf borderId="1" fillId="2" fontId="1" numFmtId="165" xfId="0" applyAlignment="1" applyBorder="1" applyFill="1" applyFont="1" applyNumberForma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left" vertical="bottom"/>
    </xf>
    <xf borderId="1" fillId="3" fontId="1" numFmtId="1" xfId="0" applyAlignment="1" applyBorder="1" applyFill="1" applyFont="1" applyNumberFormat="1">
      <alignment horizontal="left" readingOrder="0" vertical="bottom"/>
    </xf>
    <xf borderId="1" fillId="2" fontId="1" numFmtId="1" xfId="0" applyAlignment="1" applyBorder="1" applyFont="1" applyNumberFormat="1">
      <alignment horizontal="left" readingOrder="0" shrinkToFit="0" vertical="bottom" wrapText="1"/>
    </xf>
    <xf borderId="1" fillId="4" fontId="1" numFmtId="1" xfId="0" applyAlignment="1" applyBorder="1" applyFill="1" applyFont="1" applyNumberFormat="1">
      <alignment horizontal="left" shrinkToFit="0" vertical="bottom" wrapText="1"/>
    </xf>
    <xf borderId="1" fillId="0" fontId="1" numFmtId="1" xfId="0" applyAlignment="1" applyBorder="1" applyFont="1" applyNumberFormat="1">
      <alignment horizontal="left" vertical="bottom"/>
    </xf>
    <xf borderId="1" fillId="0" fontId="1" numFmtId="1" xfId="0" applyAlignment="1" applyBorder="1" applyFont="1" applyNumberFormat="1">
      <alignment horizontal="left" readingOrder="0" shrinkToFit="0" vertical="bottom" wrapText="1"/>
    </xf>
    <xf borderId="0" fillId="0" fontId="1" numFmtId="1" xfId="0" applyAlignment="1" applyFont="1" applyNumberFormat="1">
      <alignment horizontal="left" shrinkToFit="0" wrapText="1"/>
    </xf>
    <xf borderId="0" fillId="0" fontId="1" numFmtId="1" xfId="0" applyAlignment="1" applyFont="1" applyNumberFormat="1">
      <alignment horizontal="left" readingOrder="0" shrinkToFit="0" wrapText="1"/>
    </xf>
    <xf borderId="0" fillId="0" fontId="1" numFmtId="4" xfId="0" applyAlignment="1" applyFont="1" applyNumberFormat="1">
      <alignment horizontal="left" shrinkToFit="0" wrapText="1"/>
    </xf>
    <xf borderId="0" fillId="0" fontId="3" numFmtId="49" xfId="0" applyAlignment="1" applyFont="1" applyNumberFormat="1">
      <alignment horizontal="left" readingOrder="0" vertical="bottom"/>
    </xf>
    <xf borderId="0" fillId="0" fontId="3" numFmtId="49" xfId="0" applyAlignment="1" applyFont="1" applyNumberFormat="1">
      <alignment horizontal="left" vertical="bottom"/>
    </xf>
    <xf borderId="0" fillId="0" fontId="3" numFmtId="10" xfId="0" applyAlignment="1" applyFont="1" applyNumberForma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4" xfId="0" applyAlignment="1" applyFont="1" applyNumberFormat="1">
      <alignment horizontal="left" vertical="bottom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0" fontId="6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/>
    </xf>
    <xf borderId="0" fillId="0" fontId="4" numFmtId="165" xfId="0" applyAlignment="1" applyFont="1" applyNumberFormat="1">
      <alignment horizontal="left" readingOrder="0"/>
    </xf>
    <xf borderId="0" fillId="5" fontId="1" numFmtId="0" xfId="0" applyAlignment="1" applyFill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6" fontId="10" numFmtId="0" xfId="0" applyAlignment="1" applyFill="1" applyFont="1">
      <alignment horizontal="left" readingOrder="0"/>
    </xf>
    <xf borderId="0" fillId="6" fontId="4" numFmtId="165" xfId="0" applyAlignment="1" applyFont="1" applyNumberFormat="1">
      <alignment horizontal="left" readingOrder="0"/>
    </xf>
    <xf borderId="0" fillId="6" fontId="6" numFmtId="0" xfId="0" applyAlignment="1" applyFont="1">
      <alignment horizontal="left" readingOrder="0" shrinkToFit="0" wrapText="0"/>
    </xf>
    <xf borderId="0" fillId="6" fontId="4" numFmtId="0" xfId="0" applyAlignment="1" applyFont="1">
      <alignment horizontal="left"/>
    </xf>
    <xf borderId="0" fillId="6" fontId="4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5" fontId="12" numFmtId="0" xfId="0" applyAlignment="1" applyFont="1">
      <alignment horizontal="left" readingOrder="0"/>
    </xf>
    <xf borderId="0" fillId="6" fontId="13" numFmtId="165" xfId="0" applyAlignment="1" applyFont="1" applyNumberFormat="1">
      <alignment horizontal="left" readingOrder="0"/>
    </xf>
    <xf borderId="0" fillId="6" fontId="14" numFmtId="0" xfId="0" applyAlignment="1" applyFont="1">
      <alignment horizontal="left" readingOrder="0" shrinkToFit="0" wrapText="0"/>
    </xf>
    <xf borderId="0" fillId="0" fontId="13" numFmtId="165" xfId="0" applyAlignment="1" applyFont="1" applyNumberFormat="1">
      <alignment horizontal="left" readingOrder="0"/>
    </xf>
    <xf borderId="0" fillId="0" fontId="14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1" fillId="7" fontId="1" numFmtId="165" xfId="0" applyAlignment="1" applyBorder="1" applyFill="1" applyFont="1" applyNumberFormat="1">
      <alignment horizontal="left" shrinkToFit="0" vertical="bottom" wrapText="1"/>
    </xf>
    <xf borderId="1" fillId="7" fontId="1" numFmtId="0" xfId="0" applyAlignment="1" applyBorder="1" applyFont="1">
      <alignment horizontal="left" readingOrder="0" shrinkToFit="0" vertical="bottom" wrapText="1"/>
    </xf>
    <xf borderId="0" fillId="0" fontId="18" numFmtId="0" xfId="0" applyAlignment="1" applyFont="1">
      <alignment horizontal="left" readingOrder="0" shrinkToFit="0" wrapText="0"/>
    </xf>
    <xf borderId="1" fillId="7" fontId="4" numFmtId="0" xfId="0" applyAlignment="1" applyBorder="1" applyFont="1">
      <alignment horizontal="left" readingOrder="0"/>
    </xf>
    <xf borderId="1" fillId="8" fontId="4" numFmtId="0" xfId="0" applyAlignment="1" applyBorder="1" applyFill="1" applyFont="1">
      <alignment horizontal="left" readingOrder="0"/>
    </xf>
    <xf borderId="1" fillId="9" fontId="4" numFmtId="0" xfId="0" applyAlignment="1" applyBorder="1" applyFill="1" applyFont="1">
      <alignment horizontal="left" readingOrder="0"/>
    </xf>
    <xf borderId="0" fillId="9" fontId="4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9" fontId="6" numFmtId="0" xfId="0" applyAlignment="1" applyFont="1">
      <alignment horizontal="left" readingOrder="0" shrinkToFit="0" wrapText="0"/>
    </xf>
    <xf borderId="0" fillId="0" fontId="20" numFmtId="0" xfId="0" applyAlignment="1" applyFont="1">
      <alignment readingOrder="0"/>
    </xf>
    <xf borderId="0" fillId="0" fontId="4" numFmtId="165" xfId="0" applyAlignment="1" applyFont="1" applyNumberFormat="1">
      <alignment horizontal="left"/>
    </xf>
    <xf borderId="1" fillId="2" fontId="1" numFmtId="166" xfId="0" applyAlignment="1" applyBorder="1" applyFont="1" applyNumberFormat="1">
      <alignment horizontal="left" shrinkToFit="0" vertical="bottom" wrapText="1"/>
    </xf>
    <xf borderId="1" fillId="2" fontId="2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  <xf borderId="2" fillId="10" fontId="1" numFmtId="0" xfId="0" applyAlignment="1" applyBorder="1" applyFill="1" applyFont="1">
      <alignment vertical="bottom"/>
    </xf>
    <xf borderId="0" fillId="10" fontId="1" numFmtId="0" xfId="0" applyAlignment="1" applyFont="1">
      <alignment vertical="bottom"/>
    </xf>
    <xf borderId="0" fillId="0" fontId="1" numFmtId="0" xfId="0" applyAlignment="1" applyFont="1">
      <alignment horizontal="left" shrinkToFit="0" wrapText="1"/>
    </xf>
    <xf borderId="0" fillId="0" fontId="22" numFmtId="0" xfId="0" applyAlignment="1" applyFont="1">
      <alignment horizontal="left"/>
    </xf>
    <xf borderId="0" fillId="0" fontId="23" numFmtId="166" xfId="0" applyAlignment="1" applyFont="1" applyNumberFormat="1">
      <alignment horizontal="left" readingOrder="0" shrinkToFit="0" wrapText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4" numFmtId="0" xfId="0" applyAlignment="1" applyFont="1">
      <alignment horizontal="left"/>
    </xf>
    <xf borderId="0" fillId="5" fontId="23" numFmtId="0" xfId="0" applyFont="1"/>
    <xf borderId="0" fillId="0" fontId="23" numFmtId="0" xfId="0" applyAlignment="1" applyFont="1">
      <alignment horizontal="left" readingOrder="0" shrinkToFit="0" wrapText="0"/>
    </xf>
    <xf borderId="0" fillId="0" fontId="26" numFmtId="0" xfId="0" applyAlignment="1" applyFont="1">
      <alignment readingOrder="0" shrinkToFit="0" wrapText="0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10" fontId="27" numFmtId="0" xfId="0" applyAlignment="1" applyFont="1">
      <alignment vertical="bottom"/>
    </xf>
    <xf borderId="0" fillId="0" fontId="22" numFmtId="0" xfId="0" applyAlignment="1" applyFont="1">
      <alignment horizontal="left"/>
    </xf>
    <xf borderId="0" fillId="0" fontId="23" numFmtId="167" xfId="0" applyAlignment="1" applyFont="1" applyNumberFormat="1">
      <alignment horizontal="left" readingOrder="0" shrinkToFit="0" wrapText="0"/>
    </xf>
    <xf borderId="3" fillId="11" fontId="28" numFmtId="0" xfId="0" applyAlignment="1" applyBorder="1" applyFill="1" applyFont="1">
      <alignment horizontal="center" readingOrder="0"/>
    </xf>
    <xf borderId="3" fillId="12" fontId="28" numFmtId="0" xfId="0" applyAlignment="1" applyBorder="1" applyFill="1" applyFont="1">
      <alignment horizontal="center" readingOrder="0"/>
    </xf>
    <xf borderId="3" fillId="12" fontId="29" numFmtId="0" xfId="0" applyAlignment="1" applyBorder="1" applyFont="1">
      <alignment horizontal="center" readingOrder="0"/>
    </xf>
    <xf borderId="0" fillId="0" fontId="23" numFmtId="166" xfId="0" applyAlignment="1" applyFont="1" applyNumberFormat="1">
      <alignment readingOrder="0" shrinkToFit="0" wrapText="0"/>
    </xf>
    <xf borderId="0" fillId="0" fontId="23" numFmtId="0" xfId="0" applyAlignment="1" applyFont="1">
      <alignment readingOrder="0" shrinkToFit="0" wrapText="0"/>
    </xf>
    <xf borderId="0" fillId="0" fontId="23" numFmtId="167" xfId="0" applyAlignment="1" applyFont="1" applyNumberFormat="1">
      <alignment readingOrder="0" shrinkToFit="0" wrapText="0"/>
    </xf>
    <xf borderId="1" fillId="13" fontId="1" numFmtId="166" xfId="0" applyAlignment="1" applyBorder="1" applyFill="1" applyFont="1" applyNumberFormat="1">
      <alignment horizontal="left" shrinkToFit="0" vertical="bottom" wrapText="1"/>
    </xf>
    <xf borderId="1" fillId="13" fontId="1" numFmtId="0" xfId="0" applyAlignment="1" applyBorder="1" applyFont="1">
      <alignment horizontal="left" readingOrder="0" shrinkToFit="0" vertical="bottom" wrapText="1"/>
    </xf>
    <xf borderId="4" fillId="0" fontId="24" numFmtId="166" xfId="0" applyAlignment="1" applyBorder="1" applyFont="1" applyNumberFormat="1">
      <alignment readingOrder="0" vertical="bottom"/>
    </xf>
    <xf borderId="4" fillId="0" fontId="24" numFmtId="0" xfId="0" applyAlignment="1" applyBorder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24" numFmtId="166" xfId="0" applyAlignment="1" applyFont="1" applyNumberFormat="1">
      <alignment readingOrder="0" vertical="bottom"/>
    </xf>
    <xf borderId="0" fillId="0" fontId="24" numFmtId="0" xfId="0" applyAlignment="1" applyFont="1">
      <alignment horizontal="right" readingOrder="0" vertical="bottom"/>
    </xf>
    <xf borderId="0" fillId="0" fontId="16" numFmtId="166" xfId="0" applyAlignment="1" applyFont="1" applyNumberFormat="1">
      <alignment readingOrder="0"/>
    </xf>
    <xf borderId="0" fillId="0" fontId="16" numFmtId="166" xfId="0" applyFont="1" applyNumberForma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shopee.com.my/product/102507261/3243116282" TargetMode="External"/><Relationship Id="rId42" Type="http://schemas.openxmlformats.org/officeDocument/2006/relationships/hyperlink" Target="http://shopee.com.my/product/150524923/2734804572" TargetMode="External"/><Relationship Id="rId41" Type="http://schemas.openxmlformats.org/officeDocument/2006/relationships/hyperlink" Target="http://skangduke.my" TargetMode="External"/><Relationship Id="rId44" Type="http://schemas.openxmlformats.org/officeDocument/2006/relationships/hyperlink" Target="http://shopee.com.my/product/150524923/17768671885" TargetMode="External"/><Relationship Id="rId43" Type="http://schemas.openxmlformats.org/officeDocument/2006/relationships/hyperlink" Target="http://skangduke.my" TargetMode="External"/><Relationship Id="rId46" Type="http://schemas.openxmlformats.org/officeDocument/2006/relationships/hyperlink" Target="http://shopee.com.my/product/150524923/18643497286" TargetMode="External"/><Relationship Id="rId45" Type="http://schemas.openxmlformats.org/officeDocument/2006/relationships/hyperlink" Target="http://skangduke.my" TargetMode="External"/><Relationship Id="rId107" Type="http://schemas.openxmlformats.org/officeDocument/2006/relationships/hyperlink" Target="http://mybaby.tw" TargetMode="External"/><Relationship Id="rId106" Type="http://schemas.openxmlformats.org/officeDocument/2006/relationships/hyperlink" Target="http://shopee.com.my/product/347138277/15908739690" TargetMode="External"/><Relationship Id="rId105" Type="http://schemas.openxmlformats.org/officeDocument/2006/relationships/hyperlink" Target="http://shaneshang.my" TargetMode="External"/><Relationship Id="rId104" Type="http://schemas.openxmlformats.org/officeDocument/2006/relationships/hyperlink" Target="http://shopee.com.my/product/347138277/15908739690" TargetMode="External"/><Relationship Id="rId109" Type="http://schemas.openxmlformats.org/officeDocument/2006/relationships/hyperlink" Target="http://mybaby.tw" TargetMode="External"/><Relationship Id="rId108" Type="http://schemas.openxmlformats.org/officeDocument/2006/relationships/hyperlink" Target="http://xiapi.xiapibuy.com/product/188931715/16560093516" TargetMode="External"/><Relationship Id="rId48" Type="http://schemas.openxmlformats.org/officeDocument/2006/relationships/hyperlink" Target="http://shopee.com.my/product/150524923/11513147880" TargetMode="External"/><Relationship Id="rId47" Type="http://schemas.openxmlformats.org/officeDocument/2006/relationships/hyperlink" Target="http://skangduke.my" TargetMode="External"/><Relationship Id="rId49" Type="http://schemas.openxmlformats.org/officeDocument/2006/relationships/hyperlink" Target="http://skangduke.my" TargetMode="External"/><Relationship Id="rId103" Type="http://schemas.openxmlformats.org/officeDocument/2006/relationships/hyperlink" Target="http://shaneshang.my" TargetMode="External"/><Relationship Id="rId102" Type="http://schemas.openxmlformats.org/officeDocument/2006/relationships/hyperlink" Target="http://shopee.com.my/product/347138277/15908739690" TargetMode="External"/><Relationship Id="rId101" Type="http://schemas.openxmlformats.org/officeDocument/2006/relationships/hyperlink" Target="http://shaneshang.my" TargetMode="External"/><Relationship Id="rId100" Type="http://schemas.openxmlformats.org/officeDocument/2006/relationships/hyperlink" Target="http://shopee.com.my/product/66359809/2497627087" TargetMode="External"/><Relationship Id="rId31" Type="http://schemas.openxmlformats.org/officeDocument/2006/relationships/hyperlink" Target="http://kisscat1.my" TargetMode="External"/><Relationship Id="rId30" Type="http://schemas.openxmlformats.org/officeDocument/2006/relationships/hyperlink" Target="http://shopee.com.my/product/328892397/4492099112" TargetMode="External"/><Relationship Id="rId33" Type="http://schemas.openxmlformats.org/officeDocument/2006/relationships/hyperlink" Target="http://xinzhan2.my" TargetMode="External"/><Relationship Id="rId32" Type="http://schemas.openxmlformats.org/officeDocument/2006/relationships/hyperlink" Target="http://shopee.com.my/product/292883676/18766309582" TargetMode="External"/><Relationship Id="rId35" Type="http://schemas.openxmlformats.org/officeDocument/2006/relationships/hyperlink" Target="http://lovesunshine.my" TargetMode="External"/><Relationship Id="rId34" Type="http://schemas.openxmlformats.org/officeDocument/2006/relationships/hyperlink" Target="http://shopee.com.my/product/68604325/3069083805" TargetMode="External"/><Relationship Id="rId37" Type="http://schemas.openxmlformats.org/officeDocument/2006/relationships/hyperlink" Target="http://jipai06.my" TargetMode="External"/><Relationship Id="rId36" Type="http://schemas.openxmlformats.org/officeDocument/2006/relationships/hyperlink" Target="http://shopee.com.my/product/76226132/4926342012" TargetMode="External"/><Relationship Id="rId39" Type="http://schemas.openxmlformats.org/officeDocument/2006/relationships/hyperlink" Target="http://celetech.my" TargetMode="External"/><Relationship Id="rId38" Type="http://schemas.openxmlformats.org/officeDocument/2006/relationships/hyperlink" Target="http://shopee.com.my/product/295842182/7771414094" TargetMode="External"/><Relationship Id="rId20" Type="http://schemas.openxmlformats.org/officeDocument/2006/relationships/hyperlink" Target="http://shopee.com.my/product/64607100/5208722007" TargetMode="External"/><Relationship Id="rId22" Type="http://schemas.openxmlformats.org/officeDocument/2006/relationships/hyperlink" Target="http://shopee.com.my/product/56565915/1221015266" TargetMode="External"/><Relationship Id="rId21" Type="http://schemas.openxmlformats.org/officeDocument/2006/relationships/hyperlink" Target="http://bioaquaskincare.my" TargetMode="External"/><Relationship Id="rId24" Type="http://schemas.openxmlformats.org/officeDocument/2006/relationships/hyperlink" Target="http://shopee.com.my/product/56565915/1221015266" TargetMode="External"/><Relationship Id="rId23" Type="http://schemas.openxmlformats.org/officeDocument/2006/relationships/hyperlink" Target="http://bioaquaskincare.my" TargetMode="External"/><Relationship Id="rId129" Type="http://schemas.openxmlformats.org/officeDocument/2006/relationships/hyperlink" Target="http://camillecassic.my" TargetMode="External"/><Relationship Id="rId128" Type="http://schemas.openxmlformats.org/officeDocument/2006/relationships/hyperlink" Target="http://shopee.com.my/product/77517725/7273152509" TargetMode="External"/><Relationship Id="rId127" Type="http://schemas.openxmlformats.org/officeDocument/2006/relationships/hyperlink" Target="http://camillecassic.my" TargetMode="External"/><Relationship Id="rId126" Type="http://schemas.openxmlformats.org/officeDocument/2006/relationships/hyperlink" Target="http://shopee.com.my/product/129376085/21348380945" TargetMode="External"/><Relationship Id="rId26" Type="http://schemas.openxmlformats.org/officeDocument/2006/relationships/hyperlink" Target="http://shopee.com.my/product/56565915/1221015266" TargetMode="External"/><Relationship Id="rId121" Type="http://schemas.openxmlformats.org/officeDocument/2006/relationships/hyperlink" Target="http://angelskin.my" TargetMode="External"/><Relationship Id="rId25" Type="http://schemas.openxmlformats.org/officeDocument/2006/relationships/hyperlink" Target="http://bioaquaskincare.my" TargetMode="External"/><Relationship Id="rId120" Type="http://schemas.openxmlformats.org/officeDocument/2006/relationships/hyperlink" Target="http://shopee.com.my/product/84613981/20902135028" TargetMode="External"/><Relationship Id="rId28" Type="http://schemas.openxmlformats.org/officeDocument/2006/relationships/hyperlink" Target="http://shopee.com.my/product/154832782/14728261543" TargetMode="External"/><Relationship Id="rId27" Type="http://schemas.openxmlformats.org/officeDocument/2006/relationships/hyperlink" Target="http://fulaier.my" TargetMode="External"/><Relationship Id="rId125" Type="http://schemas.openxmlformats.org/officeDocument/2006/relationships/hyperlink" Target="http://babyking.my" TargetMode="External"/><Relationship Id="rId29" Type="http://schemas.openxmlformats.org/officeDocument/2006/relationships/hyperlink" Target="http://joyhappy.my" TargetMode="External"/><Relationship Id="rId124" Type="http://schemas.openxmlformats.org/officeDocument/2006/relationships/hyperlink" Target="http://shopee.com.my/product/84613981/20902135028" TargetMode="External"/><Relationship Id="rId123" Type="http://schemas.openxmlformats.org/officeDocument/2006/relationships/hyperlink" Target="http://angelskin.my" TargetMode="External"/><Relationship Id="rId122" Type="http://schemas.openxmlformats.org/officeDocument/2006/relationships/hyperlink" Target="http://shopee.com.my/product/84613981/20902135028" TargetMode="External"/><Relationship Id="rId95" Type="http://schemas.openxmlformats.org/officeDocument/2006/relationships/hyperlink" Target="http://pumpup.my" TargetMode="External"/><Relationship Id="rId94" Type="http://schemas.openxmlformats.org/officeDocument/2006/relationships/hyperlink" Target="http://shopee.com.my/product/84613981/16879208781" TargetMode="External"/><Relationship Id="rId97" Type="http://schemas.openxmlformats.org/officeDocument/2006/relationships/hyperlink" Target="http://pumpup.my" TargetMode="External"/><Relationship Id="rId96" Type="http://schemas.openxmlformats.org/officeDocument/2006/relationships/hyperlink" Target="http://shopee.com.my/product/66359809/2497627087" TargetMode="External"/><Relationship Id="rId11" Type="http://schemas.openxmlformats.org/officeDocument/2006/relationships/hyperlink" Target="http://pandahouse.my" TargetMode="External"/><Relationship Id="rId99" Type="http://schemas.openxmlformats.org/officeDocument/2006/relationships/hyperlink" Target="http://pumpup.my" TargetMode="External"/><Relationship Id="rId10" Type="http://schemas.openxmlformats.org/officeDocument/2006/relationships/hyperlink" Target="http://shopee.com.my/product/68604325/2342679617" TargetMode="External"/><Relationship Id="rId98" Type="http://schemas.openxmlformats.org/officeDocument/2006/relationships/hyperlink" Target="http://shopee.com.my/product/66359809/2497627087" TargetMode="External"/><Relationship Id="rId13" Type="http://schemas.openxmlformats.org/officeDocument/2006/relationships/hyperlink" Target="http://pandahouse.my" TargetMode="External"/><Relationship Id="rId12" Type="http://schemas.openxmlformats.org/officeDocument/2006/relationships/hyperlink" Target="http://shopee.com.my/product/64607100/5208722007" TargetMode="External"/><Relationship Id="rId91" Type="http://schemas.openxmlformats.org/officeDocument/2006/relationships/hyperlink" Target="http://angelskin.my" TargetMode="External"/><Relationship Id="rId90" Type="http://schemas.openxmlformats.org/officeDocument/2006/relationships/hyperlink" Target="http://shopee.com.my/product/84613981/16879208781" TargetMode="External"/><Relationship Id="rId93" Type="http://schemas.openxmlformats.org/officeDocument/2006/relationships/hyperlink" Target="http://angelskin.my" TargetMode="External"/><Relationship Id="rId92" Type="http://schemas.openxmlformats.org/officeDocument/2006/relationships/hyperlink" Target="http://shopee.com.my/product/84613981/16879208781" TargetMode="External"/><Relationship Id="rId118" Type="http://schemas.openxmlformats.org/officeDocument/2006/relationships/hyperlink" Target="http://shopee.com.my/product/84613981/19954726676" TargetMode="External"/><Relationship Id="rId117" Type="http://schemas.openxmlformats.org/officeDocument/2006/relationships/hyperlink" Target="http://angelskin.my" TargetMode="External"/><Relationship Id="rId116" Type="http://schemas.openxmlformats.org/officeDocument/2006/relationships/hyperlink" Target="http://shopee.com.my/product/84613981/19954726676" TargetMode="External"/><Relationship Id="rId115" Type="http://schemas.openxmlformats.org/officeDocument/2006/relationships/hyperlink" Target="http://angelskin.my" TargetMode="External"/><Relationship Id="rId119" Type="http://schemas.openxmlformats.org/officeDocument/2006/relationships/hyperlink" Target="http://angelskin.my" TargetMode="External"/><Relationship Id="rId15" Type="http://schemas.openxmlformats.org/officeDocument/2006/relationships/hyperlink" Target="http://pandahouse.my" TargetMode="External"/><Relationship Id="rId110" Type="http://schemas.openxmlformats.org/officeDocument/2006/relationships/hyperlink" Target="http://xiapi.xiapibuy.com/product/188931715/16560093516" TargetMode="External"/><Relationship Id="rId14" Type="http://schemas.openxmlformats.org/officeDocument/2006/relationships/hyperlink" Target="http://shopee.com.my/product/64607100/5208722007" TargetMode="External"/><Relationship Id="rId17" Type="http://schemas.openxmlformats.org/officeDocument/2006/relationships/hyperlink" Target="http://pandahouse.my" TargetMode="External"/><Relationship Id="rId16" Type="http://schemas.openxmlformats.org/officeDocument/2006/relationships/hyperlink" Target="http://shopee.com.my/product/64607100/5208722007" TargetMode="External"/><Relationship Id="rId19" Type="http://schemas.openxmlformats.org/officeDocument/2006/relationships/hyperlink" Target="http://pandahouse.my" TargetMode="External"/><Relationship Id="rId114" Type="http://schemas.openxmlformats.org/officeDocument/2006/relationships/hyperlink" Target="http://shopee.com.my/product/84613981/19954726676" TargetMode="External"/><Relationship Id="rId18" Type="http://schemas.openxmlformats.org/officeDocument/2006/relationships/hyperlink" Target="http://shopee.com.my/product/64607100/5208722007" TargetMode="External"/><Relationship Id="rId113" Type="http://schemas.openxmlformats.org/officeDocument/2006/relationships/hyperlink" Target="http://angelskin.my" TargetMode="External"/><Relationship Id="rId112" Type="http://schemas.openxmlformats.org/officeDocument/2006/relationships/hyperlink" Target="http://xiapi.xiapibuy.com/product/188931715/16560093516" TargetMode="External"/><Relationship Id="rId111" Type="http://schemas.openxmlformats.org/officeDocument/2006/relationships/hyperlink" Target="http://mybaby.tw" TargetMode="External"/><Relationship Id="rId84" Type="http://schemas.openxmlformats.org/officeDocument/2006/relationships/hyperlink" Target="http://shopee.com.my/product/134297360/14123406580" TargetMode="External"/><Relationship Id="rId83" Type="http://schemas.openxmlformats.org/officeDocument/2006/relationships/hyperlink" Target="http://zingsobeauty.my" TargetMode="External"/><Relationship Id="rId86" Type="http://schemas.openxmlformats.org/officeDocument/2006/relationships/hyperlink" Target="http://shopee.com.my/product/134297360/14123406580" TargetMode="External"/><Relationship Id="rId85" Type="http://schemas.openxmlformats.org/officeDocument/2006/relationships/hyperlink" Target="http://zingsobeauty.my" TargetMode="External"/><Relationship Id="rId88" Type="http://schemas.openxmlformats.org/officeDocument/2006/relationships/hyperlink" Target="http://shopee.com.my/product/134297360/14123406580" TargetMode="External"/><Relationship Id="rId87" Type="http://schemas.openxmlformats.org/officeDocument/2006/relationships/hyperlink" Target="http://zingsobeauty.my" TargetMode="External"/><Relationship Id="rId89" Type="http://schemas.openxmlformats.org/officeDocument/2006/relationships/hyperlink" Target="http://angelskin.my" TargetMode="External"/><Relationship Id="rId80" Type="http://schemas.openxmlformats.org/officeDocument/2006/relationships/hyperlink" Target="http://shopee.com.my/product/134297360/12802807528" TargetMode="External"/><Relationship Id="rId82" Type="http://schemas.openxmlformats.org/officeDocument/2006/relationships/hyperlink" Target="http://shopee.com.my/product/134297360/12802807528" TargetMode="External"/><Relationship Id="rId81" Type="http://schemas.openxmlformats.org/officeDocument/2006/relationships/hyperlink" Target="http://zingsobeauty.my" TargetMode="External"/><Relationship Id="rId1" Type="http://schemas.openxmlformats.org/officeDocument/2006/relationships/hyperlink" Target="http://xinzhan2.my" TargetMode="External"/><Relationship Id="rId2" Type="http://schemas.openxmlformats.org/officeDocument/2006/relationships/hyperlink" Target="http://shopee.com.my/product/68604325/2342679617" TargetMode="External"/><Relationship Id="rId3" Type="http://schemas.openxmlformats.org/officeDocument/2006/relationships/hyperlink" Target="http://xinzhan2.my" TargetMode="External"/><Relationship Id="rId4" Type="http://schemas.openxmlformats.org/officeDocument/2006/relationships/hyperlink" Target="http://shopee.com.my/product/68604325/2342679617" TargetMode="External"/><Relationship Id="rId148" Type="http://schemas.openxmlformats.org/officeDocument/2006/relationships/drawing" Target="../drawings/drawing2.xml"/><Relationship Id="rId9" Type="http://schemas.openxmlformats.org/officeDocument/2006/relationships/hyperlink" Target="http://xinzhan2.my" TargetMode="External"/><Relationship Id="rId143" Type="http://schemas.openxmlformats.org/officeDocument/2006/relationships/hyperlink" Target="http://sportstudio.tw" TargetMode="External"/><Relationship Id="rId142" Type="http://schemas.openxmlformats.org/officeDocument/2006/relationships/hyperlink" Target="http://xiapi.xiapibuy.com/product/192697265/18215191793" TargetMode="External"/><Relationship Id="rId141" Type="http://schemas.openxmlformats.org/officeDocument/2006/relationships/hyperlink" Target="http://sportstudio.tw" TargetMode="External"/><Relationship Id="rId140" Type="http://schemas.openxmlformats.org/officeDocument/2006/relationships/hyperlink" Target="http://xiapi.xiapibuy.com/product/192697265/18215191793" TargetMode="External"/><Relationship Id="rId5" Type="http://schemas.openxmlformats.org/officeDocument/2006/relationships/hyperlink" Target="http://xinzhan2.my" TargetMode="External"/><Relationship Id="rId147" Type="http://schemas.openxmlformats.org/officeDocument/2006/relationships/hyperlink" Target="http://shopee.com.my/product/64084780/13010189374" TargetMode="External"/><Relationship Id="rId6" Type="http://schemas.openxmlformats.org/officeDocument/2006/relationships/hyperlink" Target="http://shopee.com.my/product/68604325/2342679617" TargetMode="External"/><Relationship Id="rId146" Type="http://schemas.openxmlformats.org/officeDocument/2006/relationships/hyperlink" Target="http://cutegirl1.my" TargetMode="External"/><Relationship Id="rId7" Type="http://schemas.openxmlformats.org/officeDocument/2006/relationships/hyperlink" Target="http://xinzhan2.my" TargetMode="External"/><Relationship Id="rId145" Type="http://schemas.openxmlformats.org/officeDocument/2006/relationships/hyperlink" Target="http://xiapi.xiapibuy.com/product/271361778/8599157121" TargetMode="External"/><Relationship Id="rId8" Type="http://schemas.openxmlformats.org/officeDocument/2006/relationships/hyperlink" Target="http://shopee.com.my/product/68604325/2342679617" TargetMode="External"/><Relationship Id="rId144" Type="http://schemas.openxmlformats.org/officeDocument/2006/relationships/hyperlink" Target="http://xiapi.xiapibuy.com/product/192697265/18215191793" TargetMode="External"/><Relationship Id="rId73" Type="http://schemas.openxmlformats.org/officeDocument/2006/relationships/hyperlink" Target="http://zingsobeauty.my" TargetMode="External"/><Relationship Id="rId72" Type="http://schemas.openxmlformats.org/officeDocument/2006/relationships/hyperlink" Target="http://shopee.com.my/product/134297360/5858504910" TargetMode="External"/><Relationship Id="rId75" Type="http://schemas.openxmlformats.org/officeDocument/2006/relationships/hyperlink" Target="http://zingsobeauty.my" TargetMode="External"/><Relationship Id="rId74" Type="http://schemas.openxmlformats.org/officeDocument/2006/relationships/hyperlink" Target="http://shopee.com.my/product/134297360/5858504910" TargetMode="External"/><Relationship Id="rId77" Type="http://schemas.openxmlformats.org/officeDocument/2006/relationships/hyperlink" Target="http://zingsobeauty.my" TargetMode="External"/><Relationship Id="rId76" Type="http://schemas.openxmlformats.org/officeDocument/2006/relationships/hyperlink" Target="http://shopee.com.my/product/134297360/12802807528" TargetMode="External"/><Relationship Id="rId79" Type="http://schemas.openxmlformats.org/officeDocument/2006/relationships/hyperlink" Target="http://zingsobeauty.my" TargetMode="External"/><Relationship Id="rId78" Type="http://schemas.openxmlformats.org/officeDocument/2006/relationships/hyperlink" Target="http://shopee.com.my/product/134297360/12802807528" TargetMode="External"/><Relationship Id="rId71" Type="http://schemas.openxmlformats.org/officeDocument/2006/relationships/hyperlink" Target="http://zingsobeauty.my" TargetMode="External"/><Relationship Id="rId70" Type="http://schemas.openxmlformats.org/officeDocument/2006/relationships/hyperlink" Target="http://shopee.com.my/product/134297360/5858504910" TargetMode="External"/><Relationship Id="rId139" Type="http://schemas.openxmlformats.org/officeDocument/2006/relationships/hyperlink" Target="http://sportstudio.tw" TargetMode="External"/><Relationship Id="rId138" Type="http://schemas.openxmlformats.org/officeDocument/2006/relationships/hyperlink" Target="http://shopee.com.my/product/129710077/5458611463" TargetMode="External"/><Relationship Id="rId137" Type="http://schemas.openxmlformats.org/officeDocument/2006/relationships/hyperlink" Target="http://swin2019.my" TargetMode="External"/><Relationship Id="rId132" Type="http://schemas.openxmlformats.org/officeDocument/2006/relationships/hyperlink" Target="http://shopee.com.my/product/77517725/7273152509" TargetMode="External"/><Relationship Id="rId131" Type="http://schemas.openxmlformats.org/officeDocument/2006/relationships/hyperlink" Target="http://camillecassic.my" TargetMode="External"/><Relationship Id="rId130" Type="http://schemas.openxmlformats.org/officeDocument/2006/relationships/hyperlink" Target="http://shopee.com.my/product/77517725/7273152509" TargetMode="External"/><Relationship Id="rId136" Type="http://schemas.openxmlformats.org/officeDocument/2006/relationships/hyperlink" Target="http://shopee.com.my/product/129710077/5458611463" TargetMode="External"/><Relationship Id="rId135" Type="http://schemas.openxmlformats.org/officeDocument/2006/relationships/hyperlink" Target="http://swin2019.my" TargetMode="External"/><Relationship Id="rId134" Type="http://schemas.openxmlformats.org/officeDocument/2006/relationships/hyperlink" Target="http://shopee.com.my/product/129710077/5458611463" TargetMode="External"/><Relationship Id="rId133" Type="http://schemas.openxmlformats.org/officeDocument/2006/relationships/hyperlink" Target="http://swin2019.my" TargetMode="External"/><Relationship Id="rId62" Type="http://schemas.openxmlformats.org/officeDocument/2006/relationships/hyperlink" Target="http://shopee.com.my/product/161227425/21910751508" TargetMode="External"/><Relationship Id="rId61" Type="http://schemas.openxmlformats.org/officeDocument/2006/relationships/hyperlink" Target="http://original_watch.my" TargetMode="External"/><Relationship Id="rId64" Type="http://schemas.openxmlformats.org/officeDocument/2006/relationships/hyperlink" Target="http://shopee.com.my/product/161227425/21910751508" TargetMode="External"/><Relationship Id="rId63" Type="http://schemas.openxmlformats.org/officeDocument/2006/relationships/hyperlink" Target="http://original_watch.my" TargetMode="External"/><Relationship Id="rId66" Type="http://schemas.openxmlformats.org/officeDocument/2006/relationships/hyperlink" Target="http://shopee.com.my/product/161227425/21910751508" TargetMode="External"/><Relationship Id="rId65" Type="http://schemas.openxmlformats.org/officeDocument/2006/relationships/hyperlink" Target="http://original_watch.my" TargetMode="External"/><Relationship Id="rId68" Type="http://schemas.openxmlformats.org/officeDocument/2006/relationships/hyperlink" Target="http://shopee.com.my/product/134297360/5858504910" TargetMode="External"/><Relationship Id="rId67" Type="http://schemas.openxmlformats.org/officeDocument/2006/relationships/hyperlink" Target="http://zingsobeauty.my" TargetMode="External"/><Relationship Id="rId60" Type="http://schemas.openxmlformats.org/officeDocument/2006/relationships/hyperlink" Target="http://shopee.com.my/product/161227425/21910751508" TargetMode="External"/><Relationship Id="rId69" Type="http://schemas.openxmlformats.org/officeDocument/2006/relationships/hyperlink" Target="http://zingsobeauty.my" TargetMode="External"/><Relationship Id="rId51" Type="http://schemas.openxmlformats.org/officeDocument/2006/relationships/hyperlink" Target="http://grophic.my" TargetMode="External"/><Relationship Id="rId50" Type="http://schemas.openxmlformats.org/officeDocument/2006/relationships/hyperlink" Target="http://shopee.com.my/product/150524923/19839692083" TargetMode="External"/><Relationship Id="rId53" Type="http://schemas.openxmlformats.org/officeDocument/2006/relationships/hyperlink" Target="http://skangduke.my" TargetMode="External"/><Relationship Id="rId52" Type="http://schemas.openxmlformats.org/officeDocument/2006/relationships/hyperlink" Target="http://shopee.com.my/product/98792841/13197539255" TargetMode="External"/><Relationship Id="rId55" Type="http://schemas.openxmlformats.org/officeDocument/2006/relationships/hyperlink" Target="http://skangduke.my" TargetMode="External"/><Relationship Id="rId54" Type="http://schemas.openxmlformats.org/officeDocument/2006/relationships/hyperlink" Target="http://shopee.com.my/product/150524923/18622105246" TargetMode="External"/><Relationship Id="rId57" Type="http://schemas.openxmlformats.org/officeDocument/2006/relationships/hyperlink" Target="http://skangduke.my" TargetMode="External"/><Relationship Id="rId56" Type="http://schemas.openxmlformats.org/officeDocument/2006/relationships/hyperlink" Target="http://shopee.com.my/product/150524923/19246361027" TargetMode="External"/><Relationship Id="rId59" Type="http://schemas.openxmlformats.org/officeDocument/2006/relationships/hyperlink" Target="http://original_watch.my" TargetMode="External"/><Relationship Id="rId58" Type="http://schemas.openxmlformats.org/officeDocument/2006/relationships/hyperlink" Target="http://shopee.com.my/product/150524923/1823259901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2" width="21.75"/>
    <col customWidth="1" min="3" max="3" width="16.38"/>
    <col collapsed="1" min="6" max="6" width="12.63"/>
    <col hidden="1" min="7" max="12" width="12.63" outlineLevel="1"/>
    <col collapsed="1" min="14" max="14" width="12.63"/>
    <col hidden="1" min="15" max="16" width="12.63" outlineLevel="1"/>
    <col collapsed="1" min="17" max="17" width="12.63"/>
    <col hidden="1" min="18" max="24" width="12.63" outlineLevel="1"/>
    <col customWidth="1" min="28" max="28" width="29.88"/>
    <col customWidth="1" min="29" max="29" width="18.0"/>
    <col customWidth="1" min="30" max="30" width="22.25"/>
    <col customWidth="1" min="31" max="31" width="15.63"/>
    <col customWidth="1" min="33" max="33" width="19.25"/>
    <col customWidth="1" min="64" max="64" width="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8" t="s">
        <v>19</v>
      </c>
      <c r="U1" s="4" t="s">
        <v>20</v>
      </c>
      <c r="V1" s="4" t="s">
        <v>21</v>
      </c>
      <c r="W1" s="4" t="s">
        <v>22</v>
      </c>
      <c r="X1" s="9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5" t="s">
        <v>32</v>
      </c>
      <c r="AH1" s="16"/>
      <c r="AI1" s="16"/>
      <c r="AJ1" s="16"/>
      <c r="AK1" s="16"/>
      <c r="AL1" s="16"/>
      <c r="AM1" s="16"/>
      <c r="AN1" s="17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8"/>
      <c r="BJ1" s="18"/>
      <c r="BK1" s="19"/>
      <c r="BL1" s="20"/>
      <c r="BM1" s="21"/>
      <c r="BN1" s="22"/>
      <c r="BO1" s="23"/>
      <c r="BP1" s="23"/>
      <c r="BQ1" s="23"/>
      <c r="BR1" s="23"/>
      <c r="BS1" s="23"/>
      <c r="BT1" s="24"/>
      <c r="BU1" s="23"/>
      <c r="BV1" s="23"/>
      <c r="BW1" s="23"/>
      <c r="BX1" s="23"/>
    </row>
    <row r="2">
      <c r="A2" s="25"/>
      <c r="B2" s="26">
        <v>45034.0</v>
      </c>
      <c r="C2" s="26">
        <v>45040.99998842592</v>
      </c>
      <c r="D2" s="27" t="s">
        <v>33</v>
      </c>
      <c r="E2" s="27" t="s">
        <v>33</v>
      </c>
      <c r="F2" s="27" t="s">
        <v>33</v>
      </c>
      <c r="G2" s="28"/>
      <c r="H2" s="28"/>
      <c r="I2" s="28"/>
      <c r="J2" s="28"/>
      <c r="K2" s="28"/>
      <c r="L2" s="28"/>
      <c r="M2" s="27" t="s">
        <v>33</v>
      </c>
      <c r="N2" s="29" t="s">
        <v>34</v>
      </c>
      <c r="O2" s="28"/>
      <c r="P2" s="28"/>
      <c r="Q2" s="27" t="s">
        <v>33</v>
      </c>
      <c r="R2" s="28"/>
      <c r="S2" s="28"/>
      <c r="T2" s="28"/>
      <c r="U2" s="28"/>
      <c r="V2" s="28"/>
      <c r="W2" s="28"/>
      <c r="X2" s="28"/>
      <c r="Y2" s="27" t="s">
        <v>33</v>
      </c>
      <c r="Z2" s="25" t="s">
        <v>35</v>
      </c>
      <c r="AA2" s="25" t="s">
        <v>36</v>
      </c>
      <c r="AB2" s="30" t="s">
        <v>37</v>
      </c>
      <c r="AC2" s="27" t="s">
        <v>38</v>
      </c>
      <c r="AD2" s="25" t="s">
        <v>39</v>
      </c>
      <c r="AE2" s="25"/>
      <c r="AF2" s="28"/>
      <c r="AG2" s="31"/>
      <c r="AH2" s="28"/>
      <c r="AI2" s="28"/>
      <c r="AJ2" s="28"/>
      <c r="AK2" s="28"/>
      <c r="AL2" s="28"/>
      <c r="AM2" s="28"/>
      <c r="AN2" s="25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</row>
    <row r="3">
      <c r="A3" s="25"/>
      <c r="B3" s="32"/>
      <c r="C3" s="32"/>
      <c r="D3" s="27"/>
      <c r="E3" s="27"/>
      <c r="F3" s="27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5"/>
      <c r="AA3" s="25"/>
      <c r="AB3" s="28"/>
      <c r="AC3" s="28"/>
      <c r="AD3" s="25"/>
      <c r="AE3" s="25"/>
      <c r="AF3" s="28"/>
      <c r="AG3" s="31"/>
      <c r="AH3" s="28"/>
      <c r="AI3" s="28"/>
      <c r="AJ3" s="28"/>
      <c r="AK3" s="28"/>
      <c r="AL3" s="28"/>
      <c r="AM3" s="28"/>
      <c r="AN3" s="25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</row>
    <row r="4">
      <c r="A4" s="33" t="s">
        <v>40</v>
      </c>
      <c r="B4" s="32"/>
      <c r="C4" s="32"/>
      <c r="D4" s="27"/>
      <c r="E4" s="27"/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5"/>
      <c r="AA4" s="25"/>
      <c r="AB4" s="28"/>
      <c r="AC4" s="28"/>
      <c r="AD4" s="25"/>
      <c r="AE4" s="25"/>
      <c r="AF4" s="28"/>
      <c r="AG4" s="31"/>
      <c r="AH4" s="28"/>
      <c r="AI4" s="28"/>
      <c r="AJ4" s="28"/>
      <c r="AK4" s="28"/>
      <c r="AL4" s="28"/>
      <c r="AM4" s="28"/>
      <c r="AN4" s="25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</row>
    <row r="5" ht="29.25" customHeight="1">
      <c r="A5" s="33" t="s">
        <v>41</v>
      </c>
      <c r="B5" s="32"/>
      <c r="C5" s="32"/>
      <c r="D5" s="27"/>
      <c r="E5" s="27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5"/>
      <c r="AA5" s="25"/>
      <c r="AB5" s="28"/>
      <c r="AC5" s="28"/>
      <c r="AD5" s="25"/>
      <c r="AE5" s="25"/>
      <c r="AF5" s="28"/>
      <c r="AG5" s="31"/>
      <c r="AH5" s="28"/>
      <c r="AI5" s="28"/>
      <c r="AJ5" s="28"/>
      <c r="AK5" s="28"/>
      <c r="AL5" s="28"/>
      <c r="AM5" s="28"/>
      <c r="AN5" s="25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</row>
    <row r="6">
      <c r="B6" s="32"/>
      <c r="C6" s="32"/>
      <c r="D6" s="27"/>
      <c r="E6" s="27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5"/>
      <c r="AA6" s="25"/>
      <c r="AB6" s="28"/>
      <c r="AC6" s="28"/>
      <c r="AD6" s="25"/>
      <c r="AE6" s="25"/>
      <c r="AF6" s="28"/>
      <c r="AG6" s="31"/>
      <c r="AH6" s="28"/>
      <c r="AI6" s="28"/>
      <c r="AJ6" s="28"/>
      <c r="AK6" s="28"/>
      <c r="AL6" s="28"/>
      <c r="AM6" s="28"/>
      <c r="AN6" s="25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</row>
    <row r="7">
      <c r="A7" s="34" t="s">
        <v>42</v>
      </c>
      <c r="B7" s="32"/>
      <c r="C7" s="32"/>
      <c r="D7" s="27"/>
      <c r="E7" s="27"/>
      <c r="F7" s="27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5"/>
      <c r="AA7" s="25"/>
      <c r="AB7" s="28"/>
      <c r="AC7" s="28"/>
      <c r="AD7" s="25"/>
      <c r="AE7" s="25"/>
      <c r="AF7" s="28"/>
      <c r="AG7" s="31"/>
      <c r="AH7" s="28"/>
      <c r="AI7" s="28"/>
      <c r="AJ7" s="28"/>
      <c r="AK7" s="28"/>
      <c r="AL7" s="28"/>
      <c r="AM7" s="28"/>
      <c r="AN7" s="25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</row>
    <row r="8">
      <c r="A8" s="35"/>
      <c r="B8" s="32"/>
      <c r="C8" s="32"/>
      <c r="D8" s="27"/>
      <c r="E8" s="27"/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5"/>
      <c r="AA8" s="25"/>
      <c r="AB8" s="28"/>
      <c r="AC8" s="28"/>
      <c r="AD8" s="25"/>
      <c r="AE8" s="25"/>
      <c r="AF8" s="28"/>
      <c r="AG8" s="31"/>
      <c r="AH8" s="28"/>
      <c r="AI8" s="28"/>
      <c r="AJ8" s="28"/>
      <c r="AK8" s="28"/>
      <c r="AL8" s="28"/>
      <c r="AM8" s="28"/>
      <c r="AN8" s="25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</row>
    <row r="9">
      <c r="A9" s="35" t="s">
        <v>43</v>
      </c>
      <c r="B9" s="32"/>
      <c r="C9" s="32"/>
      <c r="D9" s="27"/>
      <c r="E9" s="27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5"/>
      <c r="AA9" s="25"/>
      <c r="AB9" s="28"/>
      <c r="AC9" s="28"/>
      <c r="AD9" s="25"/>
      <c r="AE9" s="25"/>
      <c r="AF9" s="28"/>
      <c r="AG9" s="31"/>
      <c r="AH9" s="28"/>
      <c r="AI9" s="28"/>
      <c r="AJ9" s="28"/>
      <c r="AK9" s="28"/>
      <c r="AL9" s="28"/>
      <c r="AM9" s="28"/>
      <c r="AN9" s="25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</row>
    <row r="10">
      <c r="A10" s="36" t="s">
        <v>44</v>
      </c>
      <c r="B10" s="37"/>
      <c r="C10" s="37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40"/>
      <c r="AA10" s="40"/>
      <c r="AB10" s="28"/>
      <c r="AC10" s="28"/>
      <c r="AD10" s="25"/>
      <c r="AE10" s="25"/>
      <c r="AF10" s="28"/>
      <c r="AG10" s="31"/>
      <c r="AH10" s="28"/>
      <c r="AI10" s="28"/>
      <c r="AJ10" s="28"/>
      <c r="AK10" s="28"/>
      <c r="AL10" s="28"/>
      <c r="AM10" s="28"/>
      <c r="AN10" s="25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</row>
    <row r="11">
      <c r="A11" s="41"/>
      <c r="B11" s="32"/>
      <c r="C11" s="32"/>
      <c r="D11" s="27"/>
      <c r="E11" s="27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5"/>
      <c r="AA11" s="25"/>
      <c r="AB11" s="28"/>
      <c r="AC11" s="28"/>
      <c r="AD11" s="25"/>
      <c r="AE11" s="25"/>
      <c r="AF11" s="28"/>
      <c r="AG11" s="31"/>
      <c r="AH11" s="28"/>
      <c r="AI11" s="28"/>
      <c r="AJ11" s="28"/>
      <c r="AK11" s="28"/>
      <c r="AL11" s="28"/>
      <c r="AM11" s="28"/>
      <c r="AN11" s="25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</row>
    <row r="12">
      <c r="A12" s="25" t="s">
        <v>45</v>
      </c>
      <c r="B12" s="25" t="s">
        <v>46</v>
      </c>
      <c r="C12" s="32"/>
      <c r="D12" s="27"/>
      <c r="E12" s="27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5"/>
      <c r="AA12" s="25"/>
      <c r="AB12" s="25"/>
      <c r="AC12" s="28"/>
      <c r="AD12" s="25"/>
      <c r="AE12" s="25"/>
      <c r="AF12" s="28"/>
      <c r="AG12" s="31"/>
      <c r="AH12" s="28"/>
      <c r="AI12" s="28"/>
      <c r="AJ12" s="28"/>
      <c r="AK12" s="28"/>
      <c r="AL12" s="28"/>
      <c r="AM12" s="28"/>
      <c r="AN12" s="25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</row>
    <row r="13">
      <c r="A13" s="25" t="s">
        <v>47</v>
      </c>
      <c r="B13" s="25" t="s">
        <v>46</v>
      </c>
      <c r="C13" s="32"/>
      <c r="D13" s="27"/>
      <c r="E13" s="27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5"/>
      <c r="AA13" s="25"/>
      <c r="AB13" s="28"/>
      <c r="AC13" s="28"/>
      <c r="AD13" s="25"/>
      <c r="AE13" s="25"/>
      <c r="AF13" s="31"/>
      <c r="AG13" s="31"/>
      <c r="AH13" s="28"/>
      <c r="AI13" s="28"/>
      <c r="AJ13" s="28"/>
      <c r="AK13" s="28"/>
      <c r="AL13" s="28"/>
      <c r="AM13" s="28"/>
      <c r="AN13" s="25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</row>
    <row r="14">
      <c r="A14" s="25" t="s">
        <v>48</v>
      </c>
      <c r="B14" s="42" t="s">
        <v>49</v>
      </c>
      <c r="C14" s="32"/>
      <c r="D14" s="27"/>
      <c r="E14" s="27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5"/>
      <c r="AA14" s="25"/>
      <c r="AB14" s="28"/>
      <c r="AC14" s="28"/>
      <c r="AD14" s="25"/>
      <c r="AE14" s="25"/>
      <c r="AF14" s="28"/>
      <c r="AG14" s="31"/>
      <c r="AH14" s="28"/>
      <c r="AI14" s="28"/>
      <c r="AJ14" s="28"/>
      <c r="AK14" s="28"/>
      <c r="AL14" s="28"/>
      <c r="AM14" s="28"/>
      <c r="AN14" s="25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</row>
    <row r="15">
      <c r="A15" s="25" t="s">
        <v>50</v>
      </c>
      <c r="B15" s="42" t="s">
        <v>51</v>
      </c>
      <c r="C15" s="32"/>
      <c r="D15" s="27"/>
      <c r="E15" s="27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5"/>
      <c r="AA15" s="25"/>
      <c r="AB15" s="28"/>
      <c r="AC15" s="28"/>
      <c r="AD15" s="25"/>
      <c r="AE15" s="25"/>
      <c r="AF15" s="28"/>
      <c r="AG15" s="31"/>
      <c r="AH15" s="28"/>
      <c r="AI15" s="28"/>
      <c r="AJ15" s="28"/>
      <c r="AK15" s="28"/>
      <c r="AL15" s="28"/>
      <c r="AM15" s="28"/>
      <c r="AN15" s="25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</row>
    <row r="16">
      <c r="A16" s="41"/>
      <c r="B16" s="32"/>
      <c r="C16" s="32"/>
      <c r="D16" s="27"/>
      <c r="E16" s="27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5"/>
      <c r="AA16" s="25"/>
      <c r="AB16" s="28"/>
      <c r="AC16" s="28"/>
      <c r="AD16" s="25"/>
      <c r="AE16" s="25"/>
      <c r="AF16" s="31"/>
      <c r="AG16" s="31"/>
      <c r="AH16" s="28"/>
      <c r="AI16" s="28"/>
      <c r="AJ16" s="28"/>
      <c r="AK16" s="28"/>
      <c r="AL16" s="28"/>
      <c r="AM16" s="28"/>
      <c r="AN16" s="25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</row>
    <row r="17">
      <c r="A17" s="36" t="s">
        <v>52</v>
      </c>
      <c r="B17" s="43"/>
      <c r="C17" s="43"/>
      <c r="D17" s="44"/>
      <c r="E17" s="44"/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40"/>
      <c r="AA17" s="40"/>
      <c r="AB17" s="28"/>
      <c r="AC17" s="28"/>
      <c r="AD17" s="25"/>
      <c r="AE17" s="25"/>
      <c r="AF17" s="31"/>
      <c r="AG17" s="31"/>
      <c r="AH17" s="28"/>
      <c r="AI17" s="28"/>
      <c r="AJ17" s="28"/>
      <c r="AK17" s="28"/>
      <c r="AL17" s="28"/>
      <c r="AM17" s="28"/>
      <c r="AN17" s="25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</row>
    <row r="18">
      <c r="A18" s="41" t="s">
        <v>53</v>
      </c>
      <c r="B18" s="45"/>
      <c r="C18" s="45"/>
      <c r="D18" s="46"/>
      <c r="E18" s="46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5"/>
      <c r="AA18" s="25"/>
      <c r="AB18" s="28"/>
      <c r="AC18" s="28"/>
      <c r="AD18" s="25"/>
      <c r="AE18" s="25"/>
      <c r="AF18" s="31"/>
      <c r="AG18" s="31"/>
      <c r="AH18" s="28"/>
      <c r="AI18" s="28"/>
      <c r="AJ18" s="28"/>
      <c r="AK18" s="28"/>
      <c r="AL18" s="28"/>
      <c r="AM18" s="28"/>
      <c r="AN18" s="25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</row>
    <row r="19">
      <c r="A19" s="41" t="s">
        <v>54</v>
      </c>
      <c r="B19" s="45"/>
      <c r="C19" s="45"/>
      <c r="D19" s="46"/>
      <c r="E19" s="46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5"/>
      <c r="AA19" s="25"/>
      <c r="AB19" s="28"/>
      <c r="AC19" s="28"/>
      <c r="AD19" s="25"/>
      <c r="AE19" s="25"/>
      <c r="AF19" s="31"/>
      <c r="AG19" s="31"/>
      <c r="AH19" s="28"/>
      <c r="AI19" s="28"/>
      <c r="AJ19" s="28"/>
      <c r="AK19" s="28"/>
      <c r="AL19" s="28"/>
      <c r="AM19" s="28"/>
      <c r="AN19" s="25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</row>
    <row r="20">
      <c r="B20" s="32"/>
      <c r="C20" s="32"/>
      <c r="D20" s="27"/>
      <c r="E20" s="27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5"/>
      <c r="AA20" s="25"/>
      <c r="AB20" s="28"/>
      <c r="AC20" s="28"/>
      <c r="AD20" s="25"/>
      <c r="AE20" s="25"/>
      <c r="AF20" s="31"/>
      <c r="AG20" s="31"/>
      <c r="AH20" s="28"/>
      <c r="AI20" s="28"/>
      <c r="AJ20" s="28"/>
      <c r="AK20" s="28"/>
      <c r="AL20" s="28"/>
      <c r="AM20" s="28"/>
      <c r="AN20" s="25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</row>
    <row r="21">
      <c r="A21" s="47" t="s">
        <v>55</v>
      </c>
      <c r="B21" s="32"/>
      <c r="C21" s="32"/>
      <c r="D21" s="27"/>
      <c r="E21" s="27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5"/>
      <c r="AA21" s="25"/>
      <c r="AB21" s="28"/>
      <c r="AC21" s="28"/>
      <c r="AD21" s="25"/>
      <c r="AE21" s="25"/>
      <c r="AF21" s="31"/>
      <c r="AG21" s="31"/>
      <c r="AH21" s="28"/>
      <c r="AI21" s="28"/>
      <c r="AJ21" s="28"/>
      <c r="AK21" s="28"/>
      <c r="AL21" s="28"/>
      <c r="AM21" s="28"/>
      <c r="AN21" s="25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</row>
    <row r="22">
      <c r="A22" s="29"/>
      <c r="B22" s="32"/>
      <c r="C22" s="32"/>
      <c r="D22" s="27"/>
      <c r="E22" s="27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5"/>
      <c r="AA22" s="25"/>
      <c r="AB22" s="28"/>
      <c r="AC22" s="28"/>
      <c r="AD22" s="25"/>
      <c r="AE22" s="25"/>
      <c r="AF22" s="31"/>
      <c r="AG22" s="31"/>
      <c r="AH22" s="28"/>
      <c r="AI22" s="28"/>
      <c r="AJ22" s="28"/>
      <c r="AK22" s="28"/>
      <c r="AL22" s="28"/>
      <c r="AM22" s="28"/>
      <c r="AN22" s="25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</row>
    <row r="23">
      <c r="A23" s="2" t="s">
        <v>1</v>
      </c>
      <c r="B23" s="2" t="s">
        <v>2</v>
      </c>
      <c r="C23" s="32"/>
      <c r="D23" s="27"/>
      <c r="E23" s="27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5"/>
      <c r="AA23" s="25"/>
      <c r="AB23" s="28"/>
      <c r="AC23" s="28"/>
      <c r="AD23" s="25"/>
      <c r="AE23" s="25"/>
      <c r="AF23" s="31"/>
      <c r="AG23" s="31"/>
      <c r="AH23" s="28"/>
      <c r="AI23" s="28"/>
      <c r="AJ23" s="28"/>
      <c r="AK23" s="28"/>
      <c r="AL23" s="28"/>
      <c r="AM23" s="28"/>
      <c r="AN23" s="25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</row>
    <row r="24">
      <c r="A24" s="29" t="s">
        <v>56</v>
      </c>
      <c r="B24" s="32"/>
      <c r="C24" s="32"/>
      <c r="D24" s="27"/>
      <c r="E24" s="27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5"/>
      <c r="AA24" s="25"/>
      <c r="AB24" s="28"/>
      <c r="AC24" s="28"/>
      <c r="AD24" s="25"/>
      <c r="AE24" s="25"/>
      <c r="AF24" s="28"/>
      <c r="AG24" s="31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</row>
    <row r="25">
      <c r="A25" s="42" t="s">
        <v>57</v>
      </c>
      <c r="B25" s="32"/>
      <c r="C25" s="32"/>
      <c r="D25" s="27"/>
      <c r="E25" s="27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5"/>
      <c r="AA25" s="25"/>
      <c r="AB25" s="28"/>
      <c r="AC25" s="28"/>
      <c r="AD25" s="25"/>
      <c r="AE25" s="25"/>
      <c r="AF25" s="31"/>
      <c r="AG25" s="31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</row>
    <row r="26">
      <c r="A26" s="48" t="s">
        <v>58</v>
      </c>
      <c r="B26" s="32"/>
      <c r="C26" s="32"/>
      <c r="D26" s="27"/>
      <c r="E26" s="27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5"/>
      <c r="AA26" s="25"/>
      <c r="AB26" s="28"/>
      <c r="AC26" s="28"/>
      <c r="AD26" s="25"/>
      <c r="AE26" s="25"/>
      <c r="AF26" s="31"/>
      <c r="AG26" s="31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</row>
    <row r="27">
      <c r="A27" s="48" t="s">
        <v>59</v>
      </c>
      <c r="B27" s="32"/>
      <c r="C27" s="32"/>
      <c r="D27" s="27"/>
      <c r="E27" s="27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5"/>
      <c r="AA27" s="25"/>
      <c r="AB27" s="28"/>
      <c r="AC27" s="28"/>
      <c r="AD27" s="25"/>
      <c r="AE27" s="25"/>
      <c r="AF27" s="31"/>
      <c r="AG27" s="31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</row>
    <row r="28">
      <c r="A28" s="48" t="s">
        <v>60</v>
      </c>
      <c r="B28" s="32"/>
      <c r="C28" s="32"/>
      <c r="D28" s="27"/>
      <c r="E28" s="27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5"/>
      <c r="AA28" s="25"/>
      <c r="AB28" s="28"/>
      <c r="AC28" s="28"/>
      <c r="AD28" s="25"/>
      <c r="AE28" s="25"/>
      <c r="AF28" s="31"/>
      <c r="AG28" s="31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</row>
    <row r="29">
      <c r="A29" s="25" t="s">
        <v>61</v>
      </c>
      <c r="B29" s="32"/>
      <c r="C29" s="32"/>
      <c r="D29" s="27"/>
      <c r="E29" s="27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5"/>
      <c r="AA29" s="25"/>
      <c r="AB29" s="28"/>
      <c r="AC29" s="28"/>
      <c r="AD29" s="25"/>
      <c r="AE29" s="25"/>
      <c r="AF29" s="28"/>
      <c r="AG29" s="31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</row>
    <row r="30">
      <c r="A30" s="48" t="s">
        <v>62</v>
      </c>
      <c r="B30" s="32"/>
      <c r="C30" s="32"/>
      <c r="D30" s="27"/>
      <c r="E30" s="27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5"/>
      <c r="AA30" s="25"/>
      <c r="AB30" s="28"/>
      <c r="AC30" s="28"/>
      <c r="AD30" s="25"/>
      <c r="AE30" s="25"/>
      <c r="AF30" s="31"/>
      <c r="AG30" s="31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</row>
    <row r="31">
      <c r="A31" s="48" t="s">
        <v>60</v>
      </c>
      <c r="B31" s="32"/>
      <c r="C31" s="32"/>
      <c r="D31" s="27"/>
      <c r="E31" s="27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5"/>
      <c r="AA31" s="25"/>
      <c r="AB31" s="28"/>
      <c r="AC31" s="28"/>
      <c r="AD31" s="25"/>
      <c r="AE31" s="25"/>
      <c r="AF31" s="28"/>
      <c r="AG31" s="31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</row>
    <row r="32">
      <c r="A32" s="28"/>
      <c r="B32" s="32"/>
      <c r="C32" s="32"/>
      <c r="D32" s="27"/>
      <c r="E32" s="27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5"/>
      <c r="AA32" s="25"/>
      <c r="AB32" s="28"/>
      <c r="AC32" s="28"/>
      <c r="AD32" s="25"/>
      <c r="AE32" s="25"/>
      <c r="AF32" s="28"/>
      <c r="AG32" s="31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</row>
    <row r="33">
      <c r="A33" s="6" t="s">
        <v>12</v>
      </c>
      <c r="B33" s="32"/>
      <c r="C33" s="32"/>
      <c r="D33" s="27"/>
      <c r="E33" s="27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5"/>
      <c r="AA33" s="25"/>
      <c r="AB33" s="28"/>
      <c r="AC33" s="28"/>
      <c r="AD33" s="25"/>
      <c r="AE33" s="25"/>
      <c r="AF33" s="28"/>
      <c r="AG33" s="31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</row>
    <row r="34">
      <c r="A34" s="25" t="s">
        <v>63</v>
      </c>
      <c r="B34" s="32"/>
      <c r="C34" s="32"/>
      <c r="D34" s="27"/>
      <c r="E34" s="27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5"/>
      <c r="AA34" s="25"/>
      <c r="AB34" s="28"/>
      <c r="AC34" s="28"/>
      <c r="AD34" s="25"/>
      <c r="AE34" s="25"/>
      <c r="AF34" s="28"/>
      <c r="AG34" s="31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</row>
    <row r="35">
      <c r="A35" s="28"/>
      <c r="B35" s="32"/>
      <c r="C35" s="32"/>
      <c r="D35" s="27"/>
      <c r="E35" s="27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5"/>
      <c r="AA35" s="25"/>
      <c r="AB35" s="28"/>
      <c r="AC35" s="28"/>
      <c r="AD35" s="25"/>
      <c r="AE35" s="25"/>
      <c r="AF35" s="28"/>
      <c r="AG35" s="31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</row>
    <row r="36">
      <c r="A36" s="7" t="s">
        <v>13</v>
      </c>
      <c r="B36" s="49" t="s">
        <v>64</v>
      </c>
      <c r="C36" s="32"/>
      <c r="D36" s="27"/>
      <c r="E36" s="27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5"/>
      <c r="AA36" s="25"/>
      <c r="AB36" s="28"/>
      <c r="AC36" s="28"/>
      <c r="AD36" s="25"/>
      <c r="AE36" s="25"/>
      <c r="AF36" s="28"/>
      <c r="AG36" s="31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</row>
    <row r="37">
      <c r="A37" s="29" t="s">
        <v>65</v>
      </c>
      <c r="B37" s="32"/>
      <c r="C37" s="32"/>
      <c r="D37" s="27"/>
      <c r="E37" s="27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5"/>
      <c r="AA37" s="25"/>
      <c r="AB37" s="28"/>
      <c r="AC37" s="28"/>
      <c r="AD37" s="25"/>
      <c r="AE37" s="25"/>
      <c r="AF37" s="28"/>
      <c r="AG37" s="31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</row>
    <row r="38">
      <c r="A38" s="25" t="s">
        <v>66</v>
      </c>
      <c r="B38" s="32"/>
      <c r="C38" s="32"/>
      <c r="D38" s="27"/>
      <c r="E38" s="27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5"/>
      <c r="AA38" s="25"/>
      <c r="AB38" s="28"/>
      <c r="AC38" s="28"/>
      <c r="AD38" s="25"/>
      <c r="AE38" s="25"/>
      <c r="AF38" s="28"/>
      <c r="AG38" s="31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</row>
    <row r="39">
      <c r="A39" s="25" t="s">
        <v>67</v>
      </c>
      <c r="B39" s="32"/>
      <c r="C39" s="32"/>
      <c r="D39" s="27"/>
      <c r="E39" s="27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5"/>
      <c r="AA39" s="25"/>
      <c r="AB39" s="28"/>
      <c r="AC39" s="28"/>
      <c r="AD39" s="25"/>
      <c r="AE39" s="25"/>
      <c r="AF39" s="28"/>
      <c r="AG39" s="31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</row>
    <row r="40">
      <c r="A40" s="50" t="s">
        <v>68</v>
      </c>
      <c r="B40" s="32"/>
      <c r="C40" s="32"/>
      <c r="D40" s="27"/>
      <c r="E40" s="27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5"/>
      <c r="AA40" s="25"/>
      <c r="AB40" s="28"/>
      <c r="AC40" s="28"/>
      <c r="AD40" s="25"/>
      <c r="AE40" s="25"/>
      <c r="AF40" s="28"/>
      <c r="AG40" s="31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</row>
    <row r="41">
      <c r="A41" s="51" t="s">
        <v>69</v>
      </c>
      <c r="B41" s="32"/>
      <c r="C41" s="32"/>
      <c r="D41" s="27"/>
      <c r="E41" s="27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5"/>
      <c r="AA41" s="25"/>
      <c r="AB41" s="28"/>
      <c r="AC41" s="28"/>
      <c r="AD41" s="25"/>
      <c r="AE41" s="25"/>
      <c r="AF41" s="28"/>
      <c r="AG41" s="31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</row>
    <row r="42">
      <c r="A42" s="28"/>
      <c r="B42" s="32"/>
      <c r="C42" s="32"/>
      <c r="D42" s="27"/>
      <c r="E42" s="27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5"/>
      <c r="AA42" s="25"/>
      <c r="AB42" s="28"/>
      <c r="AC42" s="28"/>
      <c r="AD42" s="25"/>
      <c r="AE42" s="25"/>
      <c r="AF42" s="31"/>
      <c r="AG42" s="31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</row>
    <row r="43">
      <c r="A43" s="10" t="s">
        <v>25</v>
      </c>
      <c r="B43" s="10" t="s">
        <v>26</v>
      </c>
      <c r="C43" s="12" t="s">
        <v>29</v>
      </c>
      <c r="D43" s="27"/>
      <c r="E43" s="27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5"/>
      <c r="AA43" s="25"/>
      <c r="AB43" s="28"/>
      <c r="AC43" s="28"/>
      <c r="AD43" s="25"/>
      <c r="AE43" s="25"/>
      <c r="AF43" s="31"/>
      <c r="AG43" s="31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</row>
    <row r="44">
      <c r="A44" s="25" t="s">
        <v>35</v>
      </c>
      <c r="B44" s="25" t="s">
        <v>36</v>
      </c>
      <c r="C44" s="25" t="s">
        <v>39</v>
      </c>
      <c r="D44" s="27"/>
      <c r="E44" s="27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5"/>
      <c r="AA44" s="25"/>
      <c r="AB44" s="28"/>
      <c r="AC44" s="28"/>
      <c r="AD44" s="25"/>
      <c r="AE44" s="25"/>
      <c r="AF44" s="28"/>
      <c r="AG44" s="31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</row>
    <row r="45">
      <c r="A45" s="11" t="s">
        <v>27</v>
      </c>
      <c r="C45" s="11" t="s">
        <v>28</v>
      </c>
      <c r="D45" s="27"/>
      <c r="E45" s="27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5"/>
      <c r="AA45" s="25"/>
      <c r="AB45" s="28"/>
      <c r="AC45" s="28"/>
      <c r="AD45" s="25"/>
      <c r="AE45" s="25"/>
      <c r="AF45" s="31"/>
      <c r="AG45" s="31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</row>
    <row r="46">
      <c r="A46" s="30" t="s">
        <v>37</v>
      </c>
      <c r="C46" s="27" t="s">
        <v>38</v>
      </c>
      <c r="D46" s="27"/>
      <c r="E46" s="27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5"/>
      <c r="AA46" s="25"/>
      <c r="AB46" s="28"/>
      <c r="AC46" s="28"/>
      <c r="AD46" s="25"/>
      <c r="AE46" s="25"/>
      <c r="AF46" s="28"/>
      <c r="AG46" s="31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</row>
    <row r="47">
      <c r="A47" s="28"/>
      <c r="B47" s="32"/>
      <c r="C47" s="32"/>
      <c r="D47" s="27"/>
      <c r="E47" s="27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5"/>
      <c r="AA47" s="25"/>
      <c r="AB47" s="28"/>
      <c r="AC47" s="28"/>
      <c r="AD47" s="25"/>
      <c r="AE47" s="25"/>
      <c r="AF47" s="28"/>
      <c r="AG47" s="31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</row>
    <row r="48">
      <c r="A48" s="36" t="s">
        <v>70</v>
      </c>
      <c r="B48" s="37"/>
      <c r="C48" s="37"/>
      <c r="D48" s="38"/>
      <c r="E48" s="38"/>
      <c r="F48" s="38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40"/>
      <c r="AA48" s="40"/>
      <c r="AB48" s="28"/>
      <c r="AC48" s="28"/>
      <c r="AD48" s="25"/>
      <c r="AE48" s="25"/>
      <c r="AF48" s="28"/>
      <c r="AG48" s="31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</row>
    <row r="49">
      <c r="A49" s="25" t="s">
        <v>71</v>
      </c>
      <c r="B49" s="32"/>
      <c r="C49" s="32"/>
      <c r="D49" s="27"/>
      <c r="E49" s="27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5"/>
      <c r="AA49" s="25"/>
      <c r="AB49" s="28"/>
      <c r="AC49" s="28"/>
      <c r="AD49" s="25"/>
      <c r="AE49" s="25"/>
      <c r="AF49" s="28"/>
      <c r="AG49" s="31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</row>
    <row r="50">
      <c r="A50" s="25"/>
      <c r="B50" s="32"/>
      <c r="C50" s="32"/>
      <c r="D50" s="27"/>
      <c r="E50" s="27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5"/>
      <c r="AA50" s="25"/>
      <c r="AB50" s="28"/>
      <c r="AC50" s="28"/>
      <c r="AD50" s="25"/>
      <c r="AE50" s="25"/>
      <c r="AF50" s="28"/>
      <c r="AG50" s="31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</row>
    <row r="51">
      <c r="A51" s="52" t="s">
        <v>1</v>
      </c>
      <c r="B51" s="53" t="s">
        <v>5</v>
      </c>
      <c r="C51" s="53" t="s">
        <v>72</v>
      </c>
      <c r="D51" s="27"/>
      <c r="E51" s="53" t="s">
        <v>5</v>
      </c>
      <c r="F51" s="53" t="s">
        <v>72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5"/>
      <c r="AA51" s="25"/>
      <c r="AB51" s="28"/>
      <c r="AC51" s="28"/>
      <c r="AD51" s="25"/>
      <c r="AE51" s="25"/>
      <c r="AF51" s="28"/>
      <c r="AG51" s="31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</row>
    <row r="52">
      <c r="A52" s="49" t="s">
        <v>73</v>
      </c>
      <c r="B52" s="32"/>
      <c r="C52" s="32"/>
      <c r="D52" s="27"/>
      <c r="E52" s="54" t="s">
        <v>74</v>
      </c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5"/>
      <c r="AA52" s="25"/>
      <c r="AB52" s="28"/>
      <c r="AC52" s="28"/>
      <c r="AD52" s="25"/>
      <c r="AE52" s="25"/>
      <c r="AF52" s="28"/>
      <c r="AG52" s="31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</row>
    <row r="53">
      <c r="A53" s="55" t="s">
        <v>75</v>
      </c>
      <c r="B53" s="55" t="s">
        <v>76</v>
      </c>
      <c r="C53" s="56" t="s">
        <v>77</v>
      </c>
      <c r="D53" s="27"/>
      <c r="E53" s="27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5"/>
      <c r="AA53" s="25"/>
      <c r="AB53" s="28"/>
      <c r="AC53" s="28"/>
      <c r="AD53" s="25"/>
      <c r="AE53" s="25"/>
      <c r="AF53" s="28"/>
      <c r="AG53" s="31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</row>
    <row r="54">
      <c r="A54" s="28"/>
      <c r="B54" s="32"/>
      <c r="C54" s="25" t="s">
        <v>40</v>
      </c>
      <c r="D54" s="27"/>
      <c r="E54" s="27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5"/>
      <c r="AA54" s="25"/>
      <c r="AB54" s="28"/>
      <c r="AC54" s="28"/>
      <c r="AD54" s="25"/>
      <c r="AE54" s="25"/>
      <c r="AF54" s="28"/>
      <c r="AG54" s="31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</row>
    <row r="55">
      <c r="A55" s="25"/>
      <c r="B55" s="32"/>
      <c r="C55" s="32"/>
      <c r="D55" s="27"/>
      <c r="E55" s="27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5"/>
      <c r="AA55" s="25"/>
      <c r="AB55" s="28"/>
      <c r="AC55" s="28"/>
      <c r="AD55" s="25"/>
      <c r="AE55" s="25"/>
      <c r="AF55" s="31"/>
      <c r="AG55" s="31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</row>
    <row r="56">
      <c r="A56" s="25" t="s">
        <v>78</v>
      </c>
      <c r="B56" s="32"/>
      <c r="C56" s="32"/>
      <c r="D56" s="27"/>
      <c r="E56" s="27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5"/>
      <c r="AA56" s="25"/>
      <c r="AB56" s="28"/>
      <c r="AC56" s="28"/>
      <c r="AD56" s="25"/>
      <c r="AE56" s="25"/>
      <c r="AF56" s="31"/>
      <c r="AG56" s="31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</row>
    <row r="57">
      <c r="A57" s="25"/>
      <c r="B57" s="32"/>
      <c r="C57" s="32"/>
      <c r="D57" s="27"/>
      <c r="E57" s="27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5"/>
      <c r="AA57" s="25"/>
      <c r="AB57" s="28"/>
      <c r="AC57" s="28"/>
      <c r="AD57" s="25"/>
      <c r="AE57" s="25"/>
      <c r="AF57" s="31"/>
      <c r="AG57" s="31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</row>
    <row r="58">
      <c r="A58" s="53" t="s">
        <v>5</v>
      </c>
      <c r="B58" s="53" t="s">
        <v>72</v>
      </c>
      <c r="C58" s="32"/>
      <c r="D58" s="55" t="s">
        <v>75</v>
      </c>
      <c r="E58" s="55" t="s">
        <v>76</v>
      </c>
      <c r="F58" s="57" t="s">
        <v>77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5"/>
      <c r="AA58" s="25"/>
      <c r="AB58" s="28"/>
      <c r="AC58" s="28"/>
      <c r="AD58" s="25"/>
      <c r="AE58" s="25"/>
      <c r="AF58" s="31"/>
      <c r="AG58" s="31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</row>
    <row r="59">
      <c r="A59" s="28"/>
      <c r="B59" s="32"/>
      <c r="C59" s="32"/>
      <c r="D59" s="28"/>
      <c r="E59" s="32"/>
      <c r="F59" s="25" t="s">
        <v>40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5"/>
      <c r="AA59" s="25"/>
      <c r="AB59" s="28"/>
      <c r="AC59" s="28"/>
      <c r="AD59" s="25"/>
      <c r="AE59" s="25"/>
      <c r="AF59" s="28"/>
      <c r="AG59" s="31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</row>
    <row r="60">
      <c r="A60" s="36" t="s">
        <v>79</v>
      </c>
      <c r="B60" s="37"/>
      <c r="C60" s="37"/>
      <c r="D60" s="38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40"/>
      <c r="AA60" s="40"/>
      <c r="AB60" s="28"/>
      <c r="AC60" s="28"/>
      <c r="AD60" s="25"/>
      <c r="AE60" s="25"/>
      <c r="AF60" s="31"/>
      <c r="AG60" s="31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</row>
    <row r="61">
      <c r="A61" s="49" t="s">
        <v>80</v>
      </c>
      <c r="B61" s="32"/>
      <c r="C61" s="32"/>
      <c r="D61" s="27"/>
      <c r="E61" s="27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5"/>
      <c r="AA61" s="25"/>
      <c r="AB61" s="28"/>
      <c r="AC61" s="28"/>
      <c r="AD61" s="25"/>
      <c r="AE61" s="25"/>
      <c r="AF61" s="28"/>
      <c r="AG61" s="31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</row>
    <row r="62">
      <c r="A62" s="49"/>
      <c r="B62" s="32"/>
      <c r="C62" s="32"/>
      <c r="D62" s="27"/>
      <c r="E62" s="27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5"/>
      <c r="AA62" s="25"/>
      <c r="AB62" s="28"/>
      <c r="AC62" s="28"/>
      <c r="AD62" s="25"/>
      <c r="AE62" s="25"/>
      <c r="AF62" s="28"/>
      <c r="AG62" s="31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</row>
    <row r="63">
      <c r="A63" s="49" t="s">
        <v>81</v>
      </c>
      <c r="B63" s="32"/>
      <c r="C63" s="32"/>
      <c r="D63" s="27"/>
      <c r="E63" s="27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5"/>
      <c r="AA63" s="25"/>
      <c r="AB63" s="28"/>
      <c r="AC63" s="28"/>
      <c r="AD63" s="25"/>
      <c r="AE63" s="25"/>
      <c r="AF63" s="28"/>
      <c r="AG63" s="31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</row>
    <row r="64">
      <c r="A64" s="25" t="s">
        <v>82</v>
      </c>
      <c r="B64" s="32"/>
      <c r="C64" s="32"/>
      <c r="D64" s="27"/>
      <c r="E64" s="27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5"/>
      <c r="AA64" s="25"/>
      <c r="AB64" s="28"/>
      <c r="AC64" s="28"/>
      <c r="AD64" s="25"/>
      <c r="AE64" s="25"/>
      <c r="AF64" s="28"/>
      <c r="AG64" s="31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</row>
    <row r="65">
      <c r="A65" s="58" t="s">
        <v>83</v>
      </c>
      <c r="B65" s="58" t="s">
        <v>84</v>
      </c>
      <c r="C65" s="32"/>
      <c r="D65" s="27"/>
      <c r="E65" s="27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5"/>
      <c r="AA65" s="25"/>
      <c r="AB65" s="28"/>
      <c r="AC65" s="28"/>
      <c r="AD65" s="25"/>
      <c r="AE65" s="25"/>
      <c r="AF65" s="28"/>
      <c r="AG65" s="31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</row>
    <row r="66">
      <c r="A66" s="48" t="s">
        <v>85</v>
      </c>
      <c r="B66" s="25" t="s">
        <v>86</v>
      </c>
      <c r="C66" s="32"/>
      <c r="D66" s="27"/>
      <c r="E66" s="27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5"/>
      <c r="AA66" s="25"/>
      <c r="AB66" s="28"/>
      <c r="AC66" s="28"/>
      <c r="AD66" s="25"/>
      <c r="AE66" s="25"/>
      <c r="AF66" s="28"/>
      <c r="AG66" s="31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</row>
    <row r="67">
      <c r="B67" s="32"/>
      <c r="C67" s="32"/>
      <c r="D67" s="27"/>
      <c r="E67" s="27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5"/>
      <c r="AA67" s="25"/>
      <c r="AB67" s="28"/>
      <c r="AC67" s="28"/>
      <c r="AD67" s="25"/>
      <c r="AE67" s="25"/>
      <c r="AF67" s="28"/>
      <c r="AG67" s="31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</row>
    <row r="68">
      <c r="A68" s="59" t="s">
        <v>87</v>
      </c>
      <c r="B68" s="25" t="s">
        <v>88</v>
      </c>
      <c r="C68" s="32"/>
      <c r="D68" s="27"/>
      <c r="E68" s="27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5"/>
      <c r="AA68" s="25"/>
      <c r="AB68" s="28"/>
      <c r="AC68" s="28"/>
      <c r="AD68" s="25"/>
      <c r="AE68" s="25"/>
      <c r="AF68" s="28"/>
      <c r="AG68" s="31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</row>
    <row r="69">
      <c r="A69" s="52" t="s">
        <v>1</v>
      </c>
      <c r="B69" s="52" t="s">
        <v>2</v>
      </c>
      <c r="C69" s="53" t="s">
        <v>5</v>
      </c>
      <c r="D69" s="60" t="s">
        <v>89</v>
      </c>
      <c r="E69" s="60" t="s">
        <v>90</v>
      </c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5"/>
      <c r="AA69" s="25"/>
      <c r="AB69" s="25"/>
      <c r="AC69" s="28"/>
      <c r="AD69" s="25"/>
      <c r="AE69" s="25"/>
      <c r="AF69" s="28"/>
      <c r="AG69" s="31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</row>
    <row r="70">
      <c r="A70" s="27" t="s">
        <v>33</v>
      </c>
      <c r="B70" s="27" t="s">
        <v>33</v>
      </c>
      <c r="C70" s="27" t="s">
        <v>33</v>
      </c>
      <c r="D70" s="27" t="str">
        <f>A70&amp;B70&amp;C70</f>
        <v>finallist 复制finallist 复制finallist 复制</v>
      </c>
      <c r="E70" s="30" t="s">
        <v>91</v>
      </c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5"/>
      <c r="AA70" s="25"/>
      <c r="AB70" s="28"/>
      <c r="AC70" s="28"/>
      <c r="AD70" s="25"/>
      <c r="AE70" s="25"/>
      <c r="AF70" s="28"/>
      <c r="AG70" s="31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</row>
    <row r="71">
      <c r="A71" s="25" t="s">
        <v>92</v>
      </c>
      <c r="B71" s="25"/>
      <c r="C71" s="32"/>
      <c r="D71" s="27"/>
      <c r="E71" s="27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5"/>
      <c r="AA71" s="25"/>
      <c r="AB71" s="28"/>
      <c r="AC71" s="28"/>
      <c r="AD71" s="25"/>
      <c r="AE71" s="25"/>
      <c r="AF71" s="28"/>
      <c r="AG71" s="31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</row>
    <row r="72">
      <c r="A72" s="28"/>
      <c r="B72" s="32"/>
      <c r="C72" s="32"/>
      <c r="D72" s="27"/>
      <c r="E72" s="27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5"/>
      <c r="AA72" s="25"/>
      <c r="AB72" s="28"/>
      <c r="AC72" s="28"/>
      <c r="AD72" s="25"/>
      <c r="AE72" s="25"/>
      <c r="AF72" s="31"/>
      <c r="AG72" s="31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</row>
    <row r="73">
      <c r="A73" s="49" t="s">
        <v>93</v>
      </c>
      <c r="B73" s="32"/>
      <c r="C73" s="32"/>
      <c r="D73" s="27"/>
      <c r="E73" s="27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5"/>
      <c r="AA73" s="25"/>
      <c r="AB73" s="28"/>
      <c r="AC73" s="28"/>
      <c r="AD73" s="25"/>
      <c r="AE73" s="25"/>
      <c r="AF73" s="31"/>
      <c r="AG73" s="31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</row>
    <row r="74">
      <c r="A74" s="28"/>
      <c r="B74" s="32"/>
      <c r="C74" s="32"/>
      <c r="D74" s="27"/>
      <c r="E74" s="27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5"/>
      <c r="AA74" s="25"/>
      <c r="AB74" s="28"/>
      <c r="AC74" s="28"/>
      <c r="AD74" s="25"/>
      <c r="AE74" s="25"/>
      <c r="AF74" s="31"/>
      <c r="AG74" s="31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</row>
    <row r="75">
      <c r="A75" s="49" t="s">
        <v>81</v>
      </c>
      <c r="B75" s="32"/>
      <c r="C75" s="32"/>
      <c r="D75" s="27"/>
      <c r="E75" s="27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5"/>
      <c r="AA75" s="25"/>
      <c r="AB75" s="28"/>
      <c r="AC75" s="28"/>
      <c r="AD75" s="25"/>
      <c r="AE75" s="25"/>
      <c r="AF75" s="31"/>
      <c r="AG75" s="31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</row>
    <row r="76">
      <c r="A76" s="58" t="s">
        <v>83</v>
      </c>
      <c r="B76" s="58" t="s">
        <v>84</v>
      </c>
      <c r="C76" s="32"/>
      <c r="D76" s="27"/>
      <c r="E76" s="27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5"/>
      <c r="AA76" s="25"/>
      <c r="AB76" s="28"/>
      <c r="AC76" s="28"/>
      <c r="AD76" s="25"/>
      <c r="AE76" s="25"/>
      <c r="AF76" s="31"/>
      <c r="AG76" s="31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</row>
    <row r="77">
      <c r="A77" s="48" t="s">
        <v>94</v>
      </c>
      <c r="B77" s="25" t="s">
        <v>86</v>
      </c>
      <c r="C77" s="32"/>
      <c r="D77" s="27"/>
      <c r="E77" s="27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5"/>
      <c r="AA77" s="25"/>
      <c r="AB77" s="28"/>
      <c r="AC77" s="28"/>
      <c r="AD77" s="25"/>
      <c r="AE77" s="25"/>
      <c r="AF77" s="31"/>
      <c r="AG77" s="31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</row>
    <row r="78">
      <c r="A78" s="28"/>
      <c r="B78" s="32"/>
      <c r="C78" s="32"/>
      <c r="D78" s="27"/>
      <c r="E78" s="27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5"/>
      <c r="AA78" s="25"/>
      <c r="AB78" s="28"/>
      <c r="AC78" s="28"/>
      <c r="AD78" s="25"/>
      <c r="AE78" s="25"/>
      <c r="AF78" s="28"/>
      <c r="AG78" s="31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</row>
    <row r="79">
      <c r="A79" s="59" t="s">
        <v>87</v>
      </c>
      <c r="B79" s="32"/>
      <c r="C79" s="32"/>
      <c r="D79" s="27"/>
      <c r="E79" s="27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5"/>
      <c r="AA79" s="25"/>
      <c r="AB79" s="28"/>
      <c r="AC79" s="28"/>
      <c r="AD79" s="25"/>
      <c r="AE79" s="25"/>
      <c r="AF79" s="28"/>
      <c r="AG79" s="31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</row>
    <row r="80">
      <c r="A80" s="53" t="s">
        <v>5</v>
      </c>
      <c r="B80" s="60" t="s">
        <v>90</v>
      </c>
      <c r="C80" s="32"/>
      <c r="D80" s="27"/>
      <c r="E80" s="27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5"/>
      <c r="AA80" s="25"/>
      <c r="AB80" s="28"/>
      <c r="AC80" s="28"/>
      <c r="AD80" s="25"/>
      <c r="AE80" s="25"/>
      <c r="AF80" s="31"/>
      <c r="AG80" s="31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</row>
    <row r="81">
      <c r="A81" s="27" t="s">
        <v>33</v>
      </c>
      <c r="B81" s="30" t="s">
        <v>91</v>
      </c>
      <c r="C81" s="32"/>
      <c r="D81" s="27"/>
      <c r="E81" s="27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5"/>
      <c r="AA81" s="25"/>
      <c r="AB81" s="28"/>
      <c r="AC81" s="28"/>
      <c r="AD81" s="25"/>
      <c r="AE81" s="25"/>
      <c r="AF81" s="31"/>
      <c r="AG81" s="31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</row>
    <row r="82">
      <c r="A82" s="28"/>
      <c r="B82" s="32"/>
      <c r="C82" s="32"/>
      <c r="D82" s="27"/>
      <c r="E82" s="27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5"/>
      <c r="AA82" s="25"/>
      <c r="AB82" s="28"/>
      <c r="AC82" s="28"/>
      <c r="AD82" s="25"/>
      <c r="AE82" s="25"/>
      <c r="AF82" s="31"/>
      <c r="AG82" s="31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</row>
    <row r="83">
      <c r="A83" s="36" t="s">
        <v>95</v>
      </c>
      <c r="B83" s="37"/>
      <c r="C83" s="37"/>
      <c r="D83" s="38"/>
      <c r="E83" s="38"/>
      <c r="F83" s="38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40"/>
      <c r="AA83" s="40"/>
      <c r="AB83" s="28"/>
      <c r="AC83" s="28"/>
      <c r="AD83" s="25"/>
      <c r="AE83" s="25"/>
      <c r="AF83" s="28"/>
      <c r="AG83" s="31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</row>
    <row r="84">
      <c r="A84" s="29" t="s">
        <v>96</v>
      </c>
      <c r="B84" s="32"/>
      <c r="C84" s="32"/>
      <c r="D84" s="27"/>
      <c r="E84" s="27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5"/>
      <c r="AA84" s="25"/>
      <c r="AB84" s="28"/>
      <c r="AC84" s="28"/>
      <c r="AD84" s="25"/>
      <c r="AE84" s="25"/>
      <c r="AF84" s="31"/>
      <c r="AG84" s="31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</row>
    <row r="85">
      <c r="A85" s="28"/>
      <c r="B85" s="32"/>
      <c r="C85" s="32"/>
      <c r="D85" s="27"/>
      <c r="E85" s="27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5"/>
      <c r="AA85" s="25"/>
      <c r="AB85" s="28"/>
      <c r="AC85" s="28"/>
      <c r="AD85" s="25"/>
      <c r="AE85" s="25"/>
      <c r="AF85" s="28"/>
      <c r="AG85" s="31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</row>
    <row r="86">
      <c r="A86" s="28"/>
      <c r="B86" s="32"/>
      <c r="C86" s="32"/>
      <c r="D86" s="27"/>
      <c r="E86" s="27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5"/>
      <c r="AA86" s="25"/>
      <c r="AB86" s="28"/>
      <c r="AC86" s="28"/>
      <c r="AD86" s="25"/>
      <c r="AE86" s="25"/>
      <c r="AF86" s="28"/>
      <c r="AG86" s="31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</row>
    <row r="87">
      <c r="A87" s="49" t="s">
        <v>97</v>
      </c>
      <c r="B87" s="32"/>
      <c r="C87" s="32"/>
      <c r="D87" s="27"/>
      <c r="E87" s="27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5"/>
      <c r="AA87" s="25"/>
      <c r="AB87" s="28"/>
      <c r="AC87" s="28"/>
      <c r="AD87" s="25"/>
      <c r="AE87" s="25"/>
      <c r="AF87" s="31"/>
      <c r="AG87" s="31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</row>
    <row r="88">
      <c r="A88" s="61" t="s">
        <v>98</v>
      </c>
      <c r="B88" s="32"/>
      <c r="C88" s="32"/>
      <c r="D88" s="27"/>
      <c r="E88" s="27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5"/>
      <c r="AA88" s="25"/>
      <c r="AB88" s="28"/>
      <c r="AC88" s="28"/>
      <c r="AD88" s="25"/>
      <c r="AE88" s="25"/>
      <c r="AF88" s="28"/>
      <c r="AG88" s="31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</row>
    <row r="89">
      <c r="A89" s="51" t="s">
        <v>99</v>
      </c>
      <c r="B89" s="32"/>
      <c r="C89" s="32"/>
      <c r="D89" s="27"/>
      <c r="E89" s="27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5"/>
      <c r="AA89" s="25"/>
      <c r="AB89" s="28"/>
      <c r="AC89" s="28"/>
      <c r="AD89" s="25"/>
      <c r="AE89" s="25"/>
      <c r="AF89" s="28"/>
      <c r="AG89" s="31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</row>
    <row r="90">
      <c r="A90" s="61" t="s">
        <v>100</v>
      </c>
      <c r="B90" s="32"/>
      <c r="C90" s="32"/>
      <c r="D90" s="27"/>
      <c r="E90" s="27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5"/>
      <c r="AA90" s="25"/>
      <c r="AB90" s="28"/>
      <c r="AC90" s="28"/>
      <c r="AD90" s="25"/>
      <c r="AE90" s="25"/>
      <c r="AF90" s="28"/>
      <c r="AG90" s="31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</row>
    <row r="91">
      <c r="A91" s="51" t="s">
        <v>101</v>
      </c>
      <c r="B91" s="32"/>
      <c r="C91" s="32"/>
      <c r="D91" s="27"/>
      <c r="E91" s="27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5"/>
      <c r="AA91" s="25"/>
      <c r="AB91" s="28"/>
      <c r="AC91" s="28"/>
      <c r="AD91" s="25"/>
      <c r="AE91" s="25"/>
      <c r="AF91" s="28"/>
      <c r="AG91" s="31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</row>
    <row r="92">
      <c r="A92" s="28"/>
      <c r="B92" s="32"/>
      <c r="C92" s="32"/>
      <c r="D92" s="27"/>
      <c r="E92" s="27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5"/>
      <c r="AA92" s="25"/>
      <c r="AB92" s="28"/>
      <c r="AC92" s="28"/>
      <c r="AD92" s="25"/>
      <c r="AE92" s="25"/>
      <c r="AF92" s="31"/>
      <c r="AG92" s="31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</row>
    <row r="93">
      <c r="A93" s="28"/>
      <c r="B93" s="32"/>
      <c r="C93" s="32"/>
      <c r="D93" s="27"/>
      <c r="E93" s="27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5"/>
      <c r="AA93" s="25"/>
      <c r="AB93" s="28"/>
      <c r="AC93" s="28"/>
      <c r="AD93" s="25"/>
      <c r="AE93" s="25"/>
      <c r="AF93" s="28"/>
      <c r="AG93" s="31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</row>
    <row r="94">
      <c r="A94" s="28"/>
      <c r="B94" s="32"/>
      <c r="C94" s="32"/>
      <c r="D94" s="27"/>
      <c r="E94" s="27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5"/>
      <c r="AA94" s="25"/>
      <c r="AB94" s="28"/>
      <c r="AC94" s="28"/>
      <c r="AD94" s="25"/>
      <c r="AE94" s="25"/>
      <c r="AF94" s="28"/>
      <c r="AG94" s="31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</row>
    <row r="95">
      <c r="A95" s="28"/>
      <c r="B95" s="32"/>
      <c r="C95" s="32"/>
      <c r="D95" s="27"/>
      <c r="E95" s="27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5"/>
      <c r="AA95" s="25"/>
      <c r="AB95" s="28"/>
      <c r="AC95" s="28"/>
      <c r="AD95" s="25"/>
      <c r="AE95" s="25"/>
      <c r="AF95" s="28"/>
      <c r="AG95" s="31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</row>
    <row r="96">
      <c r="A96" s="28"/>
      <c r="B96" s="32"/>
      <c r="C96" s="32"/>
      <c r="D96" s="27"/>
      <c r="E96" s="27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5"/>
      <c r="AA96" s="25"/>
      <c r="AB96" s="28"/>
      <c r="AC96" s="28"/>
      <c r="AD96" s="25"/>
      <c r="AE96" s="25"/>
      <c r="AF96" s="31"/>
      <c r="AG96" s="31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</row>
    <row r="97">
      <c r="A97" s="28"/>
      <c r="B97" s="32"/>
      <c r="C97" s="32"/>
      <c r="D97" s="27"/>
      <c r="E97" s="27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5"/>
      <c r="AA97" s="25"/>
      <c r="AB97" s="28"/>
      <c r="AC97" s="28"/>
      <c r="AD97" s="25"/>
      <c r="AE97" s="25"/>
      <c r="AF97" s="31"/>
      <c r="AG97" s="31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</row>
    <row r="98">
      <c r="A98" s="28"/>
      <c r="B98" s="32"/>
      <c r="C98" s="32"/>
      <c r="D98" s="27"/>
      <c r="E98" s="27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5"/>
      <c r="AA98" s="25"/>
      <c r="AB98" s="28"/>
      <c r="AC98" s="28"/>
      <c r="AD98" s="25"/>
      <c r="AE98" s="25"/>
      <c r="AF98" s="28"/>
      <c r="AG98" s="31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</row>
    <row r="99">
      <c r="A99" s="28"/>
      <c r="B99" s="32"/>
      <c r="C99" s="32"/>
      <c r="D99" s="27"/>
      <c r="E99" s="27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5"/>
      <c r="AA99" s="25"/>
      <c r="AB99" s="28"/>
      <c r="AC99" s="28"/>
      <c r="AD99" s="25"/>
      <c r="AE99" s="25"/>
      <c r="AF99" s="28"/>
      <c r="AG99" s="31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</row>
    <row r="100">
      <c r="A100" s="28"/>
      <c r="B100" s="32"/>
      <c r="C100" s="32"/>
      <c r="D100" s="27"/>
      <c r="E100" s="27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5"/>
      <c r="AA100" s="25"/>
      <c r="AB100" s="28"/>
      <c r="AC100" s="28"/>
      <c r="AD100" s="25"/>
      <c r="AE100" s="25"/>
      <c r="AF100" s="31"/>
      <c r="AG100" s="31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</row>
    <row r="101">
      <c r="A101" s="28"/>
      <c r="B101" s="32"/>
      <c r="C101" s="32"/>
      <c r="D101" s="27"/>
      <c r="E101" s="27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5"/>
      <c r="AA101" s="25"/>
      <c r="AB101" s="28"/>
      <c r="AC101" s="28"/>
      <c r="AD101" s="25"/>
      <c r="AE101" s="25"/>
      <c r="AF101" s="28"/>
      <c r="AG101" s="31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</row>
    <row r="102">
      <c r="A102" s="28"/>
      <c r="B102" s="32"/>
      <c r="C102" s="32"/>
      <c r="D102" s="27"/>
      <c r="E102" s="27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5"/>
      <c r="AA102" s="25"/>
      <c r="AB102" s="28"/>
      <c r="AC102" s="28"/>
      <c r="AD102" s="25"/>
      <c r="AE102" s="25"/>
      <c r="AF102" s="28"/>
      <c r="AG102" s="31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</row>
    <row r="103">
      <c r="A103" s="28"/>
      <c r="B103" s="32"/>
      <c r="C103" s="32"/>
      <c r="D103" s="27"/>
      <c r="E103" s="27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5"/>
      <c r="AA103" s="25"/>
      <c r="AB103" s="28"/>
      <c r="AC103" s="28"/>
      <c r="AD103" s="25"/>
      <c r="AE103" s="25"/>
      <c r="AF103" s="28"/>
      <c r="AG103" s="31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</row>
    <row r="104">
      <c r="A104" s="28"/>
      <c r="B104" s="32"/>
      <c r="C104" s="32"/>
      <c r="D104" s="27"/>
      <c r="E104" s="27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5"/>
      <c r="AA104" s="25"/>
      <c r="AB104" s="28"/>
      <c r="AC104" s="28"/>
      <c r="AD104" s="25"/>
      <c r="AE104" s="25"/>
      <c r="AF104" s="28"/>
      <c r="AG104" s="31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</row>
    <row r="105">
      <c r="A105" s="28"/>
      <c r="B105" s="32"/>
      <c r="C105" s="32"/>
      <c r="D105" s="27"/>
      <c r="E105" s="27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5"/>
      <c r="AA105" s="25"/>
      <c r="AB105" s="28"/>
      <c r="AC105" s="28"/>
      <c r="AD105" s="25"/>
      <c r="AE105" s="25"/>
      <c r="AF105" s="28"/>
      <c r="AG105" s="31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</row>
    <row r="106">
      <c r="A106" s="28"/>
      <c r="B106" s="32"/>
      <c r="C106" s="32"/>
      <c r="D106" s="27"/>
      <c r="E106" s="27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5"/>
      <c r="AA106" s="25"/>
      <c r="AB106" s="28"/>
      <c r="AC106" s="28"/>
      <c r="AD106" s="25"/>
      <c r="AE106" s="25"/>
      <c r="AF106" s="28"/>
      <c r="AG106" s="31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</row>
    <row r="107">
      <c r="A107" s="28"/>
      <c r="B107" s="32"/>
      <c r="C107" s="32"/>
      <c r="D107" s="27"/>
      <c r="E107" s="27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5"/>
      <c r="AA107" s="25"/>
      <c r="AB107" s="28"/>
      <c r="AC107" s="28"/>
      <c r="AD107" s="25"/>
      <c r="AE107" s="25"/>
      <c r="AF107" s="28"/>
      <c r="AG107" s="31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</row>
    <row r="108">
      <c r="A108" s="28"/>
      <c r="B108" s="32"/>
      <c r="C108" s="32"/>
      <c r="D108" s="27"/>
      <c r="E108" s="27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5"/>
      <c r="AA108" s="25"/>
      <c r="AB108" s="28"/>
      <c r="AC108" s="28"/>
      <c r="AD108" s="25"/>
      <c r="AE108" s="25"/>
      <c r="AF108" s="28"/>
      <c r="AG108" s="31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</row>
    <row r="109">
      <c r="A109" s="28"/>
      <c r="B109" s="32"/>
      <c r="C109" s="32"/>
      <c r="D109" s="27"/>
      <c r="E109" s="27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5"/>
      <c r="AA109" s="25"/>
      <c r="AB109" s="28"/>
      <c r="AC109" s="28"/>
      <c r="AD109" s="25"/>
      <c r="AE109" s="25"/>
      <c r="AF109" s="28"/>
      <c r="AG109" s="31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</row>
    <row r="110">
      <c r="A110" s="28"/>
      <c r="B110" s="32"/>
      <c r="C110" s="32"/>
      <c r="D110" s="27"/>
      <c r="E110" s="27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5"/>
      <c r="AA110" s="25"/>
      <c r="AB110" s="28"/>
      <c r="AC110" s="28"/>
      <c r="AD110" s="25"/>
      <c r="AE110" s="25"/>
      <c r="AF110" s="28"/>
      <c r="AG110" s="31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</row>
    <row r="111">
      <c r="A111" s="28"/>
      <c r="B111" s="32"/>
      <c r="C111" s="32"/>
      <c r="D111" s="27"/>
      <c r="E111" s="27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5"/>
      <c r="AA111" s="25"/>
      <c r="AB111" s="28"/>
      <c r="AC111" s="28"/>
      <c r="AD111" s="25"/>
      <c r="AE111" s="25"/>
      <c r="AF111" s="28"/>
      <c r="AG111" s="31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</row>
    <row r="112">
      <c r="A112" s="28"/>
      <c r="B112" s="32"/>
      <c r="C112" s="32"/>
      <c r="D112" s="27"/>
      <c r="E112" s="27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5"/>
      <c r="AA112" s="25"/>
      <c r="AB112" s="28"/>
      <c r="AC112" s="28"/>
      <c r="AD112" s="25"/>
      <c r="AE112" s="25"/>
      <c r="AF112" s="28"/>
      <c r="AG112" s="31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</row>
    <row r="113">
      <c r="A113" s="28"/>
      <c r="B113" s="32"/>
      <c r="C113" s="32"/>
      <c r="D113" s="27"/>
      <c r="E113" s="27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5"/>
      <c r="AA113" s="25"/>
      <c r="AB113" s="28"/>
      <c r="AC113" s="28"/>
      <c r="AD113" s="25"/>
      <c r="AE113" s="25"/>
      <c r="AF113" s="28"/>
      <c r="AG113" s="31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</row>
    <row r="114">
      <c r="A114" s="28"/>
      <c r="B114" s="32"/>
      <c r="C114" s="32"/>
      <c r="D114" s="27"/>
      <c r="E114" s="27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5"/>
      <c r="AA114" s="25"/>
      <c r="AB114" s="28"/>
      <c r="AC114" s="28"/>
      <c r="AD114" s="25"/>
      <c r="AE114" s="25"/>
      <c r="AF114" s="28"/>
      <c r="AG114" s="31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</row>
    <row r="115">
      <c r="A115" s="28"/>
      <c r="B115" s="32"/>
      <c r="C115" s="32"/>
      <c r="D115" s="27"/>
      <c r="E115" s="27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5"/>
      <c r="AA115" s="25"/>
      <c r="AB115" s="28"/>
      <c r="AC115" s="28"/>
      <c r="AD115" s="25"/>
      <c r="AE115" s="25"/>
      <c r="AF115" s="28"/>
      <c r="AG115" s="31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</row>
    <row r="116">
      <c r="A116" s="28"/>
      <c r="B116" s="32"/>
      <c r="C116" s="32"/>
      <c r="D116" s="27"/>
      <c r="E116" s="27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5"/>
      <c r="AA116" s="25"/>
      <c r="AB116" s="28"/>
      <c r="AC116" s="28"/>
      <c r="AD116" s="25"/>
      <c r="AE116" s="25"/>
      <c r="AF116" s="28"/>
      <c r="AG116" s="31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</row>
    <row r="117">
      <c r="A117" s="28"/>
      <c r="B117" s="32"/>
      <c r="C117" s="32"/>
      <c r="D117" s="27"/>
      <c r="E117" s="27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5"/>
      <c r="AA117" s="25"/>
      <c r="AB117" s="28"/>
      <c r="AC117" s="28"/>
      <c r="AD117" s="25"/>
      <c r="AE117" s="25"/>
      <c r="AF117" s="31"/>
      <c r="AG117" s="31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</row>
    <row r="118">
      <c r="A118" s="28"/>
      <c r="B118" s="32"/>
      <c r="C118" s="32"/>
      <c r="D118" s="27"/>
      <c r="E118" s="27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5"/>
      <c r="AA118" s="25"/>
      <c r="AB118" s="28"/>
      <c r="AC118" s="28"/>
      <c r="AD118" s="25"/>
      <c r="AE118" s="25"/>
      <c r="AF118" s="28"/>
      <c r="AG118" s="31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</row>
    <row r="119">
      <c r="A119" s="28"/>
      <c r="B119" s="32"/>
      <c r="C119" s="32"/>
      <c r="D119" s="27"/>
      <c r="E119" s="27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5"/>
      <c r="AA119" s="25"/>
      <c r="AB119" s="28"/>
      <c r="AC119" s="28"/>
      <c r="AD119" s="25"/>
      <c r="AE119" s="25"/>
      <c r="AF119" s="28"/>
      <c r="AG119" s="31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</row>
    <row r="120">
      <c r="A120" s="28"/>
      <c r="B120" s="32"/>
      <c r="C120" s="32"/>
      <c r="D120" s="27"/>
      <c r="E120" s="27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5"/>
      <c r="AA120" s="25"/>
      <c r="AB120" s="28"/>
      <c r="AC120" s="28"/>
      <c r="AD120" s="25"/>
      <c r="AE120" s="25"/>
      <c r="AF120" s="28"/>
      <c r="AG120" s="31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</row>
    <row r="121">
      <c r="A121" s="28"/>
      <c r="B121" s="32"/>
      <c r="C121" s="32"/>
      <c r="D121" s="27"/>
      <c r="E121" s="27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5"/>
      <c r="AA121" s="25"/>
      <c r="AB121" s="28"/>
      <c r="AC121" s="28"/>
      <c r="AD121" s="25"/>
      <c r="AE121" s="25"/>
      <c r="AF121" s="28"/>
      <c r="AG121" s="31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</row>
    <row r="122">
      <c r="A122" s="28"/>
      <c r="B122" s="32"/>
      <c r="C122" s="32"/>
      <c r="D122" s="27"/>
      <c r="E122" s="27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5"/>
      <c r="AA122" s="25"/>
      <c r="AB122" s="28"/>
      <c r="AC122" s="28"/>
      <c r="AD122" s="25"/>
      <c r="AE122" s="25"/>
      <c r="AF122" s="28"/>
      <c r="AG122" s="31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</row>
    <row r="123">
      <c r="A123" s="28"/>
      <c r="B123" s="32"/>
      <c r="C123" s="32"/>
      <c r="D123" s="27"/>
      <c r="E123" s="27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5"/>
      <c r="AA123" s="25"/>
      <c r="AB123" s="28"/>
      <c r="AC123" s="28"/>
      <c r="AD123" s="25"/>
      <c r="AE123" s="25"/>
      <c r="AF123" s="28"/>
      <c r="AG123" s="31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</row>
    <row r="124">
      <c r="A124" s="28"/>
      <c r="B124" s="32"/>
      <c r="C124" s="32"/>
      <c r="D124" s="27"/>
      <c r="E124" s="27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5"/>
      <c r="AA124" s="25"/>
      <c r="AB124" s="28"/>
      <c r="AC124" s="28"/>
      <c r="AD124" s="25"/>
      <c r="AE124" s="25"/>
      <c r="AF124" s="28"/>
      <c r="AG124" s="31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</row>
    <row r="125">
      <c r="A125" s="28"/>
      <c r="B125" s="32"/>
      <c r="C125" s="32"/>
      <c r="D125" s="27"/>
      <c r="E125" s="27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5"/>
      <c r="AA125" s="25"/>
      <c r="AB125" s="28"/>
      <c r="AC125" s="28"/>
      <c r="AD125" s="25"/>
      <c r="AE125" s="25"/>
      <c r="AF125" s="28"/>
      <c r="AG125" s="31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</row>
    <row r="126">
      <c r="A126" s="28"/>
      <c r="B126" s="32"/>
      <c r="C126" s="32"/>
      <c r="D126" s="27"/>
      <c r="E126" s="27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5"/>
      <c r="AA126" s="25"/>
      <c r="AB126" s="28"/>
      <c r="AC126" s="28"/>
      <c r="AD126" s="25"/>
      <c r="AE126" s="25"/>
      <c r="AF126" s="28"/>
      <c r="AG126" s="31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</row>
    <row r="127">
      <c r="A127" s="28"/>
      <c r="B127" s="32"/>
      <c r="C127" s="32"/>
      <c r="D127" s="27"/>
      <c r="E127" s="27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5"/>
      <c r="AA127" s="25"/>
      <c r="AB127" s="28"/>
      <c r="AC127" s="28"/>
      <c r="AD127" s="25"/>
      <c r="AE127" s="25"/>
      <c r="AF127" s="28"/>
      <c r="AG127" s="31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</row>
    <row r="128">
      <c r="A128" s="28"/>
      <c r="B128" s="32"/>
      <c r="C128" s="32"/>
      <c r="D128" s="27"/>
      <c r="E128" s="27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5"/>
      <c r="AA128" s="25"/>
      <c r="AB128" s="28"/>
      <c r="AC128" s="28"/>
      <c r="AD128" s="25"/>
      <c r="AE128" s="25"/>
      <c r="AF128" s="28"/>
      <c r="AG128" s="31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</row>
    <row r="129">
      <c r="A129" s="28"/>
      <c r="B129" s="32"/>
      <c r="C129" s="32"/>
      <c r="D129" s="27"/>
      <c r="E129" s="27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5"/>
      <c r="AA129" s="25"/>
      <c r="AB129" s="28"/>
      <c r="AC129" s="28"/>
      <c r="AD129" s="25"/>
      <c r="AE129" s="25"/>
      <c r="AF129" s="31"/>
      <c r="AG129" s="31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</row>
    <row r="130">
      <c r="A130" s="28"/>
      <c r="B130" s="32"/>
      <c r="C130" s="32"/>
      <c r="D130" s="27"/>
      <c r="E130" s="27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5"/>
      <c r="AA130" s="25"/>
      <c r="AB130" s="28"/>
      <c r="AC130" s="28"/>
      <c r="AD130" s="25"/>
      <c r="AE130" s="25"/>
      <c r="AF130" s="28"/>
      <c r="AG130" s="31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</row>
    <row r="131">
      <c r="A131" s="28"/>
      <c r="B131" s="32"/>
      <c r="C131" s="32"/>
      <c r="D131" s="27"/>
      <c r="E131" s="27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5"/>
      <c r="AA131" s="25"/>
      <c r="AB131" s="28"/>
      <c r="AC131" s="28"/>
      <c r="AD131" s="25"/>
      <c r="AE131" s="25"/>
      <c r="AF131" s="31"/>
      <c r="AG131" s="31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</row>
    <row r="132">
      <c r="A132" s="28"/>
      <c r="B132" s="32"/>
      <c r="C132" s="32"/>
      <c r="D132" s="27"/>
      <c r="E132" s="27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5"/>
      <c r="AA132" s="25"/>
      <c r="AB132" s="28"/>
      <c r="AC132" s="28"/>
      <c r="AD132" s="25"/>
      <c r="AE132" s="25"/>
      <c r="AF132" s="31"/>
      <c r="AG132" s="31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</row>
    <row r="133">
      <c r="A133" s="28"/>
      <c r="B133" s="32"/>
      <c r="C133" s="32"/>
      <c r="D133" s="27"/>
      <c r="E133" s="27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5"/>
      <c r="AA133" s="25"/>
      <c r="AB133" s="28"/>
      <c r="AC133" s="28"/>
      <c r="AD133" s="25"/>
      <c r="AE133" s="25"/>
      <c r="AF133" s="31"/>
      <c r="AG133" s="31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</row>
    <row r="134">
      <c r="A134" s="28"/>
      <c r="B134" s="32"/>
      <c r="C134" s="32"/>
      <c r="D134" s="27"/>
      <c r="E134" s="27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5"/>
      <c r="AA134" s="25"/>
      <c r="AB134" s="28"/>
      <c r="AC134" s="28"/>
      <c r="AD134" s="25"/>
      <c r="AE134" s="25"/>
      <c r="AF134" s="28"/>
      <c r="AG134" s="31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</row>
    <row r="135">
      <c r="A135" s="28"/>
      <c r="B135" s="32"/>
      <c r="C135" s="32"/>
      <c r="D135" s="27"/>
      <c r="E135" s="27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5"/>
      <c r="AA135" s="25"/>
      <c r="AB135" s="28"/>
      <c r="AC135" s="28"/>
      <c r="AD135" s="25"/>
      <c r="AE135" s="25"/>
      <c r="AF135" s="31"/>
      <c r="AG135" s="31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</row>
    <row r="136">
      <c r="A136" s="28"/>
      <c r="B136" s="32"/>
      <c r="C136" s="32"/>
      <c r="D136" s="27"/>
      <c r="E136" s="27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5"/>
      <c r="AA136" s="25"/>
      <c r="AB136" s="28"/>
      <c r="AC136" s="28"/>
      <c r="AD136" s="25"/>
      <c r="AE136" s="25"/>
      <c r="AF136" s="28"/>
      <c r="AG136" s="31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</row>
    <row r="137">
      <c r="A137" s="28"/>
      <c r="B137" s="32"/>
      <c r="C137" s="32"/>
      <c r="D137" s="27"/>
      <c r="E137" s="27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5"/>
      <c r="AA137" s="25"/>
      <c r="AB137" s="28"/>
      <c r="AC137" s="25"/>
      <c r="AD137" s="25"/>
      <c r="AE137" s="25"/>
      <c r="AF137" s="31"/>
      <c r="AG137" s="31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</row>
    <row r="138">
      <c r="A138" s="28"/>
      <c r="B138" s="32"/>
      <c r="C138" s="32"/>
      <c r="D138" s="27"/>
      <c r="E138" s="27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5"/>
      <c r="AA138" s="25"/>
      <c r="AB138" s="28"/>
      <c r="AC138" s="28"/>
      <c r="AD138" s="25"/>
      <c r="AE138" s="25"/>
      <c r="AF138" s="28"/>
      <c r="AG138" s="31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</row>
    <row r="139">
      <c r="A139" s="28"/>
      <c r="B139" s="32"/>
      <c r="C139" s="32"/>
      <c r="D139" s="27"/>
      <c r="E139" s="27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5"/>
      <c r="AA139" s="25"/>
      <c r="AB139" s="28"/>
      <c r="AC139" s="28"/>
      <c r="AD139" s="25"/>
      <c r="AE139" s="25"/>
      <c r="AF139" s="28"/>
      <c r="AG139" s="31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</row>
    <row r="140">
      <c r="A140" s="28"/>
      <c r="B140" s="32"/>
      <c r="C140" s="32"/>
      <c r="D140" s="27"/>
      <c r="E140" s="27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5"/>
      <c r="AA140" s="25"/>
      <c r="AB140" s="28"/>
      <c r="AC140" s="28"/>
      <c r="AD140" s="25"/>
      <c r="AE140" s="25"/>
      <c r="AF140" s="28"/>
      <c r="AG140" s="31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</row>
    <row r="141">
      <c r="A141" s="28"/>
      <c r="B141" s="32"/>
      <c r="C141" s="32"/>
      <c r="D141" s="27"/>
      <c r="E141" s="27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5"/>
      <c r="AA141" s="25"/>
      <c r="AB141" s="28"/>
      <c r="AC141" s="28"/>
      <c r="AD141" s="25"/>
      <c r="AE141" s="25"/>
      <c r="AF141" s="28"/>
      <c r="AG141" s="31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</row>
    <row r="142">
      <c r="A142" s="28"/>
      <c r="B142" s="32"/>
      <c r="C142" s="32"/>
      <c r="D142" s="27"/>
      <c r="E142" s="27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5"/>
      <c r="AA142" s="25"/>
      <c r="AB142" s="28"/>
      <c r="AC142" s="28"/>
      <c r="AD142" s="25"/>
      <c r="AE142" s="25"/>
      <c r="AF142" s="28"/>
      <c r="AG142" s="31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</row>
    <row r="143">
      <c r="A143" s="28"/>
      <c r="B143" s="32"/>
      <c r="C143" s="32"/>
      <c r="D143" s="27"/>
      <c r="E143" s="27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5"/>
      <c r="AA143" s="25"/>
      <c r="AB143" s="28"/>
      <c r="AC143" s="28"/>
      <c r="AD143" s="25"/>
      <c r="AE143" s="25"/>
      <c r="AF143" s="28"/>
      <c r="AG143" s="31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</row>
    <row r="144">
      <c r="A144" s="28"/>
      <c r="B144" s="32"/>
      <c r="C144" s="32"/>
      <c r="D144" s="27"/>
      <c r="E144" s="27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5"/>
      <c r="AA144" s="25"/>
      <c r="AB144" s="28"/>
      <c r="AC144" s="28"/>
      <c r="AD144" s="25"/>
      <c r="AE144" s="25"/>
      <c r="AF144" s="28"/>
      <c r="AG144" s="31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</row>
    <row r="145">
      <c r="A145" s="28"/>
      <c r="B145" s="32"/>
      <c r="C145" s="32"/>
      <c r="D145" s="27"/>
      <c r="E145" s="27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5"/>
      <c r="AA145" s="25"/>
      <c r="AB145" s="28"/>
      <c r="AC145" s="28"/>
      <c r="AD145" s="25"/>
      <c r="AE145" s="25"/>
      <c r="AF145" s="28"/>
      <c r="AG145" s="31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</row>
    <row r="146">
      <c r="A146" s="28"/>
      <c r="B146" s="32"/>
      <c r="C146" s="32"/>
      <c r="D146" s="27"/>
      <c r="E146" s="27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5"/>
      <c r="AA146" s="25"/>
      <c r="AB146" s="28"/>
      <c r="AC146" s="28"/>
      <c r="AD146" s="25"/>
      <c r="AE146" s="25"/>
      <c r="AF146" s="28"/>
      <c r="AG146" s="31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</row>
    <row r="147">
      <c r="A147" s="28"/>
      <c r="B147" s="32"/>
      <c r="C147" s="32"/>
      <c r="D147" s="27"/>
      <c r="E147" s="27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5"/>
      <c r="AA147" s="25"/>
      <c r="AB147" s="28"/>
      <c r="AC147" s="28"/>
      <c r="AD147" s="25"/>
      <c r="AE147" s="25"/>
      <c r="AF147" s="28"/>
      <c r="AG147" s="31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</row>
    <row r="148">
      <c r="A148" s="28"/>
      <c r="B148" s="32"/>
      <c r="C148" s="32"/>
      <c r="D148" s="27"/>
      <c r="E148" s="27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5"/>
      <c r="AA148" s="25"/>
      <c r="AB148" s="28"/>
      <c r="AC148" s="28"/>
      <c r="AD148" s="25"/>
      <c r="AE148" s="25"/>
      <c r="AF148" s="28"/>
      <c r="AG148" s="31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</row>
    <row r="149">
      <c r="A149" s="28"/>
      <c r="B149" s="32"/>
      <c r="C149" s="32"/>
      <c r="D149" s="27"/>
      <c r="E149" s="27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5"/>
      <c r="AA149" s="25"/>
      <c r="AB149" s="28"/>
      <c r="AC149" s="28"/>
      <c r="AD149" s="25"/>
      <c r="AE149" s="25"/>
      <c r="AF149" s="28"/>
      <c r="AG149" s="31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</row>
    <row r="150">
      <c r="A150" s="28"/>
      <c r="B150" s="32"/>
      <c r="C150" s="32"/>
      <c r="D150" s="27"/>
      <c r="E150" s="27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5"/>
      <c r="AA150" s="25"/>
      <c r="AB150" s="28"/>
      <c r="AC150" s="28"/>
      <c r="AD150" s="25"/>
      <c r="AE150" s="25"/>
      <c r="AF150" s="28"/>
      <c r="AG150" s="31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</row>
    <row r="151">
      <c r="A151" s="28"/>
      <c r="B151" s="32"/>
      <c r="C151" s="32"/>
      <c r="D151" s="27"/>
      <c r="E151" s="27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5"/>
      <c r="AA151" s="25"/>
      <c r="AB151" s="28"/>
      <c r="AC151" s="28"/>
      <c r="AD151" s="25"/>
      <c r="AE151" s="25"/>
      <c r="AF151" s="31"/>
      <c r="AG151" s="31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</row>
    <row r="152">
      <c r="A152" s="28"/>
      <c r="B152" s="32"/>
      <c r="C152" s="32"/>
      <c r="D152" s="27"/>
      <c r="E152" s="27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5"/>
      <c r="AA152" s="25"/>
      <c r="AB152" s="28"/>
      <c r="AC152" s="28"/>
      <c r="AD152" s="25"/>
      <c r="AE152" s="25"/>
      <c r="AF152" s="28"/>
      <c r="AG152" s="31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</row>
    <row r="153">
      <c r="A153" s="28"/>
      <c r="B153" s="32"/>
      <c r="C153" s="32"/>
      <c r="D153" s="27"/>
      <c r="E153" s="27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5"/>
      <c r="AA153" s="25"/>
      <c r="AB153" s="28"/>
      <c r="AC153" s="28"/>
      <c r="AD153" s="25"/>
      <c r="AE153" s="25"/>
      <c r="AF153" s="31"/>
      <c r="AG153" s="31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</row>
    <row r="154">
      <c r="A154" s="28"/>
      <c r="B154" s="32"/>
      <c r="C154" s="32"/>
      <c r="D154" s="27"/>
      <c r="E154" s="27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5"/>
      <c r="AA154" s="25"/>
      <c r="AB154" s="28"/>
      <c r="AC154" s="28"/>
      <c r="AD154" s="25"/>
      <c r="AE154" s="25"/>
      <c r="AF154" s="28"/>
      <c r="AG154" s="31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</row>
    <row r="155">
      <c r="A155" s="28"/>
      <c r="B155" s="32"/>
      <c r="C155" s="32"/>
      <c r="D155" s="27"/>
      <c r="E155" s="27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5"/>
      <c r="AA155" s="25"/>
      <c r="AB155" s="28"/>
      <c r="AC155" s="28"/>
      <c r="AD155" s="25"/>
      <c r="AE155" s="25"/>
      <c r="AF155" s="31"/>
      <c r="AG155" s="31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</row>
    <row r="156">
      <c r="A156" s="28"/>
      <c r="B156" s="32"/>
      <c r="C156" s="32"/>
      <c r="D156" s="27"/>
      <c r="E156" s="27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5"/>
      <c r="AA156" s="25"/>
      <c r="AB156" s="28"/>
      <c r="AC156" s="28"/>
      <c r="AD156" s="25"/>
      <c r="AE156" s="25"/>
      <c r="AF156" s="28"/>
      <c r="AG156" s="31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</row>
    <row r="157">
      <c r="A157" s="28"/>
      <c r="B157" s="32"/>
      <c r="C157" s="32"/>
      <c r="D157" s="27"/>
      <c r="E157" s="27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5"/>
      <c r="AA157" s="25"/>
      <c r="AB157" s="28"/>
      <c r="AC157" s="28"/>
      <c r="AD157" s="25"/>
      <c r="AE157" s="25"/>
      <c r="AF157" s="28"/>
      <c r="AG157" s="31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</row>
    <row r="158">
      <c r="A158" s="28"/>
      <c r="B158" s="32"/>
      <c r="C158" s="32"/>
      <c r="D158" s="27"/>
      <c r="E158" s="27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5"/>
      <c r="AA158" s="25"/>
      <c r="AB158" s="28"/>
      <c r="AC158" s="25"/>
      <c r="AD158" s="25"/>
      <c r="AE158" s="25"/>
      <c r="AF158" s="31"/>
      <c r="AG158" s="31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</row>
    <row r="159">
      <c r="A159" s="28"/>
      <c r="B159" s="32"/>
      <c r="C159" s="32"/>
      <c r="D159" s="27"/>
      <c r="E159" s="27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5"/>
      <c r="AA159" s="25"/>
      <c r="AB159" s="28"/>
      <c r="AC159" s="28"/>
      <c r="AD159" s="25"/>
      <c r="AE159" s="25"/>
      <c r="AF159" s="31"/>
      <c r="AG159" s="31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</row>
    <row r="160">
      <c r="A160" s="28"/>
      <c r="B160" s="32"/>
      <c r="C160" s="32"/>
      <c r="D160" s="27"/>
      <c r="E160" s="27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5"/>
      <c r="AA160" s="25"/>
      <c r="AB160" s="28"/>
      <c r="AC160" s="28"/>
      <c r="AD160" s="25"/>
      <c r="AE160" s="25"/>
      <c r="AF160" s="28"/>
      <c r="AG160" s="31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</row>
    <row r="161">
      <c r="A161" s="28"/>
      <c r="B161" s="32"/>
      <c r="C161" s="32"/>
      <c r="D161" s="27"/>
      <c r="E161" s="27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5"/>
      <c r="AA161" s="25"/>
      <c r="AB161" s="28"/>
      <c r="AC161" s="28"/>
      <c r="AD161" s="25"/>
      <c r="AE161" s="25"/>
      <c r="AF161" s="28"/>
      <c r="AG161" s="31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</row>
    <row r="162">
      <c r="A162" s="28"/>
      <c r="B162" s="32"/>
      <c r="C162" s="32"/>
      <c r="D162" s="27"/>
      <c r="E162" s="27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5"/>
      <c r="AA162" s="25"/>
      <c r="AB162" s="28"/>
      <c r="AC162" s="28"/>
      <c r="AD162" s="25"/>
      <c r="AE162" s="25"/>
      <c r="AF162" s="28"/>
      <c r="AG162" s="31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</row>
    <row r="163">
      <c r="A163" s="28"/>
      <c r="B163" s="32"/>
      <c r="C163" s="32"/>
      <c r="D163" s="27"/>
      <c r="E163" s="27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5"/>
      <c r="AA163" s="25"/>
      <c r="AB163" s="28"/>
      <c r="AC163" s="28"/>
      <c r="AD163" s="25"/>
      <c r="AE163" s="25"/>
      <c r="AF163" s="28"/>
      <c r="AG163" s="31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</row>
    <row r="164">
      <c r="A164" s="28"/>
      <c r="B164" s="32"/>
      <c r="C164" s="32"/>
      <c r="D164" s="27"/>
      <c r="E164" s="27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5"/>
      <c r="AA164" s="25"/>
      <c r="AB164" s="28"/>
      <c r="AC164" s="28"/>
      <c r="AD164" s="25"/>
      <c r="AE164" s="25"/>
      <c r="AF164" s="28"/>
      <c r="AG164" s="31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</row>
    <row r="165">
      <c r="A165" s="28"/>
      <c r="B165" s="32"/>
      <c r="C165" s="32"/>
      <c r="D165" s="27"/>
      <c r="E165" s="27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5"/>
      <c r="AA165" s="25"/>
      <c r="AB165" s="28"/>
      <c r="AC165" s="28"/>
      <c r="AD165" s="25"/>
      <c r="AE165" s="25"/>
      <c r="AF165" s="28"/>
      <c r="AG165" s="31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</row>
    <row r="166">
      <c r="A166" s="28"/>
      <c r="B166" s="32"/>
      <c r="C166" s="32"/>
      <c r="D166" s="27"/>
      <c r="E166" s="27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5"/>
      <c r="AA166" s="25"/>
      <c r="AB166" s="28"/>
      <c r="AC166" s="28"/>
      <c r="AD166" s="25"/>
      <c r="AE166" s="25"/>
      <c r="AF166" s="28"/>
      <c r="AG166" s="31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</row>
    <row r="167">
      <c r="A167" s="28"/>
      <c r="B167" s="32"/>
      <c r="C167" s="32"/>
      <c r="D167" s="27"/>
      <c r="E167" s="27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5"/>
      <c r="AA167" s="25"/>
      <c r="AB167" s="28"/>
      <c r="AC167" s="28"/>
      <c r="AD167" s="25"/>
      <c r="AE167" s="25"/>
      <c r="AF167" s="28"/>
      <c r="AG167" s="31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</row>
    <row r="168">
      <c r="A168" s="28"/>
      <c r="B168" s="32"/>
      <c r="C168" s="32"/>
      <c r="D168" s="27"/>
      <c r="E168" s="27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5"/>
      <c r="AA168" s="25"/>
      <c r="AB168" s="28"/>
      <c r="AC168" s="28"/>
      <c r="AD168" s="25"/>
      <c r="AE168" s="25"/>
      <c r="AF168" s="28"/>
      <c r="AG168" s="31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</row>
    <row r="169">
      <c r="A169" s="28"/>
      <c r="B169" s="32"/>
      <c r="C169" s="32"/>
      <c r="D169" s="27"/>
      <c r="E169" s="27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5"/>
      <c r="AA169" s="25"/>
      <c r="AB169" s="28"/>
      <c r="AC169" s="28"/>
      <c r="AD169" s="25"/>
      <c r="AE169" s="25"/>
      <c r="AF169" s="31"/>
      <c r="AG169" s="31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</row>
    <row r="170">
      <c r="A170" s="28"/>
      <c r="B170" s="32"/>
      <c r="C170" s="32"/>
      <c r="D170" s="27"/>
      <c r="E170" s="27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5"/>
      <c r="AA170" s="25"/>
      <c r="AB170" s="28"/>
      <c r="AC170" s="28"/>
      <c r="AD170" s="25"/>
      <c r="AE170" s="25"/>
      <c r="AF170" s="28"/>
      <c r="AG170" s="31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</row>
    <row r="171">
      <c r="A171" s="28"/>
      <c r="B171" s="32"/>
      <c r="C171" s="32"/>
      <c r="D171" s="27"/>
      <c r="E171" s="27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5"/>
      <c r="AA171" s="25"/>
      <c r="AB171" s="28"/>
      <c r="AC171" s="28"/>
      <c r="AD171" s="25"/>
      <c r="AE171" s="25"/>
      <c r="AF171" s="28"/>
      <c r="AG171" s="31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</row>
    <row r="172">
      <c r="A172" s="28"/>
      <c r="B172" s="32"/>
      <c r="C172" s="32"/>
      <c r="D172" s="27"/>
      <c r="E172" s="27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5"/>
      <c r="AA172" s="25"/>
      <c r="AB172" s="28"/>
      <c r="AC172" s="28"/>
      <c r="AD172" s="25"/>
      <c r="AE172" s="25"/>
      <c r="AF172" s="28"/>
      <c r="AG172" s="31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</row>
    <row r="173">
      <c r="A173" s="28"/>
      <c r="B173" s="32"/>
      <c r="C173" s="32"/>
      <c r="D173" s="27"/>
      <c r="E173" s="27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5"/>
      <c r="AA173" s="25"/>
      <c r="AB173" s="28"/>
      <c r="AC173" s="28"/>
      <c r="AD173" s="25"/>
      <c r="AE173" s="25"/>
      <c r="AF173" s="28"/>
      <c r="AG173" s="31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</row>
    <row r="174">
      <c r="A174" s="28"/>
      <c r="B174" s="32"/>
      <c r="C174" s="32"/>
      <c r="D174" s="27"/>
      <c r="E174" s="27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5"/>
      <c r="AA174" s="25"/>
      <c r="AB174" s="28"/>
      <c r="AC174" s="28"/>
      <c r="AD174" s="25"/>
      <c r="AE174" s="25"/>
      <c r="AF174" s="31"/>
      <c r="AG174" s="31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</row>
    <row r="175">
      <c r="A175" s="28"/>
      <c r="B175" s="32"/>
      <c r="C175" s="32"/>
      <c r="D175" s="27"/>
      <c r="E175" s="27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5"/>
      <c r="AA175" s="25"/>
      <c r="AB175" s="28"/>
      <c r="AC175" s="28"/>
      <c r="AD175" s="25"/>
      <c r="AE175" s="25"/>
      <c r="AF175" s="28"/>
      <c r="AG175" s="31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</row>
    <row r="176">
      <c r="A176" s="28"/>
      <c r="B176" s="32"/>
      <c r="C176" s="32"/>
      <c r="D176" s="27"/>
      <c r="E176" s="27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5"/>
      <c r="AA176" s="25"/>
      <c r="AB176" s="28"/>
      <c r="AC176" s="28"/>
      <c r="AD176" s="25"/>
      <c r="AE176" s="25"/>
      <c r="AF176" s="31"/>
      <c r="AG176" s="31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</row>
    <row r="177">
      <c r="A177" s="28"/>
      <c r="B177" s="32"/>
      <c r="C177" s="32"/>
      <c r="D177" s="27"/>
      <c r="E177" s="27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5"/>
      <c r="AA177" s="25"/>
      <c r="AB177" s="28"/>
      <c r="AC177" s="28"/>
      <c r="AD177" s="25"/>
      <c r="AE177" s="25"/>
      <c r="AF177" s="28"/>
      <c r="AG177" s="31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</row>
    <row r="178">
      <c r="A178" s="28"/>
      <c r="B178" s="32"/>
      <c r="C178" s="32"/>
      <c r="D178" s="27"/>
      <c r="E178" s="27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5"/>
      <c r="AA178" s="25"/>
      <c r="AB178" s="28"/>
      <c r="AC178" s="28"/>
      <c r="AD178" s="25"/>
      <c r="AE178" s="25"/>
      <c r="AF178" s="28"/>
      <c r="AG178" s="31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</row>
    <row r="179">
      <c r="A179" s="28"/>
      <c r="B179" s="32"/>
      <c r="C179" s="32"/>
      <c r="D179" s="27"/>
      <c r="E179" s="27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5"/>
      <c r="AA179" s="25"/>
      <c r="AB179" s="28"/>
      <c r="AC179" s="28"/>
      <c r="AD179" s="25"/>
      <c r="AE179" s="25"/>
      <c r="AF179" s="28"/>
      <c r="AG179" s="31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</row>
    <row r="180">
      <c r="A180" s="28"/>
      <c r="B180" s="32"/>
      <c r="C180" s="32"/>
      <c r="D180" s="27"/>
      <c r="E180" s="27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5"/>
      <c r="AA180" s="25"/>
      <c r="AB180" s="25"/>
      <c r="AC180" s="28"/>
      <c r="AD180" s="25"/>
      <c r="AE180" s="25"/>
      <c r="AF180" s="28"/>
      <c r="AG180" s="31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</row>
    <row r="181">
      <c r="A181" s="28"/>
      <c r="B181" s="32"/>
      <c r="C181" s="32"/>
      <c r="D181" s="27"/>
      <c r="E181" s="27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5"/>
      <c r="AA181" s="25"/>
      <c r="AB181" s="28"/>
      <c r="AC181" s="28"/>
      <c r="AD181" s="25"/>
      <c r="AE181" s="25"/>
      <c r="AF181" s="28"/>
      <c r="AG181" s="31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</row>
    <row r="182">
      <c r="A182" s="28"/>
      <c r="B182" s="32"/>
      <c r="C182" s="32"/>
      <c r="D182" s="27"/>
      <c r="E182" s="27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5"/>
      <c r="AA182" s="25"/>
      <c r="AB182" s="28"/>
      <c r="AC182" s="28"/>
      <c r="AD182" s="25"/>
      <c r="AE182" s="25"/>
      <c r="AF182" s="28"/>
      <c r="AG182" s="31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</row>
    <row r="183">
      <c r="A183" s="28"/>
      <c r="B183" s="32"/>
      <c r="C183" s="32"/>
      <c r="D183" s="27"/>
      <c r="E183" s="27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5"/>
      <c r="AA183" s="25"/>
      <c r="AB183" s="28"/>
      <c r="AC183" s="28"/>
      <c r="AD183" s="25"/>
      <c r="AE183" s="25"/>
      <c r="AF183" s="28"/>
      <c r="AG183" s="31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</row>
    <row r="184">
      <c r="A184" s="28"/>
      <c r="B184" s="32"/>
      <c r="C184" s="32"/>
      <c r="D184" s="27"/>
      <c r="E184" s="27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5"/>
      <c r="AA184" s="25"/>
      <c r="AB184" s="28"/>
      <c r="AC184" s="28"/>
      <c r="AD184" s="25"/>
      <c r="AE184" s="25"/>
      <c r="AF184" s="28"/>
      <c r="AG184" s="31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</row>
    <row r="185">
      <c r="A185" s="28"/>
      <c r="B185" s="32"/>
      <c r="C185" s="32"/>
      <c r="D185" s="27"/>
      <c r="E185" s="27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5"/>
      <c r="AA185" s="25"/>
      <c r="AB185" s="28"/>
      <c r="AC185" s="28"/>
      <c r="AD185" s="25"/>
      <c r="AE185" s="25"/>
      <c r="AF185" s="31"/>
      <c r="AG185" s="31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</row>
    <row r="186">
      <c r="A186" s="28"/>
      <c r="B186" s="32"/>
      <c r="C186" s="32"/>
      <c r="D186" s="27"/>
      <c r="E186" s="27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5"/>
      <c r="AA186" s="25"/>
      <c r="AB186" s="28"/>
      <c r="AC186" s="28"/>
      <c r="AD186" s="25"/>
      <c r="AE186" s="25"/>
      <c r="AF186" s="28"/>
      <c r="AG186" s="31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</row>
    <row r="187">
      <c r="A187" s="28"/>
      <c r="B187" s="32"/>
      <c r="C187" s="32"/>
      <c r="D187" s="27"/>
      <c r="E187" s="27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5"/>
      <c r="AA187" s="25"/>
      <c r="AB187" s="28"/>
      <c r="AC187" s="28"/>
      <c r="AD187" s="25"/>
      <c r="AE187" s="25"/>
      <c r="AF187" s="28"/>
      <c r="AG187" s="31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</row>
    <row r="188">
      <c r="A188" s="28"/>
      <c r="B188" s="32"/>
      <c r="C188" s="32"/>
      <c r="D188" s="27"/>
      <c r="E188" s="27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5"/>
      <c r="AA188" s="25"/>
      <c r="AB188" s="28"/>
      <c r="AC188" s="28"/>
      <c r="AD188" s="25"/>
      <c r="AE188" s="25"/>
      <c r="AF188" s="28"/>
      <c r="AG188" s="31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</row>
    <row r="189">
      <c r="A189" s="28"/>
      <c r="B189" s="32"/>
      <c r="C189" s="32"/>
      <c r="D189" s="27"/>
      <c r="E189" s="27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5"/>
      <c r="AA189" s="25"/>
      <c r="AB189" s="28"/>
      <c r="AC189" s="28"/>
      <c r="AD189" s="25"/>
      <c r="AE189" s="25"/>
      <c r="AF189" s="28"/>
      <c r="AG189" s="31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</row>
    <row r="190">
      <c r="A190" s="28"/>
      <c r="B190" s="32"/>
      <c r="C190" s="32"/>
      <c r="D190" s="27"/>
      <c r="E190" s="27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5"/>
      <c r="AA190" s="25"/>
      <c r="AB190" s="28"/>
      <c r="AC190" s="28"/>
      <c r="AD190" s="25"/>
      <c r="AE190" s="25"/>
      <c r="AF190" s="28"/>
      <c r="AG190" s="31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</row>
    <row r="191">
      <c r="A191" s="28"/>
      <c r="B191" s="32"/>
      <c r="C191" s="32"/>
      <c r="D191" s="27"/>
      <c r="E191" s="27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5"/>
      <c r="AA191" s="25"/>
      <c r="AB191" s="28"/>
      <c r="AC191" s="28"/>
      <c r="AD191" s="25"/>
      <c r="AE191" s="25"/>
      <c r="AF191" s="28"/>
      <c r="AG191" s="31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</row>
    <row r="192">
      <c r="A192" s="28"/>
      <c r="B192" s="32"/>
      <c r="C192" s="32"/>
      <c r="D192" s="27"/>
      <c r="E192" s="27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5"/>
      <c r="AA192" s="25"/>
      <c r="AB192" s="28"/>
      <c r="AC192" s="28"/>
      <c r="AD192" s="25"/>
      <c r="AE192" s="25"/>
      <c r="AF192" s="28"/>
      <c r="AG192" s="31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</row>
    <row r="193">
      <c r="A193" s="28"/>
      <c r="B193" s="32"/>
      <c r="C193" s="32"/>
      <c r="D193" s="27"/>
      <c r="E193" s="27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5"/>
      <c r="AA193" s="25"/>
      <c r="AB193" s="28"/>
      <c r="AC193" s="28"/>
      <c r="AD193" s="25"/>
      <c r="AE193" s="25"/>
      <c r="AF193" s="28"/>
      <c r="AG193" s="31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</row>
    <row r="194">
      <c r="A194" s="28"/>
      <c r="B194" s="32"/>
      <c r="C194" s="32"/>
      <c r="D194" s="27"/>
      <c r="E194" s="27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5"/>
      <c r="AA194" s="25"/>
      <c r="AB194" s="28"/>
      <c r="AC194" s="28"/>
      <c r="AD194" s="25"/>
      <c r="AE194" s="25"/>
      <c r="AF194" s="28"/>
      <c r="AG194" s="31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</row>
    <row r="195">
      <c r="A195" s="28"/>
      <c r="B195" s="32"/>
      <c r="C195" s="32"/>
      <c r="D195" s="27"/>
      <c r="E195" s="27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5"/>
      <c r="AA195" s="25"/>
      <c r="AB195" s="28"/>
      <c r="AC195" s="28"/>
      <c r="AD195" s="25"/>
      <c r="AE195" s="25"/>
      <c r="AF195" s="31"/>
      <c r="AG195" s="31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</row>
    <row r="196">
      <c r="A196" s="28"/>
      <c r="B196" s="32"/>
      <c r="C196" s="32"/>
      <c r="D196" s="27"/>
      <c r="E196" s="27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5"/>
      <c r="AA196" s="25"/>
      <c r="AB196" s="28"/>
      <c r="AC196" s="28"/>
      <c r="AD196" s="25"/>
      <c r="AE196" s="25"/>
      <c r="AF196" s="31"/>
      <c r="AG196" s="31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</row>
    <row r="197">
      <c r="A197" s="28"/>
      <c r="B197" s="32"/>
      <c r="C197" s="32"/>
      <c r="D197" s="27"/>
      <c r="E197" s="27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5"/>
      <c r="AA197" s="25"/>
      <c r="AB197" s="28"/>
      <c r="AC197" s="28"/>
      <c r="AD197" s="25"/>
      <c r="AE197" s="25"/>
      <c r="AF197" s="28"/>
      <c r="AG197" s="31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</row>
    <row r="198">
      <c r="A198" s="28"/>
      <c r="B198" s="32"/>
      <c r="C198" s="32"/>
      <c r="D198" s="27"/>
      <c r="E198" s="27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5"/>
      <c r="AA198" s="25"/>
      <c r="AB198" s="28"/>
      <c r="AC198" s="28"/>
      <c r="AD198" s="25"/>
      <c r="AE198" s="25"/>
      <c r="AF198" s="28"/>
      <c r="AG198" s="31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</row>
    <row r="199">
      <c r="A199" s="28"/>
      <c r="B199" s="32"/>
      <c r="C199" s="32"/>
      <c r="D199" s="27"/>
      <c r="E199" s="27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5"/>
      <c r="AA199" s="25"/>
      <c r="AB199" s="28"/>
      <c r="AC199" s="28"/>
      <c r="AD199" s="25"/>
      <c r="AE199" s="25"/>
      <c r="AF199" s="28"/>
      <c r="AG199" s="31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</row>
    <row r="200">
      <c r="A200" s="28"/>
      <c r="B200" s="32"/>
      <c r="C200" s="32"/>
      <c r="D200" s="27"/>
      <c r="E200" s="27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5"/>
      <c r="AA200" s="25"/>
      <c r="AB200" s="28"/>
      <c r="AC200" s="28"/>
      <c r="AD200" s="25"/>
      <c r="AE200" s="25"/>
      <c r="AF200" s="28"/>
      <c r="AG200" s="31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</row>
    <row r="201">
      <c r="A201" s="28"/>
      <c r="B201" s="32"/>
      <c r="C201" s="32"/>
      <c r="D201" s="27"/>
      <c r="E201" s="27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5"/>
      <c r="AA201" s="25"/>
      <c r="AB201" s="28"/>
      <c r="AC201" s="28"/>
      <c r="AD201" s="25"/>
      <c r="AE201" s="25"/>
      <c r="AF201" s="31"/>
      <c r="AG201" s="31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</row>
    <row r="202">
      <c r="A202" s="28"/>
      <c r="B202" s="32"/>
      <c r="C202" s="32"/>
      <c r="D202" s="27"/>
      <c r="E202" s="27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5"/>
      <c r="AA202" s="25"/>
      <c r="AB202" s="28"/>
      <c r="AC202" s="28"/>
      <c r="AD202" s="25"/>
      <c r="AE202" s="25"/>
      <c r="AF202" s="31"/>
      <c r="AG202" s="31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</row>
    <row r="203">
      <c r="A203" s="28"/>
      <c r="B203" s="32"/>
      <c r="C203" s="32"/>
      <c r="D203" s="27"/>
      <c r="E203" s="27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5"/>
      <c r="AA203" s="25"/>
      <c r="AB203" s="28"/>
      <c r="AC203" s="28"/>
      <c r="AD203" s="25"/>
      <c r="AE203" s="25"/>
      <c r="AF203" s="31"/>
      <c r="AG203" s="31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</row>
    <row r="204">
      <c r="A204" s="28"/>
      <c r="B204" s="62"/>
      <c r="C204" s="62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5"/>
      <c r="AB204" s="28"/>
      <c r="AC204" s="28"/>
      <c r="AD204" s="25"/>
      <c r="AE204" s="25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</row>
    <row r="205">
      <c r="A205" s="28"/>
      <c r="B205" s="62"/>
      <c r="C205" s="62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5"/>
      <c r="AB205" s="28"/>
      <c r="AC205" s="28"/>
      <c r="AD205" s="25"/>
      <c r="AE205" s="25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</row>
    <row r="206">
      <c r="A206" s="28"/>
      <c r="B206" s="62"/>
      <c r="C206" s="62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5"/>
      <c r="AB206" s="28"/>
      <c r="AC206" s="28"/>
      <c r="AD206" s="25"/>
      <c r="AE206" s="25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</row>
    <row r="207">
      <c r="A207" s="28"/>
      <c r="B207" s="62"/>
      <c r="C207" s="62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5"/>
      <c r="AB207" s="28"/>
      <c r="AC207" s="28"/>
      <c r="AD207" s="25"/>
      <c r="AE207" s="25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</row>
    <row r="208">
      <c r="A208" s="28"/>
      <c r="B208" s="62"/>
      <c r="C208" s="62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5"/>
      <c r="AB208" s="28"/>
      <c r="AC208" s="28"/>
      <c r="AD208" s="25"/>
      <c r="AE208" s="25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</row>
    <row r="209">
      <c r="A209" s="28"/>
      <c r="B209" s="62"/>
      <c r="C209" s="62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5"/>
      <c r="AB209" s="28"/>
      <c r="AC209" s="28"/>
      <c r="AD209" s="25"/>
      <c r="AE209" s="25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</row>
    <row r="210">
      <c r="A210" s="28"/>
      <c r="B210" s="62"/>
      <c r="C210" s="62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5"/>
      <c r="AB210" s="28"/>
      <c r="AC210" s="28"/>
      <c r="AD210" s="25"/>
      <c r="AE210" s="25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</row>
    <row r="211">
      <c r="A211" s="28"/>
      <c r="B211" s="62"/>
      <c r="C211" s="62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5"/>
      <c r="AB211" s="28"/>
      <c r="AC211" s="28"/>
      <c r="AD211" s="25"/>
      <c r="AE211" s="25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</row>
    <row r="212">
      <c r="A212" s="28"/>
      <c r="B212" s="62"/>
      <c r="C212" s="62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5"/>
      <c r="AB212" s="28"/>
      <c r="AC212" s="28"/>
      <c r="AD212" s="25"/>
      <c r="AE212" s="25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</row>
    <row r="213">
      <c r="A213" s="28"/>
      <c r="B213" s="62"/>
      <c r="C213" s="62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5"/>
      <c r="AB213" s="28"/>
      <c r="AC213" s="28"/>
      <c r="AD213" s="25"/>
      <c r="AE213" s="25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</row>
    <row r="214">
      <c r="A214" s="28"/>
      <c r="B214" s="62"/>
      <c r="C214" s="62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5"/>
      <c r="AB214" s="28"/>
      <c r="AC214" s="28"/>
      <c r="AD214" s="25"/>
      <c r="AE214" s="25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</row>
    <row r="215">
      <c r="A215" s="28"/>
      <c r="B215" s="62"/>
      <c r="C215" s="62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5"/>
      <c r="AB215" s="28"/>
      <c r="AC215" s="28"/>
      <c r="AD215" s="25"/>
      <c r="AE215" s="25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</row>
    <row r="216">
      <c r="A216" s="28"/>
      <c r="B216" s="62"/>
      <c r="C216" s="62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5"/>
      <c r="AB216" s="28"/>
      <c r="AC216" s="28"/>
      <c r="AD216" s="25"/>
      <c r="AE216" s="25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</row>
    <row r="217">
      <c r="A217" s="28"/>
      <c r="B217" s="62"/>
      <c r="C217" s="62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5"/>
      <c r="AB217" s="28"/>
      <c r="AC217" s="28"/>
      <c r="AD217" s="25"/>
      <c r="AE217" s="25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</row>
    <row r="218">
      <c r="A218" s="28"/>
      <c r="B218" s="62"/>
      <c r="C218" s="62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5"/>
      <c r="AB218" s="28"/>
      <c r="AC218" s="28"/>
      <c r="AD218" s="25"/>
      <c r="AE218" s="25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</row>
    <row r="219">
      <c r="A219" s="28"/>
      <c r="B219" s="62"/>
      <c r="C219" s="62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5"/>
      <c r="AB219" s="28"/>
      <c r="AC219" s="28"/>
      <c r="AD219" s="25"/>
      <c r="AE219" s="25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</row>
    <row r="220">
      <c r="A220" s="28"/>
      <c r="B220" s="62"/>
      <c r="C220" s="62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5"/>
      <c r="AB220" s="28"/>
      <c r="AC220" s="28"/>
      <c r="AD220" s="25"/>
      <c r="AE220" s="25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</row>
    <row r="221">
      <c r="A221" s="28"/>
      <c r="B221" s="62"/>
      <c r="C221" s="62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5"/>
      <c r="AB221" s="28"/>
      <c r="AC221" s="28"/>
      <c r="AD221" s="25"/>
      <c r="AE221" s="25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</row>
    <row r="222">
      <c r="A222" s="28"/>
      <c r="B222" s="62"/>
      <c r="C222" s="62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5"/>
      <c r="AB222" s="28"/>
      <c r="AC222" s="28"/>
      <c r="AD222" s="25"/>
      <c r="AE222" s="25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</row>
    <row r="223">
      <c r="A223" s="28"/>
      <c r="B223" s="62"/>
      <c r="C223" s="62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5"/>
      <c r="AB223" s="28"/>
      <c r="AC223" s="28"/>
      <c r="AD223" s="25"/>
      <c r="AE223" s="25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</row>
    <row r="224">
      <c r="A224" s="28"/>
      <c r="B224" s="62"/>
      <c r="C224" s="62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5"/>
      <c r="AB224" s="28"/>
      <c r="AC224" s="28"/>
      <c r="AD224" s="25"/>
      <c r="AE224" s="25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</row>
    <row r="225">
      <c r="A225" s="28"/>
      <c r="B225" s="62"/>
      <c r="C225" s="62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5"/>
      <c r="AB225" s="28"/>
      <c r="AC225" s="28"/>
      <c r="AD225" s="25"/>
      <c r="AE225" s="25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</row>
    <row r="226">
      <c r="A226" s="28"/>
      <c r="B226" s="62"/>
      <c r="C226" s="62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5"/>
      <c r="AB226" s="28"/>
      <c r="AC226" s="28"/>
      <c r="AD226" s="25"/>
      <c r="AE226" s="25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</row>
    <row r="227">
      <c r="A227" s="28"/>
      <c r="B227" s="62"/>
      <c r="C227" s="62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5"/>
      <c r="AB227" s="28"/>
      <c r="AC227" s="28"/>
      <c r="AD227" s="25"/>
      <c r="AE227" s="25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</row>
    <row r="228">
      <c r="A228" s="28"/>
      <c r="B228" s="62"/>
      <c r="C228" s="62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5"/>
      <c r="AB228" s="28"/>
      <c r="AC228" s="28"/>
      <c r="AD228" s="25"/>
      <c r="AE228" s="25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</row>
    <row r="229">
      <c r="A229" s="28"/>
      <c r="B229" s="62"/>
      <c r="C229" s="62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5"/>
      <c r="AB229" s="28"/>
      <c r="AC229" s="28"/>
      <c r="AD229" s="25"/>
      <c r="AE229" s="25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</row>
    <row r="230">
      <c r="A230" s="28"/>
      <c r="B230" s="62"/>
      <c r="C230" s="62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5"/>
      <c r="AB230" s="28"/>
      <c r="AC230" s="28"/>
      <c r="AD230" s="25"/>
      <c r="AE230" s="25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</row>
    <row r="231">
      <c r="A231" s="28"/>
      <c r="B231" s="62"/>
      <c r="C231" s="62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5"/>
      <c r="AB231" s="28"/>
      <c r="AC231" s="28"/>
      <c r="AD231" s="25"/>
      <c r="AE231" s="25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</row>
    <row r="232">
      <c r="A232" s="28"/>
      <c r="B232" s="62"/>
      <c r="C232" s="62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5"/>
      <c r="AB232" s="28"/>
      <c r="AC232" s="28"/>
      <c r="AD232" s="25"/>
      <c r="AE232" s="25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</row>
    <row r="233">
      <c r="A233" s="28"/>
      <c r="B233" s="62"/>
      <c r="C233" s="62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5"/>
      <c r="AB233" s="28"/>
      <c r="AC233" s="28"/>
      <c r="AD233" s="25"/>
      <c r="AE233" s="25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</row>
    <row r="234">
      <c r="A234" s="28"/>
      <c r="B234" s="62"/>
      <c r="C234" s="62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5"/>
      <c r="AB234" s="28"/>
      <c r="AC234" s="28"/>
      <c r="AD234" s="25"/>
      <c r="AE234" s="25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</row>
    <row r="235">
      <c r="A235" s="28"/>
      <c r="B235" s="62"/>
      <c r="C235" s="62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5"/>
      <c r="AB235" s="28"/>
      <c r="AC235" s="28"/>
      <c r="AD235" s="25"/>
      <c r="AE235" s="25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</row>
    <row r="236">
      <c r="A236" s="28"/>
      <c r="B236" s="62"/>
      <c r="C236" s="62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5"/>
      <c r="AB236" s="28"/>
      <c r="AC236" s="28"/>
      <c r="AD236" s="25"/>
      <c r="AE236" s="25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</row>
    <row r="237">
      <c r="A237" s="28"/>
      <c r="B237" s="62"/>
      <c r="C237" s="62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5"/>
      <c r="AB237" s="28"/>
      <c r="AC237" s="28"/>
      <c r="AD237" s="25"/>
      <c r="AE237" s="25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</row>
    <row r="238">
      <c r="A238" s="28"/>
      <c r="B238" s="62"/>
      <c r="C238" s="62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5"/>
      <c r="AB238" s="28"/>
      <c r="AC238" s="28"/>
      <c r="AD238" s="25"/>
      <c r="AE238" s="25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</row>
    <row r="239">
      <c r="A239" s="28"/>
      <c r="B239" s="62"/>
      <c r="C239" s="62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5"/>
      <c r="AB239" s="28"/>
      <c r="AC239" s="28"/>
      <c r="AD239" s="25"/>
      <c r="AE239" s="25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</row>
    <row r="240">
      <c r="A240" s="28"/>
      <c r="B240" s="62"/>
      <c r="C240" s="62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5"/>
      <c r="AB240" s="28"/>
      <c r="AC240" s="28"/>
      <c r="AD240" s="25"/>
      <c r="AE240" s="25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</row>
    <row r="241">
      <c r="A241" s="28"/>
      <c r="B241" s="62"/>
      <c r="C241" s="62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5"/>
      <c r="AB241" s="28"/>
      <c r="AC241" s="28"/>
      <c r="AD241" s="25"/>
      <c r="AE241" s="25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</row>
    <row r="242">
      <c r="A242" s="28"/>
      <c r="B242" s="62"/>
      <c r="C242" s="62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5"/>
      <c r="AB242" s="28"/>
      <c r="AC242" s="28"/>
      <c r="AD242" s="25"/>
      <c r="AE242" s="25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</row>
    <row r="243">
      <c r="A243" s="28"/>
      <c r="B243" s="62"/>
      <c r="C243" s="62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5"/>
      <c r="AB243" s="28"/>
      <c r="AC243" s="28"/>
      <c r="AD243" s="25"/>
      <c r="AE243" s="25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</row>
    <row r="244">
      <c r="A244" s="28"/>
      <c r="B244" s="62"/>
      <c r="C244" s="62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5"/>
      <c r="AB244" s="28"/>
      <c r="AC244" s="28"/>
      <c r="AD244" s="25"/>
      <c r="AE244" s="25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</row>
    <row r="245">
      <c r="A245" s="28"/>
      <c r="B245" s="62"/>
      <c r="C245" s="62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5"/>
      <c r="AB245" s="28"/>
      <c r="AC245" s="28"/>
      <c r="AD245" s="25"/>
      <c r="AE245" s="25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</row>
    <row r="246">
      <c r="A246" s="28"/>
      <c r="B246" s="62"/>
      <c r="C246" s="62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5"/>
      <c r="AB246" s="28"/>
      <c r="AC246" s="28"/>
      <c r="AD246" s="25"/>
      <c r="AE246" s="25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</row>
    <row r="247">
      <c r="A247" s="28"/>
      <c r="B247" s="62"/>
      <c r="C247" s="62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5"/>
      <c r="AB247" s="28"/>
      <c r="AC247" s="28"/>
      <c r="AD247" s="25"/>
      <c r="AE247" s="25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</row>
    <row r="248">
      <c r="A248" s="28"/>
      <c r="B248" s="62"/>
      <c r="C248" s="62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5"/>
      <c r="AB248" s="28"/>
      <c r="AC248" s="28"/>
      <c r="AD248" s="25"/>
      <c r="AE248" s="25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</row>
    <row r="249">
      <c r="A249" s="28"/>
      <c r="B249" s="62"/>
      <c r="C249" s="62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5"/>
      <c r="AB249" s="28"/>
      <c r="AC249" s="28"/>
      <c r="AD249" s="25"/>
      <c r="AE249" s="25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</row>
    <row r="250">
      <c r="A250" s="28"/>
      <c r="B250" s="62"/>
      <c r="C250" s="62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5"/>
      <c r="AB250" s="28"/>
      <c r="AC250" s="28"/>
      <c r="AD250" s="25"/>
      <c r="AE250" s="25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</row>
    <row r="251">
      <c r="A251" s="28"/>
      <c r="B251" s="62"/>
      <c r="C251" s="62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5"/>
      <c r="AB251" s="28"/>
      <c r="AC251" s="28"/>
      <c r="AD251" s="25"/>
      <c r="AE251" s="25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</row>
    <row r="252">
      <c r="A252" s="28"/>
      <c r="B252" s="62"/>
      <c r="C252" s="62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5"/>
      <c r="AB252" s="28"/>
      <c r="AC252" s="28"/>
      <c r="AD252" s="25"/>
      <c r="AE252" s="25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</row>
    <row r="253">
      <c r="A253" s="28"/>
      <c r="B253" s="62"/>
      <c r="C253" s="62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5"/>
      <c r="AB253" s="28"/>
      <c r="AC253" s="28"/>
      <c r="AD253" s="25"/>
      <c r="AE253" s="25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</row>
    <row r="254">
      <c r="A254" s="28"/>
      <c r="B254" s="62"/>
      <c r="C254" s="62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5"/>
      <c r="AB254" s="28"/>
      <c r="AC254" s="28"/>
      <c r="AD254" s="25"/>
      <c r="AE254" s="25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</row>
    <row r="255">
      <c r="A255" s="28"/>
      <c r="B255" s="62"/>
      <c r="C255" s="62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5"/>
      <c r="AB255" s="28"/>
      <c r="AC255" s="28"/>
      <c r="AD255" s="25"/>
      <c r="AE255" s="25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</row>
    <row r="256">
      <c r="A256" s="28"/>
      <c r="B256" s="62"/>
      <c r="C256" s="62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5"/>
      <c r="AB256" s="28"/>
      <c r="AC256" s="28"/>
      <c r="AD256" s="25"/>
      <c r="AE256" s="25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</row>
    <row r="257">
      <c r="A257" s="28"/>
      <c r="B257" s="62"/>
      <c r="C257" s="62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5"/>
      <c r="AB257" s="28"/>
      <c r="AC257" s="28"/>
      <c r="AD257" s="25"/>
      <c r="AE257" s="25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</row>
    <row r="258">
      <c r="A258" s="28"/>
      <c r="B258" s="62"/>
      <c r="C258" s="62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5"/>
      <c r="AB258" s="28"/>
      <c r="AC258" s="28"/>
      <c r="AD258" s="25"/>
      <c r="AE258" s="25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</row>
    <row r="259">
      <c r="A259" s="28"/>
      <c r="B259" s="62"/>
      <c r="C259" s="62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5"/>
      <c r="AB259" s="28"/>
      <c r="AC259" s="28"/>
      <c r="AD259" s="25"/>
      <c r="AE259" s="25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</row>
    <row r="260">
      <c r="A260" s="28"/>
      <c r="B260" s="62"/>
      <c r="C260" s="62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5"/>
      <c r="AB260" s="28"/>
      <c r="AC260" s="28"/>
      <c r="AD260" s="25"/>
      <c r="AE260" s="25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</row>
    <row r="261">
      <c r="A261" s="28"/>
      <c r="B261" s="62"/>
      <c r="C261" s="62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5"/>
      <c r="AB261" s="28"/>
      <c r="AC261" s="28"/>
      <c r="AD261" s="25"/>
      <c r="AE261" s="25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</row>
    <row r="262">
      <c r="A262" s="28"/>
      <c r="B262" s="62"/>
      <c r="C262" s="62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5"/>
      <c r="AB262" s="28"/>
      <c r="AC262" s="28"/>
      <c r="AD262" s="25"/>
      <c r="AE262" s="25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</row>
    <row r="263">
      <c r="A263" s="28"/>
      <c r="B263" s="62"/>
      <c r="C263" s="62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5"/>
      <c r="AB263" s="28"/>
      <c r="AC263" s="28"/>
      <c r="AD263" s="25"/>
      <c r="AE263" s="25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</row>
    <row r="264">
      <c r="A264" s="28"/>
      <c r="B264" s="62"/>
      <c r="C264" s="62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5"/>
      <c r="AB264" s="28"/>
      <c r="AC264" s="28"/>
      <c r="AD264" s="25"/>
      <c r="AE264" s="25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</row>
    <row r="265">
      <c r="A265" s="28"/>
      <c r="B265" s="62"/>
      <c r="C265" s="62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5"/>
      <c r="AB265" s="28"/>
      <c r="AC265" s="28"/>
      <c r="AD265" s="25"/>
      <c r="AE265" s="25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</row>
    <row r="266">
      <c r="A266" s="28"/>
      <c r="B266" s="62"/>
      <c r="C266" s="62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5"/>
      <c r="AB266" s="28"/>
      <c r="AC266" s="28"/>
      <c r="AD266" s="25"/>
      <c r="AE266" s="25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</row>
    <row r="267">
      <c r="A267" s="28"/>
      <c r="B267" s="62"/>
      <c r="C267" s="62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5"/>
      <c r="AB267" s="28"/>
      <c r="AC267" s="28"/>
      <c r="AD267" s="25"/>
      <c r="AE267" s="25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</row>
    <row r="268">
      <c r="A268" s="28"/>
      <c r="B268" s="62"/>
      <c r="C268" s="62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5"/>
      <c r="AB268" s="28"/>
      <c r="AC268" s="28"/>
      <c r="AD268" s="25"/>
      <c r="AE268" s="25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</row>
    <row r="269">
      <c r="A269" s="28"/>
      <c r="B269" s="62"/>
      <c r="C269" s="62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5"/>
      <c r="AB269" s="28"/>
      <c r="AC269" s="28"/>
      <c r="AD269" s="25"/>
      <c r="AE269" s="25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</row>
    <row r="270">
      <c r="A270" s="28"/>
      <c r="B270" s="62"/>
      <c r="C270" s="62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5"/>
      <c r="AB270" s="28"/>
      <c r="AC270" s="28"/>
      <c r="AD270" s="25"/>
      <c r="AE270" s="25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</row>
    <row r="271">
      <c r="A271" s="28"/>
      <c r="B271" s="62"/>
      <c r="C271" s="62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5"/>
      <c r="AB271" s="28"/>
      <c r="AC271" s="28"/>
      <c r="AD271" s="25"/>
      <c r="AE271" s="25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</row>
    <row r="272">
      <c r="A272" s="28"/>
      <c r="B272" s="62"/>
      <c r="C272" s="62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5"/>
      <c r="AB272" s="28"/>
      <c r="AC272" s="28"/>
      <c r="AD272" s="25"/>
      <c r="AE272" s="25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</row>
    <row r="273">
      <c r="A273" s="28"/>
      <c r="B273" s="62"/>
      <c r="C273" s="62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5"/>
      <c r="AB273" s="28"/>
      <c r="AC273" s="28"/>
      <c r="AD273" s="25"/>
      <c r="AE273" s="25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</row>
    <row r="274">
      <c r="A274" s="28"/>
      <c r="B274" s="62"/>
      <c r="C274" s="62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5"/>
      <c r="AB274" s="28"/>
      <c r="AC274" s="28"/>
      <c r="AD274" s="25"/>
      <c r="AE274" s="25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</row>
    <row r="275">
      <c r="A275" s="28"/>
      <c r="B275" s="62"/>
      <c r="C275" s="62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5"/>
      <c r="AB275" s="28"/>
      <c r="AC275" s="28"/>
      <c r="AD275" s="25"/>
      <c r="AE275" s="25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</row>
    <row r="276">
      <c r="A276" s="28"/>
      <c r="B276" s="62"/>
      <c r="C276" s="62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5"/>
      <c r="AB276" s="28"/>
      <c r="AC276" s="28"/>
      <c r="AD276" s="25"/>
      <c r="AE276" s="25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</row>
    <row r="277">
      <c r="A277" s="28"/>
      <c r="B277" s="62"/>
      <c r="C277" s="62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5"/>
      <c r="AB277" s="28"/>
      <c r="AC277" s="28"/>
      <c r="AD277" s="25"/>
      <c r="AE277" s="25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</row>
    <row r="278">
      <c r="A278" s="28"/>
      <c r="B278" s="62"/>
      <c r="C278" s="62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5"/>
      <c r="AB278" s="28"/>
      <c r="AC278" s="28"/>
      <c r="AD278" s="25"/>
      <c r="AE278" s="25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</row>
    <row r="279">
      <c r="A279" s="28"/>
      <c r="B279" s="62"/>
      <c r="C279" s="62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5"/>
      <c r="AB279" s="28"/>
      <c r="AC279" s="28"/>
      <c r="AD279" s="25"/>
      <c r="AE279" s="25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</row>
    <row r="280">
      <c r="A280" s="28"/>
      <c r="B280" s="62"/>
      <c r="C280" s="62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5"/>
      <c r="AB280" s="28"/>
      <c r="AC280" s="28"/>
      <c r="AD280" s="25"/>
      <c r="AE280" s="25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</row>
    <row r="281">
      <c r="A281" s="28"/>
      <c r="B281" s="62"/>
      <c r="C281" s="62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5"/>
      <c r="AB281" s="28"/>
      <c r="AC281" s="28"/>
      <c r="AD281" s="25"/>
      <c r="AE281" s="25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</row>
    <row r="282">
      <c r="A282" s="28"/>
      <c r="B282" s="62"/>
      <c r="C282" s="62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5"/>
      <c r="AB282" s="28"/>
      <c r="AC282" s="28"/>
      <c r="AD282" s="25"/>
      <c r="AE282" s="25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</row>
    <row r="283">
      <c r="A283" s="28"/>
      <c r="B283" s="62"/>
      <c r="C283" s="62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5"/>
      <c r="AB283" s="28"/>
      <c r="AC283" s="28"/>
      <c r="AD283" s="25"/>
      <c r="AE283" s="25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</row>
    <row r="284">
      <c r="A284" s="28"/>
      <c r="B284" s="62"/>
      <c r="C284" s="62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5"/>
      <c r="AB284" s="28"/>
      <c r="AC284" s="28"/>
      <c r="AD284" s="25"/>
      <c r="AE284" s="25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</row>
    <row r="285">
      <c r="A285" s="28"/>
      <c r="B285" s="62"/>
      <c r="C285" s="62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5"/>
      <c r="AB285" s="28"/>
      <c r="AC285" s="28"/>
      <c r="AD285" s="25"/>
      <c r="AE285" s="25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</row>
    <row r="286">
      <c r="A286" s="28"/>
      <c r="B286" s="62"/>
      <c r="C286" s="62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5"/>
      <c r="AB286" s="28"/>
      <c r="AC286" s="28"/>
      <c r="AD286" s="25"/>
      <c r="AE286" s="25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</row>
    <row r="287">
      <c r="A287" s="28"/>
      <c r="B287" s="62"/>
      <c r="C287" s="62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5"/>
      <c r="AB287" s="28"/>
      <c r="AC287" s="28"/>
      <c r="AD287" s="25"/>
      <c r="AE287" s="25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</row>
    <row r="288">
      <c r="A288" s="28"/>
      <c r="B288" s="62"/>
      <c r="C288" s="62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5"/>
      <c r="AB288" s="28"/>
      <c r="AC288" s="28"/>
      <c r="AD288" s="25"/>
      <c r="AE288" s="25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</row>
    <row r="289">
      <c r="A289" s="28"/>
      <c r="B289" s="62"/>
      <c r="C289" s="62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5"/>
      <c r="AB289" s="28"/>
      <c r="AC289" s="28"/>
      <c r="AD289" s="25"/>
      <c r="AE289" s="25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</row>
    <row r="290">
      <c r="A290" s="28"/>
      <c r="B290" s="62"/>
      <c r="C290" s="62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5"/>
      <c r="AB290" s="28"/>
      <c r="AC290" s="28"/>
      <c r="AD290" s="25"/>
      <c r="AE290" s="25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</row>
    <row r="291">
      <c r="A291" s="28"/>
      <c r="B291" s="62"/>
      <c r="C291" s="62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5"/>
      <c r="AB291" s="28"/>
      <c r="AC291" s="28"/>
      <c r="AD291" s="25"/>
      <c r="AE291" s="25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</row>
    <row r="292">
      <c r="A292" s="28"/>
      <c r="B292" s="62"/>
      <c r="C292" s="62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5"/>
      <c r="AB292" s="28"/>
      <c r="AC292" s="28"/>
      <c r="AD292" s="25"/>
      <c r="AE292" s="25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</row>
    <row r="293">
      <c r="A293" s="28"/>
      <c r="B293" s="62"/>
      <c r="C293" s="62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5"/>
      <c r="AB293" s="28"/>
      <c r="AC293" s="28"/>
      <c r="AD293" s="25"/>
      <c r="AE293" s="25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</row>
    <row r="294">
      <c r="A294" s="28"/>
      <c r="B294" s="62"/>
      <c r="C294" s="62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5"/>
      <c r="AB294" s="28"/>
      <c r="AC294" s="28"/>
      <c r="AD294" s="25"/>
      <c r="AE294" s="25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</row>
    <row r="295">
      <c r="A295" s="28"/>
      <c r="B295" s="62"/>
      <c r="C295" s="62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5"/>
      <c r="AB295" s="28"/>
      <c r="AC295" s="28"/>
      <c r="AD295" s="25"/>
      <c r="AE295" s="25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</row>
    <row r="296">
      <c r="A296" s="28"/>
      <c r="B296" s="62"/>
      <c r="C296" s="62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5"/>
      <c r="AB296" s="28"/>
      <c r="AC296" s="28"/>
      <c r="AD296" s="25"/>
      <c r="AE296" s="25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</row>
    <row r="297">
      <c r="A297" s="28"/>
      <c r="B297" s="62"/>
      <c r="C297" s="62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5"/>
      <c r="AB297" s="28"/>
      <c r="AC297" s="28"/>
      <c r="AD297" s="25"/>
      <c r="AE297" s="25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</row>
    <row r="298">
      <c r="A298" s="28"/>
      <c r="B298" s="62"/>
      <c r="C298" s="62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5"/>
      <c r="AB298" s="28"/>
      <c r="AC298" s="28"/>
      <c r="AD298" s="25"/>
      <c r="AE298" s="25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</row>
    <row r="299">
      <c r="A299" s="28"/>
      <c r="B299" s="62"/>
      <c r="C299" s="62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5"/>
      <c r="AB299" s="28"/>
      <c r="AC299" s="28"/>
      <c r="AD299" s="25"/>
      <c r="AE299" s="25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</row>
    <row r="300">
      <c r="A300" s="28"/>
      <c r="B300" s="62"/>
      <c r="C300" s="62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5"/>
      <c r="AB300" s="28"/>
      <c r="AC300" s="28"/>
      <c r="AD300" s="25"/>
      <c r="AE300" s="25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</row>
    <row r="301">
      <c r="A301" s="28"/>
      <c r="B301" s="62"/>
      <c r="C301" s="62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5"/>
      <c r="AB301" s="28"/>
      <c r="AC301" s="28"/>
      <c r="AD301" s="25"/>
      <c r="AE301" s="25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</row>
    <row r="302">
      <c r="A302" s="28"/>
      <c r="B302" s="62"/>
      <c r="C302" s="62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5"/>
      <c r="AB302" s="28"/>
      <c r="AC302" s="28"/>
      <c r="AD302" s="25"/>
      <c r="AE302" s="25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</row>
    <row r="303">
      <c r="A303" s="28"/>
      <c r="B303" s="62"/>
      <c r="C303" s="62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5"/>
      <c r="AB303" s="28"/>
      <c r="AC303" s="28"/>
      <c r="AD303" s="25"/>
      <c r="AE303" s="25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</row>
    <row r="304">
      <c r="A304" s="28"/>
      <c r="B304" s="62"/>
      <c r="C304" s="62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5"/>
      <c r="AB304" s="28"/>
      <c r="AC304" s="28"/>
      <c r="AD304" s="25"/>
      <c r="AE304" s="25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</row>
    <row r="305">
      <c r="A305" s="28"/>
      <c r="B305" s="62"/>
      <c r="C305" s="62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5"/>
      <c r="AB305" s="28"/>
      <c r="AC305" s="28"/>
      <c r="AD305" s="25"/>
      <c r="AE305" s="25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</row>
    <row r="306">
      <c r="A306" s="28"/>
      <c r="B306" s="62"/>
      <c r="C306" s="62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5"/>
      <c r="AB306" s="28"/>
      <c r="AC306" s="28"/>
      <c r="AD306" s="25"/>
      <c r="AE306" s="25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</row>
    <row r="307">
      <c r="A307" s="28"/>
      <c r="B307" s="62"/>
      <c r="C307" s="62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5"/>
      <c r="AB307" s="28"/>
      <c r="AC307" s="28"/>
      <c r="AD307" s="25"/>
      <c r="AE307" s="25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</row>
    <row r="308">
      <c r="A308" s="28"/>
      <c r="B308" s="62"/>
      <c r="C308" s="62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5"/>
      <c r="AB308" s="28"/>
      <c r="AC308" s="28"/>
      <c r="AD308" s="25"/>
      <c r="AE308" s="25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</row>
    <row r="309">
      <c r="A309" s="28"/>
      <c r="B309" s="62"/>
      <c r="C309" s="62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5"/>
      <c r="AB309" s="28"/>
      <c r="AC309" s="28"/>
      <c r="AD309" s="25"/>
      <c r="AE309" s="25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</row>
    <row r="310">
      <c r="A310" s="28"/>
      <c r="B310" s="62"/>
      <c r="C310" s="62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5"/>
      <c r="AB310" s="28"/>
      <c r="AC310" s="28"/>
      <c r="AD310" s="25"/>
      <c r="AE310" s="25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</row>
    <row r="311">
      <c r="A311" s="28"/>
      <c r="B311" s="62"/>
      <c r="C311" s="62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5"/>
      <c r="AB311" s="28"/>
      <c r="AC311" s="28"/>
      <c r="AD311" s="25"/>
      <c r="AE311" s="25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</row>
    <row r="312">
      <c r="A312" s="28"/>
      <c r="B312" s="62"/>
      <c r="C312" s="62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5"/>
      <c r="AB312" s="28"/>
      <c r="AC312" s="28"/>
      <c r="AD312" s="25"/>
      <c r="AE312" s="25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</row>
    <row r="313">
      <c r="A313" s="28"/>
      <c r="B313" s="62"/>
      <c r="C313" s="62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5"/>
      <c r="AB313" s="28"/>
      <c r="AC313" s="28"/>
      <c r="AD313" s="25"/>
      <c r="AE313" s="25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</row>
    <row r="314">
      <c r="A314" s="28"/>
      <c r="B314" s="62"/>
      <c r="C314" s="62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5"/>
      <c r="AB314" s="28"/>
      <c r="AC314" s="28"/>
      <c r="AD314" s="25"/>
      <c r="AE314" s="25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</row>
    <row r="315">
      <c r="A315" s="28"/>
      <c r="B315" s="62"/>
      <c r="C315" s="62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5"/>
      <c r="AB315" s="28"/>
      <c r="AC315" s="28"/>
      <c r="AD315" s="25"/>
      <c r="AE315" s="25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</row>
    <row r="316">
      <c r="A316" s="28"/>
      <c r="B316" s="62"/>
      <c r="C316" s="62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5"/>
      <c r="AB316" s="28"/>
      <c r="AC316" s="28"/>
      <c r="AD316" s="25"/>
      <c r="AE316" s="25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</row>
    <row r="317">
      <c r="A317" s="28"/>
      <c r="B317" s="62"/>
      <c r="C317" s="62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5"/>
      <c r="AB317" s="28"/>
      <c r="AC317" s="28"/>
      <c r="AD317" s="25"/>
      <c r="AE317" s="25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</row>
    <row r="318">
      <c r="A318" s="28"/>
      <c r="B318" s="62"/>
      <c r="C318" s="62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5"/>
      <c r="AB318" s="28"/>
      <c r="AC318" s="28"/>
      <c r="AD318" s="25"/>
      <c r="AE318" s="25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</row>
    <row r="319">
      <c r="A319" s="28"/>
      <c r="B319" s="62"/>
      <c r="C319" s="62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5"/>
      <c r="AB319" s="28"/>
      <c r="AC319" s="28"/>
      <c r="AD319" s="25"/>
      <c r="AE319" s="25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</row>
    <row r="320">
      <c r="A320" s="28"/>
      <c r="B320" s="62"/>
      <c r="C320" s="62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5"/>
      <c r="AB320" s="28"/>
      <c r="AC320" s="28"/>
      <c r="AD320" s="25"/>
      <c r="AE320" s="25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</row>
    <row r="321">
      <c r="A321" s="28"/>
      <c r="B321" s="62"/>
      <c r="C321" s="62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5"/>
      <c r="AB321" s="28"/>
      <c r="AC321" s="28"/>
      <c r="AD321" s="25"/>
      <c r="AE321" s="25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</row>
    <row r="322">
      <c r="A322" s="28"/>
      <c r="B322" s="62"/>
      <c r="C322" s="62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5"/>
      <c r="AB322" s="28"/>
      <c r="AC322" s="28"/>
      <c r="AD322" s="25"/>
      <c r="AE322" s="25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</row>
    <row r="323">
      <c r="A323" s="28"/>
      <c r="B323" s="62"/>
      <c r="C323" s="62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5"/>
      <c r="AB323" s="28"/>
      <c r="AC323" s="28"/>
      <c r="AD323" s="25"/>
      <c r="AE323" s="25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</row>
    <row r="324">
      <c r="A324" s="28"/>
      <c r="B324" s="62"/>
      <c r="C324" s="62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5"/>
      <c r="AB324" s="28"/>
      <c r="AC324" s="28"/>
      <c r="AD324" s="25"/>
      <c r="AE324" s="25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</row>
    <row r="325">
      <c r="A325" s="28"/>
      <c r="B325" s="62"/>
      <c r="C325" s="62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5"/>
      <c r="AB325" s="28"/>
      <c r="AC325" s="28"/>
      <c r="AD325" s="25"/>
      <c r="AE325" s="25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</row>
    <row r="326">
      <c r="A326" s="28"/>
      <c r="B326" s="62"/>
      <c r="C326" s="62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5"/>
      <c r="AB326" s="28"/>
      <c r="AC326" s="28"/>
      <c r="AD326" s="25"/>
      <c r="AE326" s="25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</row>
    <row r="327">
      <c r="A327" s="28"/>
      <c r="B327" s="62"/>
      <c r="C327" s="62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5"/>
      <c r="AB327" s="28"/>
      <c r="AC327" s="28"/>
      <c r="AD327" s="25"/>
      <c r="AE327" s="25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</row>
    <row r="328">
      <c r="A328" s="28"/>
      <c r="B328" s="62"/>
      <c r="C328" s="62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5"/>
      <c r="AB328" s="28"/>
      <c r="AC328" s="28"/>
      <c r="AD328" s="25"/>
      <c r="AE328" s="25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</row>
    <row r="329">
      <c r="A329" s="28"/>
      <c r="B329" s="62"/>
      <c r="C329" s="62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5"/>
      <c r="AB329" s="28"/>
      <c r="AC329" s="28"/>
      <c r="AD329" s="25"/>
      <c r="AE329" s="25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</row>
    <row r="330">
      <c r="A330" s="28"/>
      <c r="B330" s="62"/>
      <c r="C330" s="62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5"/>
      <c r="AB330" s="28"/>
      <c r="AC330" s="28"/>
      <c r="AD330" s="25"/>
      <c r="AE330" s="25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</row>
    <row r="331">
      <c r="A331" s="28"/>
      <c r="B331" s="62"/>
      <c r="C331" s="62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5"/>
      <c r="AB331" s="28"/>
      <c r="AC331" s="28"/>
      <c r="AD331" s="25"/>
      <c r="AE331" s="25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</row>
    <row r="332">
      <c r="A332" s="28"/>
      <c r="B332" s="62"/>
      <c r="C332" s="62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5"/>
      <c r="AB332" s="28"/>
      <c r="AC332" s="28"/>
      <c r="AD332" s="25"/>
      <c r="AE332" s="25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</row>
    <row r="333">
      <c r="A333" s="28"/>
      <c r="B333" s="62"/>
      <c r="C333" s="62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5"/>
      <c r="AB333" s="28"/>
      <c r="AC333" s="28"/>
      <c r="AD333" s="25"/>
      <c r="AE333" s="25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</row>
    <row r="334">
      <c r="A334" s="28"/>
      <c r="B334" s="62"/>
      <c r="C334" s="62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5"/>
      <c r="AB334" s="28"/>
      <c r="AC334" s="28"/>
      <c r="AD334" s="25"/>
      <c r="AE334" s="25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</row>
    <row r="335">
      <c r="A335" s="28"/>
      <c r="B335" s="62"/>
      <c r="C335" s="62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5"/>
      <c r="AB335" s="28"/>
      <c r="AC335" s="28"/>
      <c r="AD335" s="25"/>
      <c r="AE335" s="25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</row>
    <row r="336">
      <c r="A336" s="28"/>
      <c r="B336" s="62"/>
      <c r="C336" s="62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5"/>
      <c r="AB336" s="28"/>
      <c r="AC336" s="28"/>
      <c r="AD336" s="25"/>
      <c r="AE336" s="25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</row>
    <row r="337">
      <c r="A337" s="28"/>
      <c r="B337" s="62"/>
      <c r="C337" s="62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5"/>
      <c r="AB337" s="28"/>
      <c r="AC337" s="28"/>
      <c r="AD337" s="25"/>
      <c r="AE337" s="25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</row>
    <row r="338">
      <c r="A338" s="28"/>
      <c r="B338" s="62"/>
      <c r="C338" s="62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5"/>
      <c r="AB338" s="28"/>
      <c r="AC338" s="28"/>
      <c r="AD338" s="25"/>
      <c r="AE338" s="25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</row>
    <row r="339">
      <c r="A339" s="28"/>
      <c r="B339" s="62"/>
      <c r="C339" s="62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5"/>
      <c r="AB339" s="28"/>
      <c r="AC339" s="28"/>
      <c r="AD339" s="25"/>
      <c r="AE339" s="25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</row>
    <row r="340">
      <c r="A340" s="28"/>
      <c r="B340" s="62"/>
      <c r="C340" s="62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5"/>
      <c r="AB340" s="28"/>
      <c r="AC340" s="28"/>
      <c r="AD340" s="25"/>
      <c r="AE340" s="25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</row>
    <row r="341">
      <c r="A341" s="28"/>
      <c r="B341" s="62"/>
      <c r="C341" s="62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5"/>
      <c r="AB341" s="28"/>
      <c r="AC341" s="28"/>
      <c r="AD341" s="25"/>
      <c r="AE341" s="25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</row>
    <row r="342">
      <c r="A342" s="28"/>
      <c r="B342" s="62"/>
      <c r="C342" s="62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5"/>
      <c r="AB342" s="28"/>
      <c r="AC342" s="28"/>
      <c r="AD342" s="25"/>
      <c r="AE342" s="25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</row>
    <row r="343">
      <c r="A343" s="28"/>
      <c r="B343" s="62"/>
      <c r="C343" s="62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5"/>
      <c r="AB343" s="28"/>
      <c r="AC343" s="28"/>
      <c r="AD343" s="25"/>
      <c r="AE343" s="25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</row>
    <row r="344">
      <c r="A344" s="28"/>
      <c r="B344" s="62"/>
      <c r="C344" s="62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5"/>
      <c r="AB344" s="28"/>
      <c r="AC344" s="28"/>
      <c r="AD344" s="25"/>
      <c r="AE344" s="25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</row>
    <row r="345">
      <c r="A345" s="28"/>
      <c r="B345" s="62"/>
      <c r="C345" s="62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5"/>
      <c r="AB345" s="28"/>
      <c r="AC345" s="28"/>
      <c r="AD345" s="25"/>
      <c r="AE345" s="25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</row>
    <row r="346">
      <c r="A346" s="28"/>
      <c r="B346" s="62"/>
      <c r="C346" s="62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5"/>
      <c r="AB346" s="28"/>
      <c r="AC346" s="28"/>
      <c r="AD346" s="25"/>
      <c r="AE346" s="25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</row>
    <row r="347">
      <c r="A347" s="28"/>
      <c r="B347" s="62"/>
      <c r="C347" s="62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5"/>
      <c r="AB347" s="28"/>
      <c r="AC347" s="28"/>
      <c r="AD347" s="25"/>
      <c r="AE347" s="25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</row>
    <row r="348">
      <c r="A348" s="28"/>
      <c r="B348" s="62"/>
      <c r="C348" s="62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5"/>
      <c r="AB348" s="28"/>
      <c r="AC348" s="28"/>
      <c r="AD348" s="25"/>
      <c r="AE348" s="25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</row>
    <row r="349">
      <c r="A349" s="28"/>
      <c r="B349" s="62"/>
      <c r="C349" s="62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5"/>
      <c r="AB349" s="28"/>
      <c r="AC349" s="28"/>
      <c r="AD349" s="25"/>
      <c r="AE349" s="25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</row>
    <row r="350">
      <c r="A350" s="28"/>
      <c r="B350" s="62"/>
      <c r="C350" s="62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5"/>
      <c r="AB350" s="28"/>
      <c r="AC350" s="28"/>
      <c r="AD350" s="25"/>
      <c r="AE350" s="25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</row>
    <row r="351">
      <c r="A351" s="28"/>
      <c r="B351" s="62"/>
      <c r="C351" s="62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5"/>
      <c r="AB351" s="28"/>
      <c r="AC351" s="28"/>
      <c r="AD351" s="25"/>
      <c r="AE351" s="25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</row>
    <row r="352">
      <c r="A352" s="28"/>
      <c r="B352" s="62"/>
      <c r="C352" s="62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5"/>
      <c r="AB352" s="28"/>
      <c r="AC352" s="28"/>
      <c r="AD352" s="25"/>
      <c r="AE352" s="25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</row>
    <row r="353">
      <c r="A353" s="28"/>
      <c r="B353" s="62"/>
      <c r="C353" s="62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5"/>
      <c r="AB353" s="28"/>
      <c r="AC353" s="28"/>
      <c r="AD353" s="25"/>
      <c r="AE353" s="25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</row>
    <row r="354">
      <c r="A354" s="28"/>
      <c r="B354" s="62"/>
      <c r="C354" s="62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5"/>
      <c r="AB354" s="28"/>
      <c r="AC354" s="28"/>
      <c r="AD354" s="25"/>
      <c r="AE354" s="25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</row>
    <row r="355">
      <c r="A355" s="28"/>
      <c r="B355" s="62"/>
      <c r="C355" s="62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5"/>
      <c r="AB355" s="28"/>
      <c r="AC355" s="28"/>
      <c r="AD355" s="25"/>
      <c r="AE355" s="25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</row>
    <row r="356">
      <c r="A356" s="28"/>
      <c r="B356" s="62"/>
      <c r="C356" s="62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5"/>
      <c r="AB356" s="28"/>
      <c r="AC356" s="28"/>
      <c r="AD356" s="25"/>
      <c r="AE356" s="25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</row>
    <row r="357">
      <c r="A357" s="28"/>
      <c r="B357" s="62"/>
      <c r="C357" s="62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5"/>
      <c r="AB357" s="28"/>
      <c r="AC357" s="28"/>
      <c r="AD357" s="25"/>
      <c r="AE357" s="25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</row>
    <row r="358">
      <c r="A358" s="28"/>
      <c r="B358" s="62"/>
      <c r="C358" s="62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5"/>
      <c r="AB358" s="28"/>
      <c r="AC358" s="28"/>
      <c r="AD358" s="25"/>
      <c r="AE358" s="25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</row>
    <row r="359">
      <c r="A359" s="28"/>
      <c r="B359" s="62"/>
      <c r="C359" s="62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5"/>
      <c r="AB359" s="28"/>
      <c r="AC359" s="28"/>
      <c r="AD359" s="25"/>
      <c r="AE359" s="25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</row>
    <row r="360">
      <c r="A360" s="28"/>
      <c r="B360" s="62"/>
      <c r="C360" s="62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5"/>
      <c r="AB360" s="28"/>
      <c r="AC360" s="28"/>
      <c r="AD360" s="25"/>
      <c r="AE360" s="25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</row>
    <row r="361">
      <c r="A361" s="28"/>
      <c r="B361" s="62"/>
      <c r="C361" s="62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5"/>
      <c r="AB361" s="28"/>
      <c r="AC361" s="28"/>
      <c r="AD361" s="25"/>
      <c r="AE361" s="25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</row>
    <row r="362">
      <c r="A362" s="28"/>
      <c r="B362" s="62"/>
      <c r="C362" s="62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5"/>
      <c r="AB362" s="28"/>
      <c r="AC362" s="28"/>
      <c r="AD362" s="25"/>
      <c r="AE362" s="25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</row>
    <row r="363">
      <c r="A363" s="28"/>
      <c r="B363" s="62"/>
      <c r="C363" s="62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5"/>
      <c r="AB363" s="28"/>
      <c r="AC363" s="28"/>
      <c r="AD363" s="25"/>
      <c r="AE363" s="25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</row>
    <row r="364">
      <c r="A364" s="28"/>
      <c r="B364" s="62"/>
      <c r="C364" s="62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5"/>
      <c r="AB364" s="28"/>
      <c r="AC364" s="28"/>
      <c r="AD364" s="25"/>
      <c r="AE364" s="25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</row>
    <row r="365">
      <c r="A365" s="28"/>
      <c r="B365" s="62"/>
      <c r="C365" s="62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5"/>
      <c r="AB365" s="28"/>
      <c r="AC365" s="28"/>
      <c r="AD365" s="25"/>
      <c r="AE365" s="25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</row>
    <row r="366">
      <c r="A366" s="28"/>
      <c r="B366" s="62"/>
      <c r="C366" s="62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5"/>
      <c r="AB366" s="28"/>
      <c r="AC366" s="28"/>
      <c r="AD366" s="25"/>
      <c r="AE366" s="25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</row>
    <row r="367">
      <c r="A367" s="28"/>
      <c r="B367" s="62"/>
      <c r="C367" s="62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5"/>
      <c r="AB367" s="28"/>
      <c r="AC367" s="28"/>
      <c r="AD367" s="25"/>
      <c r="AE367" s="25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</row>
    <row r="368">
      <c r="A368" s="28"/>
      <c r="B368" s="62"/>
      <c r="C368" s="62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5"/>
      <c r="AB368" s="28"/>
      <c r="AC368" s="28"/>
      <c r="AD368" s="25"/>
      <c r="AE368" s="25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</row>
    <row r="369">
      <c r="A369" s="28"/>
      <c r="B369" s="62"/>
      <c r="C369" s="62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5"/>
      <c r="AB369" s="28"/>
      <c r="AC369" s="28"/>
      <c r="AD369" s="25"/>
      <c r="AE369" s="25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</row>
    <row r="370">
      <c r="A370" s="28"/>
      <c r="B370" s="62"/>
      <c r="C370" s="62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5"/>
      <c r="AB370" s="28"/>
      <c r="AC370" s="28"/>
      <c r="AD370" s="25"/>
      <c r="AE370" s="25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</row>
    <row r="371">
      <c r="A371" s="28"/>
      <c r="B371" s="62"/>
      <c r="C371" s="62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5"/>
      <c r="AB371" s="28"/>
      <c r="AC371" s="28"/>
      <c r="AD371" s="25"/>
      <c r="AE371" s="25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</row>
    <row r="372">
      <c r="A372" s="28"/>
      <c r="B372" s="62"/>
      <c r="C372" s="62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5"/>
      <c r="AB372" s="28"/>
      <c r="AC372" s="28"/>
      <c r="AD372" s="25"/>
      <c r="AE372" s="25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</row>
    <row r="373">
      <c r="A373" s="28"/>
      <c r="B373" s="62"/>
      <c r="C373" s="62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5"/>
      <c r="AB373" s="28"/>
      <c r="AC373" s="28"/>
      <c r="AD373" s="25"/>
      <c r="AE373" s="25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</row>
    <row r="374">
      <c r="A374" s="28"/>
      <c r="B374" s="62"/>
      <c r="C374" s="62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5"/>
      <c r="AB374" s="28"/>
      <c r="AC374" s="28"/>
      <c r="AD374" s="25"/>
      <c r="AE374" s="25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</row>
    <row r="375">
      <c r="A375" s="28"/>
      <c r="B375" s="62"/>
      <c r="C375" s="62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5"/>
      <c r="AB375" s="28"/>
      <c r="AC375" s="28"/>
      <c r="AD375" s="25"/>
      <c r="AE375" s="25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</row>
    <row r="376">
      <c r="A376" s="28"/>
      <c r="B376" s="62"/>
      <c r="C376" s="62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5"/>
      <c r="AB376" s="28"/>
      <c r="AC376" s="28"/>
      <c r="AD376" s="25"/>
      <c r="AE376" s="25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</row>
    <row r="377">
      <c r="A377" s="28"/>
      <c r="B377" s="62"/>
      <c r="C377" s="62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5"/>
      <c r="AB377" s="28"/>
      <c r="AC377" s="28"/>
      <c r="AD377" s="25"/>
      <c r="AE377" s="25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</row>
    <row r="378">
      <c r="A378" s="28"/>
      <c r="B378" s="62"/>
      <c r="C378" s="62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5"/>
      <c r="AB378" s="28"/>
      <c r="AC378" s="28"/>
      <c r="AD378" s="25"/>
      <c r="AE378" s="25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</row>
    <row r="379">
      <c r="A379" s="28"/>
      <c r="B379" s="62"/>
      <c r="C379" s="62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5"/>
      <c r="AB379" s="28"/>
      <c r="AC379" s="28"/>
      <c r="AD379" s="25"/>
      <c r="AE379" s="25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</row>
    <row r="380">
      <c r="A380" s="28"/>
      <c r="B380" s="62"/>
      <c r="C380" s="62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5"/>
      <c r="AB380" s="28"/>
      <c r="AC380" s="28"/>
      <c r="AD380" s="25"/>
      <c r="AE380" s="25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</row>
    <row r="381">
      <c r="A381" s="28"/>
      <c r="B381" s="62"/>
      <c r="C381" s="62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5"/>
      <c r="AB381" s="28"/>
      <c r="AC381" s="28"/>
      <c r="AD381" s="25"/>
      <c r="AE381" s="25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</row>
    <row r="382">
      <c r="A382" s="28"/>
      <c r="B382" s="62"/>
      <c r="C382" s="62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5"/>
      <c r="AB382" s="28"/>
      <c r="AC382" s="28"/>
      <c r="AD382" s="25"/>
      <c r="AE382" s="25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</row>
    <row r="383">
      <c r="A383" s="28"/>
      <c r="B383" s="62"/>
      <c r="C383" s="62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5"/>
      <c r="AB383" s="28"/>
      <c r="AC383" s="28"/>
      <c r="AD383" s="25"/>
      <c r="AE383" s="25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</row>
    <row r="384">
      <c r="A384" s="28"/>
      <c r="B384" s="62"/>
      <c r="C384" s="62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5"/>
      <c r="AB384" s="28"/>
      <c r="AC384" s="28"/>
      <c r="AD384" s="25"/>
      <c r="AE384" s="25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</row>
    <row r="385">
      <c r="A385" s="28"/>
      <c r="B385" s="62"/>
      <c r="C385" s="62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5"/>
      <c r="AB385" s="28"/>
      <c r="AC385" s="28"/>
      <c r="AD385" s="25"/>
      <c r="AE385" s="25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</row>
    <row r="386">
      <c r="A386" s="28"/>
      <c r="B386" s="62"/>
      <c r="C386" s="62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5"/>
      <c r="AB386" s="28"/>
      <c r="AC386" s="28"/>
      <c r="AD386" s="25"/>
      <c r="AE386" s="25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</row>
    <row r="387">
      <c r="A387" s="28"/>
      <c r="B387" s="62"/>
      <c r="C387" s="62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5"/>
      <c r="AB387" s="28"/>
      <c r="AC387" s="28"/>
      <c r="AD387" s="25"/>
      <c r="AE387" s="25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</row>
    <row r="388">
      <c r="A388" s="28"/>
      <c r="B388" s="62"/>
      <c r="C388" s="62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5"/>
      <c r="AB388" s="28"/>
      <c r="AC388" s="28"/>
      <c r="AD388" s="25"/>
      <c r="AE388" s="25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</row>
    <row r="389">
      <c r="A389" s="28"/>
      <c r="B389" s="62"/>
      <c r="C389" s="62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5"/>
      <c r="AB389" s="28"/>
      <c r="AC389" s="28"/>
      <c r="AD389" s="25"/>
      <c r="AE389" s="25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</row>
    <row r="390">
      <c r="A390" s="28"/>
      <c r="B390" s="62"/>
      <c r="C390" s="62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5"/>
      <c r="AB390" s="28"/>
      <c r="AC390" s="28"/>
      <c r="AD390" s="25"/>
      <c r="AE390" s="25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</row>
    <row r="391">
      <c r="A391" s="28"/>
      <c r="B391" s="62"/>
      <c r="C391" s="62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5"/>
      <c r="AB391" s="28"/>
      <c r="AC391" s="28"/>
      <c r="AD391" s="25"/>
      <c r="AE391" s="25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</row>
    <row r="392">
      <c r="A392" s="28"/>
      <c r="B392" s="62"/>
      <c r="C392" s="62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5"/>
      <c r="AB392" s="28"/>
      <c r="AC392" s="28"/>
      <c r="AD392" s="25"/>
      <c r="AE392" s="25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</row>
    <row r="393">
      <c r="A393" s="28"/>
      <c r="B393" s="62"/>
      <c r="C393" s="62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5"/>
      <c r="AB393" s="28"/>
      <c r="AC393" s="28"/>
      <c r="AD393" s="25"/>
      <c r="AE393" s="25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</row>
    <row r="394">
      <c r="A394" s="28"/>
      <c r="B394" s="62"/>
      <c r="C394" s="62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5"/>
      <c r="AB394" s="28"/>
      <c r="AC394" s="28"/>
      <c r="AD394" s="25"/>
      <c r="AE394" s="25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</row>
    <row r="395">
      <c r="A395" s="28"/>
      <c r="B395" s="62"/>
      <c r="C395" s="62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5"/>
      <c r="AB395" s="28"/>
      <c r="AC395" s="28"/>
      <c r="AD395" s="25"/>
      <c r="AE395" s="25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</row>
    <row r="396">
      <c r="A396" s="28"/>
      <c r="B396" s="62"/>
      <c r="C396" s="62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5"/>
      <c r="AB396" s="28"/>
      <c r="AC396" s="28"/>
      <c r="AD396" s="25"/>
      <c r="AE396" s="25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</row>
    <row r="397">
      <c r="A397" s="28"/>
      <c r="B397" s="62"/>
      <c r="C397" s="62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5"/>
      <c r="AB397" s="28"/>
      <c r="AC397" s="28"/>
      <c r="AD397" s="25"/>
      <c r="AE397" s="25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</row>
    <row r="398">
      <c r="A398" s="28"/>
      <c r="B398" s="62"/>
      <c r="C398" s="62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5"/>
      <c r="AB398" s="28"/>
      <c r="AC398" s="28"/>
      <c r="AD398" s="25"/>
      <c r="AE398" s="25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</row>
    <row r="399">
      <c r="A399" s="28"/>
      <c r="B399" s="62"/>
      <c r="C399" s="62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5"/>
      <c r="AB399" s="28"/>
      <c r="AC399" s="28"/>
      <c r="AD399" s="25"/>
      <c r="AE399" s="25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</row>
    <row r="400">
      <c r="A400" s="28"/>
      <c r="B400" s="62"/>
      <c r="C400" s="62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5"/>
      <c r="AB400" s="28"/>
      <c r="AC400" s="28"/>
      <c r="AD400" s="25"/>
      <c r="AE400" s="25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</row>
    <row r="401">
      <c r="A401" s="28"/>
      <c r="B401" s="62"/>
      <c r="C401" s="62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5"/>
      <c r="AB401" s="28"/>
      <c r="AC401" s="28"/>
      <c r="AD401" s="25"/>
      <c r="AE401" s="25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</row>
    <row r="402">
      <c r="A402" s="28"/>
      <c r="B402" s="62"/>
      <c r="C402" s="62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5"/>
      <c r="AB402" s="28"/>
      <c r="AC402" s="28"/>
      <c r="AD402" s="25"/>
      <c r="AE402" s="25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</row>
    <row r="403">
      <c r="A403" s="28"/>
      <c r="B403" s="62"/>
      <c r="C403" s="62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5"/>
      <c r="AB403" s="28"/>
      <c r="AC403" s="28"/>
      <c r="AD403" s="25"/>
      <c r="AE403" s="25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</row>
    <row r="404">
      <c r="A404" s="28"/>
      <c r="B404" s="62"/>
      <c r="C404" s="62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5"/>
      <c r="AB404" s="28"/>
      <c r="AC404" s="28"/>
      <c r="AD404" s="25"/>
      <c r="AE404" s="25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</row>
    <row r="405">
      <c r="A405" s="28"/>
      <c r="B405" s="62"/>
      <c r="C405" s="62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5"/>
      <c r="AB405" s="28"/>
      <c r="AC405" s="28"/>
      <c r="AD405" s="25"/>
      <c r="AE405" s="25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</row>
    <row r="406">
      <c r="A406" s="28"/>
      <c r="B406" s="62"/>
      <c r="C406" s="62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5"/>
      <c r="AB406" s="28"/>
      <c r="AC406" s="28"/>
      <c r="AD406" s="25"/>
      <c r="AE406" s="25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</row>
    <row r="407">
      <c r="A407" s="28"/>
      <c r="B407" s="62"/>
      <c r="C407" s="62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5"/>
      <c r="AB407" s="28"/>
      <c r="AC407" s="28"/>
      <c r="AD407" s="25"/>
      <c r="AE407" s="25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</row>
    <row r="408">
      <c r="A408" s="28"/>
      <c r="B408" s="62"/>
      <c r="C408" s="62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5"/>
      <c r="AB408" s="28"/>
      <c r="AC408" s="28"/>
      <c r="AD408" s="25"/>
      <c r="AE408" s="25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</row>
    <row r="409">
      <c r="A409" s="28"/>
      <c r="B409" s="62"/>
      <c r="C409" s="62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5"/>
      <c r="AB409" s="28"/>
      <c r="AC409" s="28"/>
      <c r="AD409" s="25"/>
      <c r="AE409" s="25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</row>
    <row r="410">
      <c r="A410" s="28"/>
      <c r="B410" s="62"/>
      <c r="C410" s="62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5"/>
      <c r="AB410" s="28"/>
      <c r="AC410" s="28"/>
      <c r="AD410" s="25"/>
      <c r="AE410" s="25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</row>
    <row r="411">
      <c r="A411" s="28"/>
      <c r="B411" s="62"/>
      <c r="C411" s="62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5"/>
      <c r="AB411" s="28"/>
      <c r="AC411" s="28"/>
      <c r="AD411" s="25"/>
      <c r="AE411" s="25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</row>
    <row r="412">
      <c r="A412" s="28"/>
      <c r="B412" s="62"/>
      <c r="C412" s="62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5"/>
      <c r="AB412" s="28"/>
      <c r="AC412" s="28"/>
      <c r="AD412" s="25"/>
      <c r="AE412" s="25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</row>
    <row r="413">
      <c r="A413" s="28"/>
      <c r="B413" s="62"/>
      <c r="C413" s="62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5"/>
      <c r="AB413" s="28"/>
      <c r="AC413" s="28"/>
      <c r="AD413" s="25"/>
      <c r="AE413" s="25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</row>
    <row r="414">
      <c r="A414" s="28"/>
      <c r="B414" s="62"/>
      <c r="C414" s="62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5"/>
      <c r="AB414" s="28"/>
      <c r="AC414" s="28"/>
      <c r="AD414" s="25"/>
      <c r="AE414" s="25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</row>
    <row r="415">
      <c r="A415" s="28"/>
      <c r="B415" s="62"/>
      <c r="C415" s="62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5"/>
      <c r="AB415" s="28"/>
      <c r="AC415" s="28"/>
      <c r="AD415" s="25"/>
      <c r="AE415" s="25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</row>
    <row r="416">
      <c r="A416" s="28"/>
      <c r="B416" s="62"/>
      <c r="C416" s="62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5"/>
      <c r="AB416" s="28"/>
      <c r="AC416" s="28"/>
      <c r="AD416" s="25"/>
      <c r="AE416" s="25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</row>
    <row r="417">
      <c r="A417" s="28"/>
      <c r="B417" s="62"/>
      <c r="C417" s="62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5"/>
      <c r="AB417" s="28"/>
      <c r="AC417" s="28"/>
      <c r="AD417" s="25"/>
      <c r="AE417" s="25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</row>
    <row r="418">
      <c r="A418" s="28"/>
      <c r="B418" s="62"/>
      <c r="C418" s="62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5"/>
      <c r="AB418" s="28"/>
      <c r="AC418" s="28"/>
      <c r="AD418" s="25"/>
      <c r="AE418" s="25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</row>
    <row r="419">
      <c r="A419" s="28"/>
      <c r="B419" s="62"/>
      <c r="C419" s="62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5"/>
      <c r="AB419" s="28"/>
      <c r="AC419" s="28"/>
      <c r="AD419" s="25"/>
      <c r="AE419" s="25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</row>
    <row r="420">
      <c r="A420" s="28"/>
      <c r="B420" s="62"/>
      <c r="C420" s="62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5"/>
      <c r="AB420" s="28"/>
      <c r="AC420" s="28"/>
      <c r="AD420" s="25"/>
      <c r="AE420" s="25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</row>
    <row r="421">
      <c r="A421" s="28"/>
      <c r="B421" s="62"/>
      <c r="C421" s="62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5"/>
      <c r="AB421" s="28"/>
      <c r="AC421" s="28"/>
      <c r="AD421" s="25"/>
      <c r="AE421" s="25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</row>
    <row r="422">
      <c r="A422" s="28"/>
      <c r="B422" s="62"/>
      <c r="C422" s="62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5"/>
      <c r="AB422" s="28"/>
      <c r="AC422" s="28"/>
      <c r="AD422" s="25"/>
      <c r="AE422" s="25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</row>
    <row r="423">
      <c r="A423" s="28"/>
      <c r="B423" s="62"/>
      <c r="C423" s="62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5"/>
      <c r="AB423" s="28"/>
      <c r="AC423" s="28"/>
      <c r="AD423" s="25"/>
      <c r="AE423" s="25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</row>
    <row r="424">
      <c r="A424" s="28"/>
      <c r="B424" s="62"/>
      <c r="C424" s="62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5"/>
      <c r="AB424" s="28"/>
      <c r="AC424" s="28"/>
      <c r="AD424" s="25"/>
      <c r="AE424" s="25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</row>
    <row r="425">
      <c r="A425" s="28"/>
      <c r="B425" s="62"/>
      <c r="C425" s="62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5"/>
      <c r="AB425" s="28"/>
      <c r="AC425" s="28"/>
      <c r="AD425" s="25"/>
      <c r="AE425" s="25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</row>
    <row r="426">
      <c r="A426" s="28"/>
      <c r="B426" s="62"/>
      <c r="C426" s="62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5"/>
      <c r="AB426" s="28"/>
      <c r="AC426" s="28"/>
      <c r="AD426" s="25"/>
      <c r="AE426" s="25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</row>
    <row r="427">
      <c r="A427" s="28"/>
      <c r="B427" s="62"/>
      <c r="C427" s="62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5"/>
      <c r="AB427" s="28"/>
      <c r="AC427" s="28"/>
      <c r="AD427" s="25"/>
      <c r="AE427" s="25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</row>
    <row r="428">
      <c r="A428" s="28"/>
      <c r="B428" s="62"/>
      <c r="C428" s="62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5"/>
      <c r="AB428" s="28"/>
      <c r="AC428" s="28"/>
      <c r="AD428" s="25"/>
      <c r="AE428" s="25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</row>
    <row r="429">
      <c r="A429" s="28"/>
      <c r="B429" s="62"/>
      <c r="C429" s="62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5"/>
      <c r="AB429" s="28"/>
      <c r="AC429" s="28"/>
      <c r="AD429" s="25"/>
      <c r="AE429" s="25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</row>
    <row r="430">
      <c r="A430" s="28"/>
      <c r="B430" s="62"/>
      <c r="C430" s="62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5"/>
      <c r="AB430" s="28"/>
      <c r="AC430" s="28"/>
      <c r="AD430" s="25"/>
      <c r="AE430" s="25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</row>
    <row r="431">
      <c r="A431" s="28"/>
      <c r="B431" s="62"/>
      <c r="C431" s="62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5"/>
      <c r="AB431" s="28"/>
      <c r="AC431" s="28"/>
      <c r="AD431" s="25"/>
      <c r="AE431" s="25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</row>
    <row r="432">
      <c r="A432" s="28"/>
      <c r="B432" s="62"/>
      <c r="C432" s="62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5"/>
      <c r="AB432" s="28"/>
      <c r="AC432" s="28"/>
      <c r="AD432" s="25"/>
      <c r="AE432" s="25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</row>
    <row r="433">
      <c r="A433" s="28"/>
      <c r="B433" s="62"/>
      <c r="C433" s="62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5"/>
      <c r="AB433" s="28"/>
      <c r="AC433" s="28"/>
      <c r="AD433" s="25"/>
      <c r="AE433" s="25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</row>
    <row r="434">
      <c r="A434" s="28"/>
      <c r="B434" s="62"/>
      <c r="C434" s="62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5"/>
      <c r="AB434" s="28"/>
      <c r="AC434" s="28"/>
      <c r="AD434" s="25"/>
      <c r="AE434" s="25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</row>
    <row r="435">
      <c r="A435" s="28"/>
      <c r="B435" s="62"/>
      <c r="C435" s="62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5"/>
      <c r="AB435" s="28"/>
      <c r="AC435" s="28"/>
      <c r="AD435" s="25"/>
      <c r="AE435" s="25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</row>
    <row r="436">
      <c r="A436" s="28"/>
      <c r="B436" s="62"/>
      <c r="C436" s="62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5"/>
      <c r="AB436" s="28"/>
      <c r="AC436" s="28"/>
      <c r="AD436" s="25"/>
      <c r="AE436" s="25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</row>
    <row r="437">
      <c r="A437" s="28"/>
      <c r="B437" s="62"/>
      <c r="C437" s="62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5"/>
      <c r="AB437" s="28"/>
      <c r="AC437" s="28"/>
      <c r="AD437" s="25"/>
      <c r="AE437" s="25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</row>
    <row r="438">
      <c r="A438" s="28"/>
      <c r="B438" s="62"/>
      <c r="C438" s="62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5"/>
      <c r="AB438" s="28"/>
      <c r="AC438" s="28"/>
      <c r="AD438" s="25"/>
      <c r="AE438" s="25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</row>
    <row r="439">
      <c r="A439" s="28"/>
      <c r="B439" s="62"/>
      <c r="C439" s="62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5"/>
      <c r="AB439" s="28"/>
      <c r="AC439" s="28"/>
      <c r="AD439" s="25"/>
      <c r="AE439" s="25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</row>
    <row r="440">
      <c r="A440" s="28"/>
      <c r="B440" s="62"/>
      <c r="C440" s="62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5"/>
      <c r="AB440" s="28"/>
      <c r="AC440" s="28"/>
      <c r="AD440" s="25"/>
      <c r="AE440" s="25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</row>
    <row r="441">
      <c r="A441" s="28"/>
      <c r="B441" s="62"/>
      <c r="C441" s="62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5"/>
      <c r="AB441" s="28"/>
      <c r="AC441" s="28"/>
      <c r="AD441" s="25"/>
      <c r="AE441" s="25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</row>
    <row r="442">
      <c r="A442" s="28"/>
      <c r="B442" s="62"/>
      <c r="C442" s="62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5"/>
      <c r="AB442" s="28"/>
      <c r="AC442" s="28"/>
      <c r="AD442" s="25"/>
      <c r="AE442" s="25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</row>
    <row r="443">
      <c r="A443" s="28"/>
      <c r="B443" s="62"/>
      <c r="C443" s="62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5"/>
      <c r="AB443" s="28"/>
      <c r="AC443" s="28"/>
      <c r="AD443" s="25"/>
      <c r="AE443" s="25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</row>
    <row r="444">
      <c r="A444" s="28"/>
      <c r="B444" s="62"/>
      <c r="C444" s="62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5"/>
      <c r="AB444" s="28"/>
      <c r="AC444" s="28"/>
      <c r="AD444" s="25"/>
      <c r="AE444" s="25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</row>
    <row r="445">
      <c r="A445" s="28"/>
      <c r="B445" s="62"/>
      <c r="C445" s="62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5"/>
      <c r="AB445" s="28"/>
      <c r="AC445" s="28"/>
      <c r="AD445" s="25"/>
      <c r="AE445" s="25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</row>
    <row r="446">
      <c r="A446" s="28"/>
      <c r="B446" s="62"/>
      <c r="C446" s="62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5"/>
      <c r="AB446" s="28"/>
      <c r="AC446" s="28"/>
      <c r="AD446" s="25"/>
      <c r="AE446" s="25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</row>
    <row r="447">
      <c r="A447" s="28"/>
      <c r="B447" s="62"/>
      <c r="C447" s="62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5"/>
      <c r="AB447" s="28"/>
      <c r="AC447" s="28"/>
      <c r="AD447" s="25"/>
      <c r="AE447" s="25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</row>
    <row r="448">
      <c r="A448" s="28"/>
      <c r="B448" s="62"/>
      <c r="C448" s="62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5"/>
      <c r="AB448" s="28"/>
      <c r="AC448" s="28"/>
      <c r="AD448" s="25"/>
      <c r="AE448" s="25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</row>
    <row r="449">
      <c r="A449" s="28"/>
      <c r="B449" s="62"/>
      <c r="C449" s="62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5"/>
      <c r="AB449" s="28"/>
      <c r="AC449" s="28"/>
      <c r="AD449" s="25"/>
      <c r="AE449" s="25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</row>
    <row r="450">
      <c r="A450" s="28"/>
      <c r="B450" s="62"/>
      <c r="C450" s="62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5"/>
      <c r="AB450" s="28"/>
      <c r="AC450" s="28"/>
      <c r="AD450" s="25"/>
      <c r="AE450" s="25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</row>
    <row r="451">
      <c r="A451" s="28"/>
      <c r="B451" s="62"/>
      <c r="C451" s="62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5"/>
      <c r="AB451" s="28"/>
      <c r="AC451" s="28"/>
      <c r="AD451" s="25"/>
      <c r="AE451" s="25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</row>
    <row r="452">
      <c r="A452" s="28"/>
      <c r="B452" s="62"/>
      <c r="C452" s="62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5"/>
      <c r="AB452" s="28"/>
      <c r="AC452" s="28"/>
      <c r="AD452" s="25"/>
      <c r="AE452" s="25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</row>
    <row r="453">
      <c r="A453" s="28"/>
      <c r="B453" s="62"/>
      <c r="C453" s="62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5"/>
      <c r="AB453" s="28"/>
      <c r="AC453" s="28"/>
      <c r="AD453" s="25"/>
      <c r="AE453" s="25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</row>
    <row r="454">
      <c r="A454" s="28"/>
      <c r="B454" s="62"/>
      <c r="C454" s="62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5"/>
      <c r="AB454" s="28"/>
      <c r="AC454" s="28"/>
      <c r="AD454" s="25"/>
      <c r="AE454" s="25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</row>
    <row r="455">
      <c r="A455" s="28"/>
      <c r="B455" s="62"/>
      <c r="C455" s="62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5"/>
      <c r="AB455" s="28"/>
      <c r="AC455" s="28"/>
      <c r="AD455" s="25"/>
      <c r="AE455" s="25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</row>
    <row r="456">
      <c r="A456" s="28"/>
      <c r="B456" s="62"/>
      <c r="C456" s="62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5"/>
      <c r="AB456" s="28"/>
      <c r="AC456" s="28"/>
      <c r="AD456" s="25"/>
      <c r="AE456" s="25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</row>
    <row r="457">
      <c r="A457" s="28"/>
      <c r="B457" s="62"/>
      <c r="C457" s="62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5"/>
      <c r="AB457" s="28"/>
      <c r="AC457" s="28"/>
      <c r="AD457" s="25"/>
      <c r="AE457" s="25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</row>
    <row r="458">
      <c r="A458" s="28"/>
      <c r="B458" s="62"/>
      <c r="C458" s="62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5"/>
      <c r="AB458" s="28"/>
      <c r="AC458" s="28"/>
      <c r="AD458" s="25"/>
      <c r="AE458" s="25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</row>
    <row r="459">
      <c r="A459" s="28"/>
      <c r="B459" s="62"/>
      <c r="C459" s="62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5"/>
      <c r="AB459" s="28"/>
      <c r="AC459" s="28"/>
      <c r="AD459" s="25"/>
      <c r="AE459" s="25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</row>
    <row r="460">
      <c r="A460" s="28"/>
      <c r="B460" s="62"/>
      <c r="C460" s="62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5"/>
      <c r="AB460" s="28"/>
      <c r="AC460" s="28"/>
      <c r="AD460" s="25"/>
      <c r="AE460" s="25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</row>
    <row r="461">
      <c r="A461" s="28"/>
      <c r="B461" s="62"/>
      <c r="C461" s="62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5"/>
      <c r="AB461" s="28"/>
      <c r="AC461" s="28"/>
      <c r="AD461" s="25"/>
      <c r="AE461" s="25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</row>
    <row r="462">
      <c r="A462" s="28"/>
      <c r="B462" s="62"/>
      <c r="C462" s="62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5"/>
      <c r="AB462" s="28"/>
      <c r="AC462" s="28"/>
      <c r="AD462" s="25"/>
      <c r="AE462" s="25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</row>
    <row r="463">
      <c r="A463" s="28"/>
      <c r="B463" s="62"/>
      <c r="C463" s="62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5"/>
      <c r="AB463" s="28"/>
      <c r="AC463" s="28"/>
      <c r="AD463" s="25"/>
      <c r="AE463" s="25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</row>
    <row r="464">
      <c r="A464" s="28"/>
      <c r="B464" s="62"/>
      <c r="C464" s="62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5"/>
      <c r="AB464" s="28"/>
      <c r="AC464" s="28"/>
      <c r="AD464" s="25"/>
      <c r="AE464" s="25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</row>
    <row r="465">
      <c r="A465" s="28"/>
      <c r="B465" s="62"/>
      <c r="C465" s="62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5"/>
      <c r="AB465" s="28"/>
      <c r="AC465" s="28"/>
      <c r="AD465" s="25"/>
      <c r="AE465" s="25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</row>
    <row r="466">
      <c r="A466" s="28"/>
      <c r="B466" s="62"/>
      <c r="C466" s="62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5"/>
      <c r="AB466" s="28"/>
      <c r="AC466" s="28"/>
      <c r="AD466" s="25"/>
      <c r="AE466" s="25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</row>
    <row r="467">
      <c r="A467" s="28"/>
      <c r="B467" s="62"/>
      <c r="C467" s="62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5"/>
      <c r="AB467" s="28"/>
      <c r="AC467" s="28"/>
      <c r="AD467" s="25"/>
      <c r="AE467" s="25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</row>
    <row r="468">
      <c r="A468" s="28"/>
      <c r="B468" s="62"/>
      <c r="C468" s="62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5"/>
      <c r="AB468" s="28"/>
      <c r="AC468" s="28"/>
      <c r="AD468" s="25"/>
      <c r="AE468" s="25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</row>
    <row r="469">
      <c r="A469" s="28"/>
      <c r="B469" s="62"/>
      <c r="C469" s="62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5"/>
      <c r="AB469" s="28"/>
      <c r="AC469" s="28"/>
      <c r="AD469" s="25"/>
      <c r="AE469" s="25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</row>
    <row r="470">
      <c r="A470" s="28"/>
      <c r="B470" s="62"/>
      <c r="C470" s="62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5"/>
      <c r="AB470" s="28"/>
      <c r="AC470" s="28"/>
      <c r="AD470" s="25"/>
      <c r="AE470" s="25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</row>
    <row r="471">
      <c r="A471" s="28"/>
      <c r="B471" s="62"/>
      <c r="C471" s="62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5"/>
      <c r="AB471" s="28"/>
      <c r="AC471" s="28"/>
      <c r="AD471" s="25"/>
      <c r="AE471" s="25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</row>
    <row r="472">
      <c r="A472" s="28"/>
      <c r="B472" s="62"/>
      <c r="C472" s="62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5"/>
      <c r="AB472" s="28"/>
      <c r="AC472" s="28"/>
      <c r="AD472" s="25"/>
      <c r="AE472" s="25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</row>
    <row r="473">
      <c r="A473" s="28"/>
      <c r="B473" s="62"/>
      <c r="C473" s="62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5"/>
      <c r="AB473" s="28"/>
      <c r="AC473" s="28"/>
      <c r="AD473" s="25"/>
      <c r="AE473" s="25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</row>
    <row r="474">
      <c r="A474" s="28"/>
      <c r="B474" s="62"/>
      <c r="C474" s="62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5"/>
      <c r="AB474" s="28"/>
      <c r="AC474" s="28"/>
      <c r="AD474" s="25"/>
      <c r="AE474" s="25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</row>
    <row r="475">
      <c r="A475" s="28"/>
      <c r="B475" s="62"/>
      <c r="C475" s="62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5"/>
      <c r="AB475" s="28"/>
      <c r="AC475" s="28"/>
      <c r="AD475" s="25"/>
      <c r="AE475" s="25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</row>
    <row r="476">
      <c r="A476" s="28"/>
      <c r="B476" s="62"/>
      <c r="C476" s="62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5"/>
      <c r="AB476" s="28"/>
      <c r="AC476" s="28"/>
      <c r="AD476" s="25"/>
      <c r="AE476" s="25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</row>
    <row r="477">
      <c r="A477" s="28"/>
      <c r="B477" s="62"/>
      <c r="C477" s="62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5"/>
      <c r="AB477" s="28"/>
      <c r="AC477" s="28"/>
      <c r="AD477" s="25"/>
      <c r="AE477" s="25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</row>
    <row r="478">
      <c r="A478" s="28"/>
      <c r="B478" s="62"/>
      <c r="C478" s="62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5"/>
      <c r="AB478" s="28"/>
      <c r="AC478" s="28"/>
      <c r="AD478" s="25"/>
      <c r="AE478" s="25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</row>
    <row r="479">
      <c r="A479" s="28"/>
      <c r="B479" s="62"/>
      <c r="C479" s="62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5"/>
      <c r="AB479" s="28"/>
      <c r="AC479" s="28"/>
      <c r="AD479" s="25"/>
      <c r="AE479" s="25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</row>
    <row r="480">
      <c r="A480" s="28"/>
      <c r="B480" s="62"/>
      <c r="C480" s="62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5"/>
      <c r="AB480" s="28"/>
      <c r="AC480" s="28"/>
      <c r="AD480" s="25"/>
      <c r="AE480" s="25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</row>
    <row r="481">
      <c r="A481" s="28"/>
      <c r="B481" s="62"/>
      <c r="C481" s="62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5"/>
      <c r="AB481" s="28"/>
      <c r="AC481" s="28"/>
      <c r="AD481" s="25"/>
      <c r="AE481" s="25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</row>
    <row r="482">
      <c r="A482" s="28"/>
      <c r="B482" s="62"/>
      <c r="C482" s="62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5"/>
      <c r="AB482" s="28"/>
      <c r="AC482" s="28"/>
      <c r="AD482" s="25"/>
      <c r="AE482" s="25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</row>
    <row r="483">
      <c r="A483" s="28"/>
      <c r="B483" s="62"/>
      <c r="C483" s="62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5"/>
      <c r="AB483" s="28"/>
      <c r="AC483" s="28"/>
      <c r="AD483" s="25"/>
      <c r="AE483" s="25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</row>
    <row r="484">
      <c r="A484" s="28"/>
      <c r="B484" s="62"/>
      <c r="C484" s="62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5"/>
      <c r="AB484" s="28"/>
      <c r="AC484" s="28"/>
      <c r="AD484" s="25"/>
      <c r="AE484" s="25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</row>
    <row r="485">
      <c r="A485" s="28"/>
      <c r="B485" s="62"/>
      <c r="C485" s="62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5"/>
      <c r="AB485" s="28"/>
      <c r="AC485" s="28"/>
      <c r="AD485" s="25"/>
      <c r="AE485" s="25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</row>
    <row r="486">
      <c r="A486" s="28"/>
      <c r="B486" s="62"/>
      <c r="C486" s="62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5"/>
      <c r="AB486" s="28"/>
      <c r="AC486" s="28"/>
      <c r="AD486" s="25"/>
      <c r="AE486" s="25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</row>
    <row r="487">
      <c r="A487" s="28"/>
      <c r="B487" s="62"/>
      <c r="C487" s="62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5"/>
      <c r="AB487" s="28"/>
      <c r="AC487" s="28"/>
      <c r="AD487" s="25"/>
      <c r="AE487" s="25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</row>
    <row r="488">
      <c r="A488" s="28"/>
      <c r="B488" s="62"/>
      <c r="C488" s="62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5"/>
      <c r="AB488" s="28"/>
      <c r="AC488" s="28"/>
      <c r="AD488" s="25"/>
      <c r="AE488" s="25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</row>
    <row r="489">
      <c r="A489" s="28"/>
      <c r="B489" s="62"/>
      <c r="C489" s="62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5"/>
      <c r="AB489" s="28"/>
      <c r="AC489" s="28"/>
      <c r="AD489" s="25"/>
      <c r="AE489" s="25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</row>
    <row r="490">
      <c r="A490" s="28"/>
      <c r="B490" s="62"/>
      <c r="C490" s="62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5"/>
      <c r="AB490" s="28"/>
      <c r="AC490" s="28"/>
      <c r="AD490" s="25"/>
      <c r="AE490" s="25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</row>
    <row r="491">
      <c r="A491" s="28"/>
      <c r="B491" s="62"/>
      <c r="C491" s="62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5"/>
      <c r="AB491" s="28"/>
      <c r="AC491" s="28"/>
      <c r="AD491" s="25"/>
      <c r="AE491" s="25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</row>
    <row r="492">
      <c r="A492" s="28"/>
      <c r="B492" s="62"/>
      <c r="C492" s="62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5"/>
      <c r="AB492" s="28"/>
      <c r="AC492" s="28"/>
      <c r="AD492" s="25"/>
      <c r="AE492" s="25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</row>
    <row r="493">
      <c r="A493" s="28"/>
      <c r="B493" s="62"/>
      <c r="C493" s="62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5"/>
      <c r="AB493" s="28"/>
      <c r="AC493" s="28"/>
      <c r="AD493" s="25"/>
      <c r="AE493" s="25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</row>
    <row r="494">
      <c r="A494" s="28"/>
      <c r="B494" s="62"/>
      <c r="C494" s="62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5"/>
      <c r="AB494" s="28"/>
      <c r="AC494" s="28"/>
      <c r="AD494" s="25"/>
      <c r="AE494" s="25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</row>
    <row r="495">
      <c r="A495" s="28"/>
      <c r="B495" s="62"/>
      <c r="C495" s="62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5"/>
      <c r="AB495" s="28"/>
      <c r="AC495" s="28"/>
      <c r="AD495" s="25"/>
      <c r="AE495" s="25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</row>
    <row r="496">
      <c r="A496" s="28"/>
      <c r="B496" s="62"/>
      <c r="C496" s="62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5"/>
      <c r="AB496" s="28"/>
      <c r="AC496" s="28"/>
      <c r="AD496" s="25"/>
      <c r="AE496" s="25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</row>
    <row r="497">
      <c r="A497" s="28"/>
      <c r="B497" s="62"/>
      <c r="C497" s="62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5"/>
      <c r="AB497" s="28"/>
      <c r="AC497" s="28"/>
      <c r="AD497" s="25"/>
      <c r="AE497" s="25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</row>
    <row r="498">
      <c r="A498" s="28"/>
      <c r="B498" s="62"/>
      <c r="C498" s="62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5"/>
      <c r="AB498" s="28"/>
      <c r="AC498" s="28"/>
      <c r="AD498" s="25"/>
      <c r="AE498" s="25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</row>
    <row r="499">
      <c r="A499" s="28"/>
      <c r="B499" s="62"/>
      <c r="C499" s="62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5"/>
      <c r="AB499" s="28"/>
      <c r="AC499" s="28"/>
      <c r="AD499" s="25"/>
      <c r="AE499" s="25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</row>
    <row r="500">
      <c r="A500" s="28"/>
      <c r="B500" s="62"/>
      <c r="C500" s="62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5"/>
      <c r="AB500" s="28"/>
      <c r="AC500" s="28"/>
      <c r="AD500" s="25"/>
      <c r="AE500" s="25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</row>
    <row r="501">
      <c r="A501" s="28"/>
      <c r="B501" s="62"/>
      <c r="C501" s="62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5"/>
      <c r="AB501" s="28"/>
      <c r="AC501" s="28"/>
      <c r="AD501" s="25"/>
      <c r="AE501" s="25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</row>
    <row r="502">
      <c r="A502" s="28"/>
      <c r="B502" s="62"/>
      <c r="C502" s="62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5"/>
      <c r="AB502" s="28"/>
      <c r="AC502" s="28"/>
      <c r="AD502" s="25"/>
      <c r="AE502" s="25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</row>
    <row r="503">
      <c r="A503" s="28"/>
      <c r="B503" s="62"/>
      <c r="C503" s="62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5"/>
      <c r="AB503" s="28"/>
      <c r="AC503" s="28"/>
      <c r="AD503" s="25"/>
      <c r="AE503" s="25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</row>
    <row r="504">
      <c r="A504" s="28"/>
      <c r="B504" s="62"/>
      <c r="C504" s="62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5"/>
      <c r="AB504" s="28"/>
      <c r="AC504" s="28"/>
      <c r="AD504" s="25"/>
      <c r="AE504" s="25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</row>
    <row r="505">
      <c r="A505" s="28"/>
      <c r="B505" s="62"/>
      <c r="C505" s="62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5"/>
      <c r="AB505" s="28"/>
      <c r="AC505" s="28"/>
      <c r="AD505" s="25"/>
      <c r="AE505" s="25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</row>
    <row r="506">
      <c r="A506" s="28"/>
      <c r="B506" s="62"/>
      <c r="C506" s="62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5"/>
      <c r="AB506" s="28"/>
      <c r="AC506" s="28"/>
      <c r="AD506" s="25"/>
      <c r="AE506" s="25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</row>
    <row r="507">
      <c r="A507" s="28"/>
      <c r="B507" s="62"/>
      <c r="C507" s="62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5"/>
      <c r="AB507" s="28"/>
      <c r="AC507" s="28"/>
      <c r="AD507" s="25"/>
      <c r="AE507" s="25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</row>
    <row r="508">
      <c r="A508" s="28"/>
      <c r="B508" s="62"/>
      <c r="C508" s="62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5"/>
      <c r="AB508" s="28"/>
      <c r="AC508" s="28"/>
      <c r="AD508" s="25"/>
      <c r="AE508" s="25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</row>
    <row r="509">
      <c r="A509" s="28"/>
      <c r="B509" s="62"/>
      <c r="C509" s="62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5"/>
      <c r="AB509" s="28"/>
      <c r="AC509" s="28"/>
      <c r="AD509" s="25"/>
      <c r="AE509" s="25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</row>
    <row r="510">
      <c r="A510" s="28"/>
      <c r="B510" s="62"/>
      <c r="C510" s="62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5"/>
      <c r="AB510" s="28"/>
      <c r="AC510" s="28"/>
      <c r="AD510" s="25"/>
      <c r="AE510" s="25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</row>
    <row r="511">
      <c r="A511" s="28"/>
      <c r="B511" s="62"/>
      <c r="C511" s="62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5"/>
      <c r="AB511" s="28"/>
      <c r="AC511" s="28"/>
      <c r="AD511" s="25"/>
      <c r="AE511" s="25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</row>
    <row r="512">
      <c r="A512" s="28"/>
      <c r="B512" s="62"/>
      <c r="C512" s="62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5"/>
      <c r="AB512" s="28"/>
      <c r="AC512" s="28"/>
      <c r="AD512" s="25"/>
      <c r="AE512" s="25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</row>
    <row r="513">
      <c r="A513" s="28"/>
      <c r="B513" s="62"/>
      <c r="C513" s="62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5"/>
      <c r="AB513" s="28"/>
      <c r="AC513" s="28"/>
      <c r="AD513" s="25"/>
      <c r="AE513" s="25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</row>
    <row r="514">
      <c r="A514" s="28"/>
      <c r="B514" s="62"/>
      <c r="C514" s="62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5"/>
      <c r="AB514" s="28"/>
      <c r="AC514" s="28"/>
      <c r="AD514" s="25"/>
      <c r="AE514" s="25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</row>
    <row r="515">
      <c r="A515" s="28"/>
      <c r="B515" s="62"/>
      <c r="C515" s="62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5"/>
      <c r="AB515" s="28"/>
      <c r="AC515" s="28"/>
      <c r="AD515" s="25"/>
      <c r="AE515" s="25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</row>
    <row r="516">
      <c r="A516" s="28"/>
      <c r="B516" s="62"/>
      <c r="C516" s="62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5"/>
      <c r="AB516" s="28"/>
      <c r="AC516" s="28"/>
      <c r="AD516" s="25"/>
      <c r="AE516" s="25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</row>
    <row r="517">
      <c r="A517" s="28"/>
      <c r="B517" s="62"/>
      <c r="C517" s="62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5"/>
      <c r="AB517" s="28"/>
      <c r="AC517" s="28"/>
      <c r="AD517" s="25"/>
      <c r="AE517" s="25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</row>
    <row r="518">
      <c r="A518" s="28"/>
      <c r="B518" s="62"/>
      <c r="C518" s="62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5"/>
      <c r="AB518" s="28"/>
      <c r="AC518" s="28"/>
      <c r="AD518" s="25"/>
      <c r="AE518" s="25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</row>
    <row r="519">
      <c r="A519" s="28"/>
      <c r="B519" s="62"/>
      <c r="C519" s="62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5"/>
      <c r="AB519" s="28"/>
      <c r="AC519" s="28"/>
      <c r="AD519" s="25"/>
      <c r="AE519" s="25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</row>
    <row r="520">
      <c r="A520" s="28"/>
      <c r="B520" s="62"/>
      <c r="C520" s="62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5"/>
      <c r="AB520" s="28"/>
      <c r="AC520" s="28"/>
      <c r="AD520" s="25"/>
      <c r="AE520" s="25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</row>
    <row r="521">
      <c r="A521" s="28"/>
      <c r="B521" s="62"/>
      <c r="C521" s="62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5"/>
      <c r="AB521" s="28"/>
      <c r="AC521" s="28"/>
      <c r="AD521" s="25"/>
      <c r="AE521" s="25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</row>
    <row r="522">
      <c r="A522" s="28"/>
      <c r="B522" s="62"/>
      <c r="C522" s="62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5"/>
      <c r="AB522" s="28"/>
      <c r="AC522" s="28"/>
      <c r="AD522" s="25"/>
      <c r="AE522" s="25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</row>
    <row r="523">
      <c r="A523" s="28"/>
      <c r="B523" s="62"/>
      <c r="C523" s="62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5"/>
      <c r="AB523" s="28"/>
      <c r="AC523" s="28"/>
      <c r="AD523" s="25"/>
      <c r="AE523" s="25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</row>
    <row r="524">
      <c r="A524" s="28"/>
      <c r="B524" s="62"/>
      <c r="C524" s="62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5"/>
      <c r="AB524" s="28"/>
      <c r="AC524" s="28"/>
      <c r="AD524" s="25"/>
      <c r="AE524" s="25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</row>
    <row r="525">
      <c r="A525" s="28"/>
      <c r="B525" s="62"/>
      <c r="C525" s="62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5"/>
      <c r="AB525" s="28"/>
      <c r="AC525" s="28"/>
      <c r="AD525" s="25"/>
      <c r="AE525" s="25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</row>
    <row r="526">
      <c r="A526" s="28"/>
      <c r="B526" s="62"/>
      <c r="C526" s="62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5"/>
      <c r="AB526" s="28"/>
      <c r="AC526" s="28"/>
      <c r="AD526" s="25"/>
      <c r="AE526" s="25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</row>
    <row r="527">
      <c r="A527" s="28"/>
      <c r="B527" s="62"/>
      <c r="C527" s="62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5"/>
      <c r="AB527" s="28"/>
      <c r="AC527" s="28"/>
      <c r="AD527" s="25"/>
      <c r="AE527" s="25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</row>
    <row r="528">
      <c r="A528" s="28"/>
      <c r="B528" s="62"/>
      <c r="C528" s="62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5"/>
      <c r="AB528" s="28"/>
      <c r="AC528" s="28"/>
      <c r="AD528" s="25"/>
      <c r="AE528" s="25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</row>
    <row r="529">
      <c r="A529" s="28"/>
      <c r="B529" s="62"/>
      <c r="C529" s="62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5"/>
      <c r="AB529" s="28"/>
      <c r="AC529" s="28"/>
      <c r="AD529" s="25"/>
      <c r="AE529" s="25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</row>
    <row r="530">
      <c r="A530" s="28"/>
      <c r="B530" s="62"/>
      <c r="C530" s="62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5"/>
      <c r="AB530" s="28"/>
      <c r="AC530" s="28"/>
      <c r="AD530" s="25"/>
      <c r="AE530" s="25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</row>
    <row r="531">
      <c r="A531" s="28"/>
      <c r="B531" s="62"/>
      <c r="C531" s="62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5"/>
      <c r="AB531" s="28"/>
      <c r="AC531" s="28"/>
      <c r="AD531" s="25"/>
      <c r="AE531" s="25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</row>
    <row r="532">
      <c r="A532" s="28"/>
      <c r="B532" s="62"/>
      <c r="C532" s="62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5"/>
      <c r="AB532" s="28"/>
      <c r="AC532" s="28"/>
      <c r="AD532" s="25"/>
      <c r="AE532" s="25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</row>
    <row r="533">
      <c r="A533" s="28"/>
      <c r="B533" s="62"/>
      <c r="C533" s="62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5"/>
      <c r="AB533" s="28"/>
      <c r="AC533" s="28"/>
      <c r="AD533" s="25"/>
      <c r="AE533" s="25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</row>
    <row r="534">
      <c r="A534" s="28"/>
      <c r="B534" s="62"/>
      <c r="C534" s="62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5"/>
      <c r="AB534" s="28"/>
      <c r="AC534" s="28"/>
      <c r="AD534" s="25"/>
      <c r="AE534" s="25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</row>
    <row r="535">
      <c r="A535" s="28"/>
      <c r="B535" s="62"/>
      <c r="C535" s="62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5"/>
      <c r="AB535" s="28"/>
      <c r="AC535" s="28"/>
      <c r="AD535" s="25"/>
      <c r="AE535" s="25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</row>
    <row r="536">
      <c r="A536" s="28"/>
      <c r="B536" s="62"/>
      <c r="C536" s="62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5"/>
      <c r="AB536" s="28"/>
      <c r="AC536" s="28"/>
      <c r="AD536" s="25"/>
      <c r="AE536" s="25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</row>
    <row r="537">
      <c r="A537" s="28"/>
      <c r="B537" s="62"/>
      <c r="C537" s="62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5"/>
      <c r="AB537" s="28"/>
      <c r="AC537" s="28"/>
      <c r="AD537" s="25"/>
      <c r="AE537" s="25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</row>
    <row r="538">
      <c r="A538" s="28"/>
      <c r="B538" s="62"/>
      <c r="C538" s="62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5"/>
      <c r="AB538" s="28"/>
      <c r="AC538" s="28"/>
      <c r="AD538" s="25"/>
      <c r="AE538" s="25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</row>
    <row r="539">
      <c r="A539" s="28"/>
      <c r="B539" s="62"/>
      <c r="C539" s="62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5"/>
      <c r="AB539" s="28"/>
      <c r="AC539" s="28"/>
      <c r="AD539" s="25"/>
      <c r="AE539" s="25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</row>
    <row r="540">
      <c r="A540" s="28"/>
      <c r="B540" s="62"/>
      <c r="C540" s="62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5"/>
      <c r="AB540" s="28"/>
      <c r="AC540" s="28"/>
      <c r="AD540" s="25"/>
      <c r="AE540" s="25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</row>
    <row r="541">
      <c r="A541" s="28"/>
      <c r="B541" s="62"/>
      <c r="C541" s="62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5"/>
      <c r="AB541" s="28"/>
      <c r="AC541" s="28"/>
      <c r="AD541" s="25"/>
      <c r="AE541" s="25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</row>
    <row r="542">
      <c r="A542" s="28"/>
      <c r="B542" s="62"/>
      <c r="C542" s="62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5"/>
      <c r="AB542" s="28"/>
      <c r="AC542" s="28"/>
      <c r="AD542" s="25"/>
      <c r="AE542" s="25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</row>
    <row r="543">
      <c r="A543" s="28"/>
      <c r="B543" s="62"/>
      <c r="C543" s="62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5"/>
      <c r="AB543" s="28"/>
      <c r="AC543" s="28"/>
      <c r="AD543" s="25"/>
      <c r="AE543" s="25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</row>
    <row r="544">
      <c r="A544" s="28"/>
      <c r="B544" s="62"/>
      <c r="C544" s="62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5"/>
      <c r="AB544" s="28"/>
      <c r="AC544" s="28"/>
      <c r="AD544" s="25"/>
      <c r="AE544" s="25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</row>
    <row r="545">
      <c r="A545" s="28"/>
      <c r="B545" s="62"/>
      <c r="C545" s="62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5"/>
      <c r="AB545" s="28"/>
      <c r="AC545" s="28"/>
      <c r="AD545" s="25"/>
      <c r="AE545" s="25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</row>
    <row r="546">
      <c r="A546" s="28"/>
      <c r="B546" s="62"/>
      <c r="C546" s="62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5"/>
      <c r="AB546" s="28"/>
      <c r="AC546" s="28"/>
      <c r="AD546" s="25"/>
      <c r="AE546" s="25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</row>
    <row r="547">
      <c r="A547" s="28"/>
      <c r="B547" s="62"/>
      <c r="C547" s="62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5"/>
      <c r="AB547" s="28"/>
      <c r="AC547" s="28"/>
      <c r="AD547" s="25"/>
      <c r="AE547" s="25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</row>
    <row r="548">
      <c r="A548" s="28"/>
      <c r="B548" s="62"/>
      <c r="C548" s="62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5"/>
      <c r="AB548" s="28"/>
      <c r="AC548" s="28"/>
      <c r="AD548" s="25"/>
      <c r="AE548" s="25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</row>
    <row r="549">
      <c r="A549" s="28"/>
      <c r="B549" s="62"/>
      <c r="C549" s="62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5"/>
      <c r="AB549" s="28"/>
      <c r="AC549" s="28"/>
      <c r="AD549" s="25"/>
      <c r="AE549" s="25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</row>
    <row r="550">
      <c r="A550" s="28"/>
      <c r="B550" s="62"/>
      <c r="C550" s="62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5"/>
      <c r="AB550" s="28"/>
      <c r="AC550" s="28"/>
      <c r="AD550" s="25"/>
      <c r="AE550" s="25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</row>
    <row r="551">
      <c r="A551" s="28"/>
      <c r="B551" s="62"/>
      <c r="C551" s="62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5"/>
      <c r="AB551" s="28"/>
      <c r="AC551" s="28"/>
      <c r="AD551" s="25"/>
      <c r="AE551" s="25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</row>
    <row r="552">
      <c r="A552" s="28"/>
      <c r="B552" s="62"/>
      <c r="C552" s="62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5"/>
      <c r="AB552" s="28"/>
      <c r="AC552" s="28"/>
      <c r="AD552" s="25"/>
      <c r="AE552" s="25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</row>
    <row r="553">
      <c r="A553" s="28"/>
      <c r="B553" s="62"/>
      <c r="C553" s="62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5"/>
      <c r="AB553" s="28"/>
      <c r="AC553" s="28"/>
      <c r="AD553" s="25"/>
      <c r="AE553" s="25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</row>
    <row r="554">
      <c r="A554" s="28"/>
      <c r="B554" s="62"/>
      <c r="C554" s="62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5"/>
      <c r="AB554" s="28"/>
      <c r="AC554" s="28"/>
      <c r="AD554" s="25"/>
      <c r="AE554" s="25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</row>
    <row r="555">
      <c r="A555" s="28"/>
      <c r="B555" s="62"/>
      <c r="C555" s="62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5"/>
      <c r="AB555" s="28"/>
      <c r="AC555" s="28"/>
      <c r="AD555" s="25"/>
      <c r="AE555" s="25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</row>
    <row r="556">
      <c r="A556" s="28"/>
      <c r="B556" s="62"/>
      <c r="C556" s="62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5"/>
      <c r="AB556" s="28"/>
      <c r="AC556" s="28"/>
      <c r="AD556" s="25"/>
      <c r="AE556" s="25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</row>
    <row r="557">
      <c r="A557" s="28"/>
      <c r="B557" s="62"/>
      <c r="C557" s="62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5"/>
      <c r="AB557" s="28"/>
      <c r="AC557" s="28"/>
      <c r="AD557" s="25"/>
      <c r="AE557" s="25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</row>
    <row r="558">
      <c r="A558" s="28"/>
      <c r="B558" s="62"/>
      <c r="C558" s="62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5"/>
      <c r="AB558" s="28"/>
      <c r="AC558" s="28"/>
      <c r="AD558" s="25"/>
      <c r="AE558" s="25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</row>
    <row r="559">
      <c r="A559" s="28"/>
      <c r="B559" s="62"/>
      <c r="C559" s="62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5"/>
      <c r="AB559" s="28"/>
      <c r="AC559" s="28"/>
      <c r="AD559" s="25"/>
      <c r="AE559" s="25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</row>
    <row r="560">
      <c r="A560" s="28"/>
      <c r="B560" s="62"/>
      <c r="C560" s="62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5"/>
      <c r="AB560" s="28"/>
      <c r="AC560" s="28"/>
      <c r="AD560" s="25"/>
      <c r="AE560" s="25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</row>
    <row r="561">
      <c r="A561" s="28"/>
      <c r="B561" s="62"/>
      <c r="C561" s="62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5"/>
      <c r="AB561" s="28"/>
      <c r="AC561" s="28"/>
      <c r="AD561" s="25"/>
      <c r="AE561" s="25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</row>
    <row r="562">
      <c r="A562" s="28"/>
      <c r="B562" s="62"/>
      <c r="C562" s="62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5"/>
      <c r="AB562" s="28"/>
      <c r="AC562" s="28"/>
      <c r="AD562" s="25"/>
      <c r="AE562" s="25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</row>
    <row r="563">
      <c r="A563" s="28"/>
      <c r="B563" s="62"/>
      <c r="C563" s="62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5"/>
      <c r="AB563" s="28"/>
      <c r="AC563" s="28"/>
      <c r="AD563" s="25"/>
      <c r="AE563" s="25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</row>
    <row r="564">
      <c r="A564" s="28"/>
      <c r="B564" s="62"/>
      <c r="C564" s="62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5"/>
      <c r="AB564" s="28"/>
      <c r="AC564" s="28"/>
      <c r="AD564" s="25"/>
      <c r="AE564" s="25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</row>
    <row r="565">
      <c r="A565" s="28"/>
      <c r="B565" s="62"/>
      <c r="C565" s="62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5"/>
      <c r="AB565" s="28"/>
      <c r="AC565" s="28"/>
      <c r="AD565" s="25"/>
      <c r="AE565" s="25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</row>
    <row r="566">
      <c r="A566" s="28"/>
      <c r="B566" s="62"/>
      <c r="C566" s="62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5"/>
      <c r="AB566" s="28"/>
      <c r="AC566" s="28"/>
      <c r="AD566" s="25"/>
      <c r="AE566" s="25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</row>
    <row r="567">
      <c r="A567" s="28"/>
      <c r="B567" s="62"/>
      <c r="C567" s="62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5"/>
      <c r="AB567" s="28"/>
      <c r="AC567" s="28"/>
      <c r="AD567" s="25"/>
      <c r="AE567" s="25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</row>
    <row r="568">
      <c r="A568" s="28"/>
      <c r="B568" s="62"/>
      <c r="C568" s="62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5"/>
      <c r="AB568" s="28"/>
      <c r="AC568" s="28"/>
      <c r="AD568" s="25"/>
      <c r="AE568" s="25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</row>
    <row r="569">
      <c r="A569" s="28"/>
      <c r="B569" s="62"/>
      <c r="C569" s="62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5"/>
      <c r="AB569" s="28"/>
      <c r="AC569" s="28"/>
      <c r="AD569" s="25"/>
      <c r="AE569" s="25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</row>
    <row r="570">
      <c r="A570" s="28"/>
      <c r="B570" s="62"/>
      <c r="C570" s="62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5"/>
      <c r="AB570" s="28"/>
      <c r="AC570" s="28"/>
      <c r="AD570" s="25"/>
      <c r="AE570" s="25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</row>
    <row r="571">
      <c r="A571" s="28"/>
      <c r="B571" s="62"/>
      <c r="C571" s="62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5"/>
      <c r="AB571" s="28"/>
      <c r="AC571" s="28"/>
      <c r="AD571" s="25"/>
      <c r="AE571" s="25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</row>
    <row r="572">
      <c r="A572" s="28"/>
      <c r="B572" s="62"/>
      <c r="C572" s="62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5"/>
      <c r="AB572" s="28"/>
      <c r="AC572" s="28"/>
      <c r="AD572" s="25"/>
      <c r="AE572" s="25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</row>
    <row r="573">
      <c r="A573" s="28"/>
      <c r="B573" s="62"/>
      <c r="C573" s="62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5"/>
      <c r="AB573" s="28"/>
      <c r="AC573" s="28"/>
      <c r="AD573" s="25"/>
      <c r="AE573" s="25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</row>
    <row r="574">
      <c r="A574" s="28"/>
      <c r="B574" s="62"/>
      <c r="C574" s="62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5"/>
      <c r="AB574" s="28"/>
      <c r="AC574" s="28"/>
      <c r="AD574" s="25"/>
      <c r="AE574" s="25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</row>
    <row r="575">
      <c r="A575" s="28"/>
      <c r="B575" s="62"/>
      <c r="C575" s="62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5"/>
      <c r="AB575" s="28"/>
      <c r="AC575" s="28"/>
      <c r="AD575" s="25"/>
      <c r="AE575" s="25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</row>
    <row r="576">
      <c r="A576" s="28"/>
      <c r="B576" s="62"/>
      <c r="C576" s="62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5"/>
      <c r="AB576" s="28"/>
      <c r="AC576" s="28"/>
      <c r="AD576" s="25"/>
      <c r="AE576" s="25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</row>
    <row r="577">
      <c r="A577" s="28"/>
      <c r="B577" s="62"/>
      <c r="C577" s="62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5"/>
      <c r="AB577" s="28"/>
      <c r="AC577" s="28"/>
      <c r="AD577" s="25"/>
      <c r="AE577" s="25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</row>
    <row r="578">
      <c r="A578" s="28"/>
      <c r="B578" s="62"/>
      <c r="C578" s="62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5"/>
      <c r="AB578" s="28"/>
      <c r="AC578" s="28"/>
      <c r="AD578" s="25"/>
      <c r="AE578" s="25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</row>
    <row r="579">
      <c r="A579" s="28"/>
      <c r="B579" s="62"/>
      <c r="C579" s="62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5"/>
      <c r="AB579" s="28"/>
      <c r="AC579" s="28"/>
      <c r="AD579" s="25"/>
      <c r="AE579" s="25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</row>
    <row r="580">
      <c r="A580" s="28"/>
      <c r="B580" s="62"/>
      <c r="C580" s="62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5"/>
      <c r="AB580" s="28"/>
      <c r="AC580" s="28"/>
      <c r="AD580" s="25"/>
      <c r="AE580" s="25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</row>
    <row r="581">
      <c r="A581" s="28"/>
      <c r="B581" s="62"/>
      <c r="C581" s="62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5"/>
      <c r="AB581" s="28"/>
      <c r="AC581" s="28"/>
      <c r="AD581" s="25"/>
      <c r="AE581" s="25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</row>
    <row r="582">
      <c r="A582" s="28"/>
      <c r="B582" s="62"/>
      <c r="C582" s="62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5"/>
      <c r="AB582" s="28"/>
      <c r="AC582" s="28"/>
      <c r="AD582" s="25"/>
      <c r="AE582" s="25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</row>
    <row r="583">
      <c r="A583" s="28"/>
      <c r="B583" s="62"/>
      <c r="C583" s="62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5"/>
      <c r="AB583" s="28"/>
      <c r="AC583" s="28"/>
      <c r="AD583" s="25"/>
      <c r="AE583" s="25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</row>
    <row r="584">
      <c r="A584" s="28"/>
      <c r="B584" s="62"/>
      <c r="C584" s="62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5"/>
      <c r="AB584" s="28"/>
      <c r="AC584" s="28"/>
      <c r="AD584" s="25"/>
      <c r="AE584" s="25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</row>
    <row r="585">
      <c r="A585" s="28"/>
      <c r="B585" s="62"/>
      <c r="C585" s="62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5"/>
      <c r="AB585" s="28"/>
      <c r="AC585" s="28"/>
      <c r="AD585" s="25"/>
      <c r="AE585" s="25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</row>
    <row r="586">
      <c r="A586" s="28"/>
      <c r="B586" s="62"/>
      <c r="C586" s="62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5"/>
      <c r="AB586" s="28"/>
      <c r="AC586" s="28"/>
      <c r="AD586" s="25"/>
      <c r="AE586" s="25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</row>
    <row r="587">
      <c r="A587" s="28"/>
      <c r="B587" s="62"/>
      <c r="C587" s="62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5"/>
      <c r="AB587" s="28"/>
      <c r="AC587" s="28"/>
      <c r="AD587" s="25"/>
      <c r="AE587" s="25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</row>
    <row r="588">
      <c r="A588" s="28"/>
      <c r="B588" s="62"/>
      <c r="C588" s="62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5"/>
      <c r="AB588" s="28"/>
      <c r="AC588" s="28"/>
      <c r="AD588" s="25"/>
      <c r="AE588" s="25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</row>
    <row r="589">
      <c r="A589" s="28"/>
      <c r="B589" s="62"/>
      <c r="C589" s="62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5"/>
      <c r="AB589" s="28"/>
      <c r="AC589" s="28"/>
      <c r="AD589" s="25"/>
      <c r="AE589" s="25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</row>
    <row r="590">
      <c r="A590" s="28"/>
      <c r="B590" s="62"/>
      <c r="C590" s="62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5"/>
      <c r="AB590" s="28"/>
      <c r="AC590" s="28"/>
      <c r="AD590" s="25"/>
      <c r="AE590" s="25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</row>
    <row r="591">
      <c r="A591" s="28"/>
      <c r="B591" s="62"/>
      <c r="C591" s="62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5"/>
      <c r="AB591" s="28"/>
      <c r="AC591" s="28"/>
      <c r="AD591" s="25"/>
      <c r="AE591" s="25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</row>
    <row r="592">
      <c r="A592" s="28"/>
      <c r="B592" s="62"/>
      <c r="C592" s="62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5"/>
      <c r="AB592" s="28"/>
      <c r="AC592" s="28"/>
      <c r="AD592" s="25"/>
      <c r="AE592" s="25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</row>
    <row r="593">
      <c r="A593" s="28"/>
      <c r="B593" s="62"/>
      <c r="C593" s="62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5"/>
      <c r="AB593" s="28"/>
      <c r="AC593" s="28"/>
      <c r="AD593" s="25"/>
      <c r="AE593" s="25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</row>
    <row r="594">
      <c r="A594" s="28"/>
      <c r="B594" s="62"/>
      <c r="C594" s="62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5"/>
      <c r="AB594" s="28"/>
      <c r="AC594" s="28"/>
      <c r="AD594" s="25"/>
      <c r="AE594" s="25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</row>
    <row r="595">
      <c r="A595" s="28"/>
      <c r="B595" s="62"/>
      <c r="C595" s="62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5"/>
      <c r="AB595" s="28"/>
      <c r="AC595" s="28"/>
      <c r="AD595" s="25"/>
      <c r="AE595" s="25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</row>
    <row r="596">
      <c r="A596" s="28"/>
      <c r="B596" s="62"/>
      <c r="C596" s="62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5"/>
      <c r="AB596" s="28"/>
      <c r="AC596" s="28"/>
      <c r="AD596" s="25"/>
      <c r="AE596" s="25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</row>
    <row r="597">
      <c r="A597" s="28"/>
      <c r="B597" s="62"/>
      <c r="C597" s="62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5"/>
      <c r="AB597" s="28"/>
      <c r="AC597" s="28"/>
      <c r="AD597" s="25"/>
      <c r="AE597" s="25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</row>
    <row r="598">
      <c r="A598" s="28"/>
      <c r="B598" s="62"/>
      <c r="C598" s="62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5"/>
      <c r="AB598" s="28"/>
      <c r="AC598" s="28"/>
      <c r="AD598" s="25"/>
      <c r="AE598" s="25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</row>
    <row r="599">
      <c r="A599" s="28"/>
      <c r="B599" s="62"/>
      <c r="C599" s="62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5"/>
      <c r="AB599" s="28"/>
      <c r="AC599" s="28"/>
      <c r="AD599" s="25"/>
      <c r="AE599" s="25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</row>
    <row r="600">
      <c r="A600" s="28"/>
      <c r="B600" s="62"/>
      <c r="C600" s="62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5"/>
      <c r="AB600" s="28"/>
      <c r="AC600" s="28"/>
      <c r="AD600" s="25"/>
      <c r="AE600" s="25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</row>
    <row r="601">
      <c r="A601" s="28"/>
      <c r="B601" s="62"/>
      <c r="C601" s="62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5"/>
      <c r="AB601" s="28"/>
      <c r="AC601" s="28"/>
      <c r="AD601" s="25"/>
      <c r="AE601" s="25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</row>
    <row r="602">
      <c r="A602" s="28"/>
      <c r="B602" s="62"/>
      <c r="C602" s="62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5"/>
      <c r="AB602" s="28"/>
      <c r="AC602" s="28"/>
      <c r="AD602" s="25"/>
      <c r="AE602" s="25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</row>
    <row r="603">
      <c r="A603" s="28"/>
      <c r="B603" s="62"/>
      <c r="C603" s="62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5"/>
      <c r="AB603" s="28"/>
      <c r="AC603" s="28"/>
      <c r="AD603" s="25"/>
      <c r="AE603" s="25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</row>
    <row r="604">
      <c r="A604" s="28"/>
      <c r="B604" s="62"/>
      <c r="C604" s="62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5"/>
      <c r="AB604" s="28"/>
      <c r="AC604" s="28"/>
      <c r="AD604" s="25"/>
      <c r="AE604" s="25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</row>
    <row r="605">
      <c r="A605" s="28"/>
      <c r="B605" s="62"/>
      <c r="C605" s="62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5"/>
      <c r="AB605" s="28"/>
      <c r="AC605" s="28"/>
      <c r="AD605" s="25"/>
      <c r="AE605" s="25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</row>
    <row r="606">
      <c r="A606" s="28"/>
      <c r="B606" s="62"/>
      <c r="C606" s="62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5"/>
      <c r="AB606" s="28"/>
      <c r="AC606" s="28"/>
      <c r="AD606" s="25"/>
      <c r="AE606" s="25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</row>
    <row r="607">
      <c r="A607" s="28"/>
      <c r="B607" s="62"/>
      <c r="C607" s="62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5"/>
      <c r="AB607" s="28"/>
      <c r="AC607" s="28"/>
      <c r="AD607" s="25"/>
      <c r="AE607" s="25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</row>
    <row r="608">
      <c r="A608" s="28"/>
      <c r="B608" s="62"/>
      <c r="C608" s="62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5"/>
      <c r="AB608" s="28"/>
      <c r="AC608" s="28"/>
      <c r="AD608" s="25"/>
      <c r="AE608" s="25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</row>
    <row r="609">
      <c r="A609" s="28"/>
      <c r="B609" s="62"/>
      <c r="C609" s="62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5"/>
      <c r="AB609" s="28"/>
      <c r="AC609" s="28"/>
      <c r="AD609" s="25"/>
      <c r="AE609" s="25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</row>
    <row r="610">
      <c r="A610" s="28"/>
      <c r="B610" s="62"/>
      <c r="C610" s="62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5"/>
      <c r="AB610" s="28"/>
      <c r="AC610" s="28"/>
      <c r="AD610" s="25"/>
      <c r="AE610" s="25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</row>
    <row r="611">
      <c r="A611" s="28"/>
      <c r="B611" s="62"/>
      <c r="C611" s="62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5"/>
      <c r="AB611" s="28"/>
      <c r="AC611" s="28"/>
      <c r="AD611" s="25"/>
      <c r="AE611" s="25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</row>
    <row r="612">
      <c r="A612" s="28"/>
      <c r="B612" s="62"/>
      <c r="C612" s="62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5"/>
      <c r="AB612" s="28"/>
      <c r="AC612" s="28"/>
      <c r="AD612" s="25"/>
      <c r="AE612" s="25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</row>
    <row r="613">
      <c r="A613" s="28"/>
      <c r="B613" s="62"/>
      <c r="C613" s="62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5"/>
      <c r="AB613" s="28"/>
      <c r="AC613" s="28"/>
      <c r="AD613" s="25"/>
      <c r="AE613" s="25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</row>
    <row r="614">
      <c r="A614" s="28"/>
      <c r="B614" s="62"/>
      <c r="C614" s="62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5"/>
      <c r="AB614" s="28"/>
      <c r="AC614" s="28"/>
      <c r="AD614" s="25"/>
      <c r="AE614" s="25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</row>
    <row r="615">
      <c r="A615" s="28"/>
      <c r="B615" s="62"/>
      <c r="C615" s="62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5"/>
      <c r="AB615" s="28"/>
      <c r="AC615" s="28"/>
      <c r="AD615" s="25"/>
      <c r="AE615" s="25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</row>
    <row r="616">
      <c r="A616" s="28"/>
      <c r="B616" s="62"/>
      <c r="C616" s="62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5"/>
      <c r="AB616" s="28"/>
      <c r="AC616" s="28"/>
      <c r="AD616" s="25"/>
      <c r="AE616" s="25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</row>
    <row r="617">
      <c r="A617" s="28"/>
      <c r="B617" s="62"/>
      <c r="C617" s="62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5"/>
      <c r="AB617" s="28"/>
      <c r="AC617" s="28"/>
      <c r="AD617" s="25"/>
      <c r="AE617" s="25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</row>
    <row r="618">
      <c r="A618" s="28"/>
      <c r="B618" s="62"/>
      <c r="C618" s="62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5"/>
      <c r="AB618" s="28"/>
      <c r="AC618" s="28"/>
      <c r="AD618" s="25"/>
      <c r="AE618" s="25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</row>
    <row r="619">
      <c r="A619" s="28"/>
      <c r="B619" s="62"/>
      <c r="C619" s="62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5"/>
      <c r="AB619" s="28"/>
      <c r="AC619" s="28"/>
      <c r="AD619" s="25"/>
      <c r="AE619" s="25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</row>
    <row r="620">
      <c r="A620" s="28"/>
      <c r="B620" s="62"/>
      <c r="C620" s="62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5"/>
      <c r="AB620" s="28"/>
      <c r="AC620" s="28"/>
      <c r="AD620" s="25"/>
      <c r="AE620" s="25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</row>
    <row r="621">
      <c r="A621" s="28"/>
      <c r="B621" s="62"/>
      <c r="C621" s="62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5"/>
      <c r="AB621" s="28"/>
      <c r="AC621" s="28"/>
      <c r="AD621" s="25"/>
      <c r="AE621" s="25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</row>
    <row r="622">
      <c r="A622" s="28"/>
      <c r="B622" s="62"/>
      <c r="C622" s="62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5"/>
      <c r="AB622" s="28"/>
      <c r="AC622" s="28"/>
      <c r="AD622" s="25"/>
      <c r="AE622" s="25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</row>
    <row r="623">
      <c r="A623" s="28"/>
      <c r="B623" s="62"/>
      <c r="C623" s="62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5"/>
      <c r="AB623" s="28"/>
      <c r="AC623" s="28"/>
      <c r="AD623" s="25"/>
      <c r="AE623" s="25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</row>
    <row r="624">
      <c r="A624" s="28"/>
      <c r="B624" s="62"/>
      <c r="C624" s="62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5"/>
      <c r="AB624" s="28"/>
      <c r="AC624" s="28"/>
      <c r="AD624" s="25"/>
      <c r="AE624" s="25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</row>
    <row r="625">
      <c r="A625" s="28"/>
      <c r="B625" s="62"/>
      <c r="C625" s="62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5"/>
      <c r="AB625" s="28"/>
      <c r="AC625" s="28"/>
      <c r="AD625" s="25"/>
      <c r="AE625" s="25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</row>
    <row r="626">
      <c r="A626" s="28"/>
      <c r="B626" s="62"/>
      <c r="C626" s="62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5"/>
      <c r="AB626" s="28"/>
      <c r="AC626" s="28"/>
      <c r="AD626" s="25"/>
      <c r="AE626" s="25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</row>
    <row r="627">
      <c r="A627" s="28"/>
      <c r="B627" s="62"/>
      <c r="C627" s="62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5"/>
      <c r="AB627" s="28"/>
      <c r="AC627" s="28"/>
      <c r="AD627" s="25"/>
      <c r="AE627" s="25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</row>
    <row r="628">
      <c r="A628" s="28"/>
      <c r="B628" s="62"/>
      <c r="C628" s="62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5"/>
      <c r="AB628" s="28"/>
      <c r="AC628" s="28"/>
      <c r="AD628" s="25"/>
      <c r="AE628" s="25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</row>
    <row r="629">
      <c r="A629" s="28"/>
      <c r="B629" s="62"/>
      <c r="C629" s="62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5"/>
      <c r="AB629" s="28"/>
      <c r="AC629" s="28"/>
      <c r="AD629" s="25"/>
      <c r="AE629" s="25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</row>
    <row r="630">
      <c r="A630" s="28"/>
      <c r="B630" s="62"/>
      <c r="C630" s="62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5"/>
      <c r="AB630" s="28"/>
      <c r="AC630" s="28"/>
      <c r="AD630" s="25"/>
      <c r="AE630" s="25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</row>
    <row r="631">
      <c r="A631" s="28"/>
      <c r="B631" s="62"/>
      <c r="C631" s="62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5"/>
      <c r="AB631" s="28"/>
      <c r="AC631" s="28"/>
      <c r="AD631" s="25"/>
      <c r="AE631" s="25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</row>
    <row r="632">
      <c r="A632" s="28"/>
      <c r="B632" s="62"/>
      <c r="C632" s="62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5"/>
      <c r="AB632" s="28"/>
      <c r="AC632" s="28"/>
      <c r="AD632" s="25"/>
      <c r="AE632" s="25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</row>
    <row r="633">
      <c r="A633" s="28"/>
      <c r="B633" s="62"/>
      <c r="C633" s="62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5"/>
      <c r="AB633" s="28"/>
      <c r="AC633" s="28"/>
      <c r="AD633" s="25"/>
      <c r="AE633" s="25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</row>
    <row r="634">
      <c r="A634" s="28"/>
      <c r="B634" s="62"/>
      <c r="C634" s="62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5"/>
      <c r="AB634" s="28"/>
      <c r="AC634" s="28"/>
      <c r="AD634" s="25"/>
      <c r="AE634" s="25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</row>
    <row r="635">
      <c r="A635" s="28"/>
      <c r="B635" s="62"/>
      <c r="C635" s="62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5"/>
      <c r="AB635" s="28"/>
      <c r="AC635" s="28"/>
      <c r="AD635" s="25"/>
      <c r="AE635" s="25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</row>
    <row r="636">
      <c r="A636" s="28"/>
      <c r="B636" s="62"/>
      <c r="C636" s="62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5"/>
      <c r="AB636" s="28"/>
      <c r="AC636" s="28"/>
      <c r="AD636" s="25"/>
      <c r="AE636" s="25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</row>
    <row r="637">
      <c r="A637" s="28"/>
      <c r="B637" s="62"/>
      <c r="C637" s="62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5"/>
      <c r="AB637" s="28"/>
      <c r="AC637" s="28"/>
      <c r="AD637" s="25"/>
      <c r="AE637" s="25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</row>
    <row r="638">
      <c r="A638" s="28"/>
      <c r="B638" s="62"/>
      <c r="C638" s="62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5"/>
      <c r="AB638" s="28"/>
      <c r="AC638" s="28"/>
      <c r="AD638" s="25"/>
      <c r="AE638" s="25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</row>
    <row r="639">
      <c r="A639" s="28"/>
      <c r="B639" s="62"/>
      <c r="C639" s="62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5"/>
      <c r="AB639" s="28"/>
      <c r="AC639" s="28"/>
      <c r="AD639" s="25"/>
      <c r="AE639" s="25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</row>
    <row r="640">
      <c r="A640" s="28"/>
      <c r="B640" s="62"/>
      <c r="C640" s="62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5"/>
      <c r="AB640" s="28"/>
      <c r="AC640" s="28"/>
      <c r="AD640" s="25"/>
      <c r="AE640" s="25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</row>
    <row r="641">
      <c r="A641" s="28"/>
      <c r="B641" s="62"/>
      <c r="C641" s="62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5"/>
      <c r="AB641" s="28"/>
      <c r="AC641" s="28"/>
      <c r="AD641" s="25"/>
      <c r="AE641" s="25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</row>
    <row r="642">
      <c r="A642" s="28"/>
      <c r="B642" s="62"/>
      <c r="C642" s="62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5"/>
      <c r="AB642" s="28"/>
      <c r="AC642" s="28"/>
      <c r="AD642" s="25"/>
      <c r="AE642" s="25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</row>
    <row r="643">
      <c r="A643" s="28"/>
      <c r="B643" s="62"/>
      <c r="C643" s="62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5"/>
      <c r="AB643" s="28"/>
      <c r="AC643" s="28"/>
      <c r="AD643" s="25"/>
      <c r="AE643" s="25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</row>
    <row r="644">
      <c r="A644" s="28"/>
      <c r="B644" s="62"/>
      <c r="C644" s="62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5"/>
      <c r="AB644" s="28"/>
      <c r="AC644" s="28"/>
      <c r="AD644" s="25"/>
      <c r="AE644" s="25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</row>
    <row r="645">
      <c r="A645" s="28"/>
      <c r="B645" s="62"/>
      <c r="C645" s="62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5"/>
      <c r="AB645" s="28"/>
      <c r="AC645" s="28"/>
      <c r="AD645" s="25"/>
      <c r="AE645" s="25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</row>
    <row r="646">
      <c r="A646" s="28"/>
      <c r="B646" s="62"/>
      <c r="C646" s="62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5"/>
      <c r="AB646" s="28"/>
      <c r="AC646" s="28"/>
      <c r="AD646" s="25"/>
      <c r="AE646" s="25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</row>
    <row r="647">
      <c r="A647" s="28"/>
      <c r="B647" s="62"/>
      <c r="C647" s="62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5"/>
      <c r="AB647" s="28"/>
      <c r="AC647" s="28"/>
      <c r="AD647" s="25"/>
      <c r="AE647" s="25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</row>
    <row r="648">
      <c r="A648" s="28"/>
      <c r="B648" s="62"/>
      <c r="C648" s="62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5"/>
      <c r="AB648" s="28"/>
      <c r="AC648" s="28"/>
      <c r="AD648" s="25"/>
      <c r="AE648" s="25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</row>
    <row r="649">
      <c r="A649" s="28"/>
      <c r="B649" s="62"/>
      <c r="C649" s="62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5"/>
      <c r="AB649" s="28"/>
      <c r="AC649" s="28"/>
      <c r="AD649" s="25"/>
      <c r="AE649" s="25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</row>
    <row r="650">
      <c r="A650" s="28"/>
      <c r="B650" s="62"/>
      <c r="C650" s="62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5"/>
      <c r="AB650" s="28"/>
      <c r="AC650" s="28"/>
      <c r="AD650" s="25"/>
      <c r="AE650" s="25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</row>
    <row r="651">
      <c r="A651" s="28"/>
      <c r="B651" s="62"/>
      <c r="C651" s="62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5"/>
      <c r="AB651" s="28"/>
      <c r="AC651" s="28"/>
      <c r="AD651" s="25"/>
      <c r="AE651" s="25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</row>
    <row r="652">
      <c r="A652" s="28"/>
      <c r="B652" s="62"/>
      <c r="C652" s="62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5"/>
      <c r="AB652" s="28"/>
      <c r="AC652" s="28"/>
      <c r="AD652" s="25"/>
      <c r="AE652" s="25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</row>
    <row r="653">
      <c r="A653" s="28"/>
      <c r="B653" s="62"/>
      <c r="C653" s="62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5"/>
      <c r="AB653" s="28"/>
      <c r="AC653" s="28"/>
      <c r="AD653" s="25"/>
      <c r="AE653" s="25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</row>
    <row r="654">
      <c r="A654" s="28"/>
      <c r="B654" s="62"/>
      <c r="C654" s="62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5"/>
      <c r="AB654" s="28"/>
      <c r="AC654" s="28"/>
      <c r="AD654" s="25"/>
      <c r="AE654" s="25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</row>
    <row r="655">
      <c r="A655" s="28"/>
      <c r="B655" s="62"/>
      <c r="C655" s="62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5"/>
      <c r="AB655" s="28"/>
      <c r="AC655" s="28"/>
      <c r="AD655" s="25"/>
      <c r="AE655" s="25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</row>
    <row r="656">
      <c r="A656" s="28"/>
      <c r="B656" s="62"/>
      <c r="C656" s="62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5"/>
      <c r="AB656" s="28"/>
      <c r="AC656" s="28"/>
      <c r="AD656" s="25"/>
      <c r="AE656" s="25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</row>
    <row r="657">
      <c r="A657" s="28"/>
      <c r="B657" s="62"/>
      <c r="C657" s="62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5"/>
      <c r="AB657" s="28"/>
      <c r="AC657" s="28"/>
      <c r="AD657" s="25"/>
      <c r="AE657" s="25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</row>
    <row r="658">
      <c r="A658" s="28"/>
      <c r="B658" s="62"/>
      <c r="C658" s="62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5"/>
      <c r="AB658" s="28"/>
      <c r="AC658" s="28"/>
      <c r="AD658" s="25"/>
      <c r="AE658" s="25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</row>
    <row r="659">
      <c r="A659" s="28"/>
      <c r="B659" s="62"/>
      <c r="C659" s="62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5"/>
      <c r="AB659" s="28"/>
      <c r="AC659" s="28"/>
      <c r="AD659" s="25"/>
      <c r="AE659" s="25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</row>
    <row r="660">
      <c r="A660" s="28"/>
      <c r="B660" s="62"/>
      <c r="C660" s="62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5"/>
      <c r="AB660" s="28"/>
      <c r="AC660" s="28"/>
      <c r="AD660" s="25"/>
      <c r="AE660" s="25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</row>
    <row r="661">
      <c r="A661" s="28"/>
      <c r="B661" s="62"/>
      <c r="C661" s="62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5"/>
      <c r="AB661" s="28"/>
      <c r="AC661" s="28"/>
      <c r="AD661" s="25"/>
      <c r="AE661" s="25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</row>
    <row r="662">
      <c r="A662" s="28"/>
      <c r="B662" s="62"/>
      <c r="C662" s="62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5"/>
      <c r="AB662" s="28"/>
      <c r="AC662" s="28"/>
      <c r="AD662" s="25"/>
      <c r="AE662" s="25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</row>
    <row r="663">
      <c r="A663" s="28"/>
      <c r="B663" s="62"/>
      <c r="C663" s="62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5"/>
      <c r="AB663" s="28"/>
      <c r="AC663" s="28"/>
      <c r="AD663" s="25"/>
      <c r="AE663" s="25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</row>
    <row r="664">
      <c r="A664" s="28"/>
      <c r="B664" s="62"/>
      <c r="C664" s="62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5"/>
      <c r="AB664" s="28"/>
      <c r="AC664" s="28"/>
      <c r="AD664" s="25"/>
      <c r="AE664" s="25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</row>
    <row r="665">
      <c r="A665" s="28"/>
      <c r="B665" s="62"/>
      <c r="C665" s="62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5"/>
      <c r="AB665" s="28"/>
      <c r="AC665" s="28"/>
      <c r="AD665" s="25"/>
      <c r="AE665" s="25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</row>
    <row r="666">
      <c r="A666" s="28"/>
      <c r="B666" s="62"/>
      <c r="C666" s="62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5"/>
      <c r="AB666" s="28"/>
      <c r="AC666" s="28"/>
      <c r="AD666" s="25"/>
      <c r="AE666" s="25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</row>
    <row r="667">
      <c r="A667" s="28"/>
      <c r="B667" s="62"/>
      <c r="C667" s="62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5"/>
      <c r="AB667" s="28"/>
      <c r="AC667" s="28"/>
      <c r="AD667" s="25"/>
      <c r="AE667" s="25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</row>
    <row r="668">
      <c r="A668" s="28"/>
      <c r="B668" s="62"/>
      <c r="C668" s="62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5"/>
      <c r="AB668" s="28"/>
      <c r="AC668" s="28"/>
      <c r="AD668" s="25"/>
      <c r="AE668" s="25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</row>
    <row r="669">
      <c r="A669" s="28"/>
      <c r="B669" s="62"/>
      <c r="C669" s="62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5"/>
      <c r="AB669" s="28"/>
      <c r="AC669" s="28"/>
      <c r="AD669" s="25"/>
      <c r="AE669" s="25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</row>
    <row r="670">
      <c r="A670" s="28"/>
      <c r="B670" s="62"/>
      <c r="C670" s="62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5"/>
      <c r="AB670" s="28"/>
      <c r="AC670" s="28"/>
      <c r="AD670" s="25"/>
      <c r="AE670" s="25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</row>
    <row r="671">
      <c r="A671" s="28"/>
      <c r="B671" s="62"/>
      <c r="C671" s="62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5"/>
      <c r="AB671" s="28"/>
      <c r="AC671" s="28"/>
      <c r="AD671" s="25"/>
      <c r="AE671" s="25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</row>
    <row r="672">
      <c r="A672" s="28"/>
      <c r="B672" s="62"/>
      <c r="C672" s="62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5"/>
      <c r="AB672" s="28"/>
      <c r="AC672" s="28"/>
      <c r="AD672" s="25"/>
      <c r="AE672" s="25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</row>
    <row r="673">
      <c r="A673" s="28"/>
      <c r="B673" s="62"/>
      <c r="C673" s="62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5"/>
      <c r="AB673" s="28"/>
      <c r="AC673" s="28"/>
      <c r="AD673" s="25"/>
      <c r="AE673" s="25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</row>
    <row r="674">
      <c r="A674" s="28"/>
      <c r="B674" s="62"/>
      <c r="C674" s="62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5"/>
      <c r="AB674" s="28"/>
      <c r="AC674" s="28"/>
      <c r="AD674" s="25"/>
      <c r="AE674" s="25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</row>
    <row r="675">
      <c r="A675" s="28"/>
      <c r="B675" s="62"/>
      <c r="C675" s="62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5"/>
      <c r="AB675" s="28"/>
      <c r="AC675" s="28"/>
      <c r="AD675" s="25"/>
      <c r="AE675" s="25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</row>
    <row r="676">
      <c r="A676" s="28"/>
      <c r="B676" s="62"/>
      <c r="C676" s="62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5"/>
      <c r="AB676" s="28"/>
      <c r="AC676" s="28"/>
      <c r="AD676" s="25"/>
      <c r="AE676" s="25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</row>
    <row r="677">
      <c r="A677" s="28"/>
      <c r="B677" s="62"/>
      <c r="C677" s="62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5"/>
      <c r="AB677" s="28"/>
      <c r="AC677" s="28"/>
      <c r="AD677" s="25"/>
      <c r="AE677" s="25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</row>
    <row r="678">
      <c r="A678" s="28"/>
      <c r="B678" s="62"/>
      <c r="C678" s="62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5"/>
      <c r="AB678" s="28"/>
      <c r="AC678" s="28"/>
      <c r="AD678" s="25"/>
      <c r="AE678" s="25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</row>
    <row r="679">
      <c r="A679" s="28"/>
      <c r="B679" s="62"/>
      <c r="C679" s="62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5"/>
      <c r="AB679" s="28"/>
      <c r="AC679" s="28"/>
      <c r="AD679" s="25"/>
      <c r="AE679" s="25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</row>
    <row r="680">
      <c r="A680" s="28"/>
      <c r="B680" s="62"/>
      <c r="C680" s="62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5"/>
      <c r="AB680" s="28"/>
      <c r="AC680" s="28"/>
      <c r="AD680" s="25"/>
      <c r="AE680" s="25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</row>
    <row r="681">
      <c r="A681" s="28"/>
      <c r="B681" s="62"/>
      <c r="C681" s="62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5"/>
      <c r="AB681" s="28"/>
      <c r="AC681" s="28"/>
      <c r="AD681" s="25"/>
      <c r="AE681" s="25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</row>
    <row r="682">
      <c r="A682" s="28"/>
      <c r="B682" s="62"/>
      <c r="C682" s="62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5"/>
      <c r="AB682" s="28"/>
      <c r="AC682" s="28"/>
      <c r="AD682" s="25"/>
      <c r="AE682" s="25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</row>
    <row r="683">
      <c r="A683" s="28"/>
      <c r="B683" s="62"/>
      <c r="C683" s="62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5"/>
      <c r="AB683" s="28"/>
      <c r="AC683" s="28"/>
      <c r="AD683" s="25"/>
      <c r="AE683" s="25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</row>
    <row r="684">
      <c r="A684" s="28"/>
      <c r="B684" s="62"/>
      <c r="C684" s="62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5"/>
      <c r="AB684" s="28"/>
      <c r="AC684" s="28"/>
      <c r="AD684" s="25"/>
      <c r="AE684" s="25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</row>
    <row r="685">
      <c r="A685" s="28"/>
      <c r="B685" s="62"/>
      <c r="C685" s="62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5"/>
      <c r="AB685" s="28"/>
      <c r="AC685" s="28"/>
      <c r="AD685" s="25"/>
      <c r="AE685" s="25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</row>
    <row r="686">
      <c r="A686" s="28"/>
      <c r="B686" s="62"/>
      <c r="C686" s="62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5"/>
      <c r="AB686" s="28"/>
      <c r="AC686" s="28"/>
      <c r="AD686" s="25"/>
      <c r="AE686" s="25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</row>
    <row r="687">
      <c r="A687" s="28"/>
      <c r="B687" s="62"/>
      <c r="C687" s="62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5"/>
      <c r="AB687" s="28"/>
      <c r="AC687" s="28"/>
      <c r="AD687" s="25"/>
      <c r="AE687" s="25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</row>
    <row r="688">
      <c r="A688" s="28"/>
      <c r="B688" s="62"/>
      <c r="C688" s="62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5"/>
      <c r="AB688" s="28"/>
      <c r="AC688" s="28"/>
      <c r="AD688" s="25"/>
      <c r="AE688" s="25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</row>
    <row r="689">
      <c r="A689" s="28"/>
      <c r="B689" s="62"/>
      <c r="C689" s="62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5"/>
      <c r="AB689" s="28"/>
      <c r="AC689" s="28"/>
      <c r="AD689" s="25"/>
      <c r="AE689" s="25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</row>
    <row r="690">
      <c r="A690" s="28"/>
      <c r="B690" s="62"/>
      <c r="C690" s="62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5"/>
      <c r="AB690" s="28"/>
      <c r="AC690" s="28"/>
      <c r="AD690" s="25"/>
      <c r="AE690" s="25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</row>
    <row r="691">
      <c r="A691" s="28"/>
      <c r="B691" s="62"/>
      <c r="C691" s="62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5"/>
      <c r="AB691" s="28"/>
      <c r="AC691" s="28"/>
      <c r="AD691" s="25"/>
      <c r="AE691" s="25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</row>
    <row r="692">
      <c r="A692" s="28"/>
      <c r="B692" s="62"/>
      <c r="C692" s="62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5"/>
      <c r="AB692" s="28"/>
      <c r="AC692" s="28"/>
      <c r="AD692" s="25"/>
      <c r="AE692" s="25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</row>
    <row r="693">
      <c r="A693" s="28"/>
      <c r="B693" s="62"/>
      <c r="C693" s="62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5"/>
      <c r="AB693" s="28"/>
      <c r="AC693" s="28"/>
      <c r="AD693" s="25"/>
      <c r="AE693" s="25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</row>
    <row r="694">
      <c r="A694" s="28"/>
      <c r="B694" s="62"/>
      <c r="C694" s="62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5"/>
      <c r="AB694" s="28"/>
      <c r="AC694" s="28"/>
      <c r="AD694" s="25"/>
      <c r="AE694" s="25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</row>
    <row r="695">
      <c r="A695" s="28"/>
      <c r="B695" s="62"/>
      <c r="C695" s="62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5"/>
      <c r="AB695" s="28"/>
      <c r="AC695" s="28"/>
      <c r="AD695" s="25"/>
      <c r="AE695" s="25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</row>
    <row r="696">
      <c r="A696" s="28"/>
      <c r="B696" s="62"/>
      <c r="C696" s="62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5"/>
      <c r="AB696" s="28"/>
      <c r="AC696" s="28"/>
      <c r="AD696" s="25"/>
      <c r="AE696" s="25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</row>
    <row r="697">
      <c r="A697" s="28"/>
      <c r="B697" s="62"/>
      <c r="C697" s="62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5"/>
      <c r="AB697" s="28"/>
      <c r="AC697" s="28"/>
      <c r="AD697" s="25"/>
      <c r="AE697" s="25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</row>
    <row r="698">
      <c r="A698" s="28"/>
      <c r="B698" s="62"/>
      <c r="C698" s="62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5"/>
      <c r="AB698" s="28"/>
      <c r="AC698" s="28"/>
      <c r="AD698" s="25"/>
      <c r="AE698" s="25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</row>
    <row r="699">
      <c r="A699" s="28"/>
      <c r="B699" s="62"/>
      <c r="C699" s="62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5"/>
      <c r="AB699" s="28"/>
      <c r="AC699" s="28"/>
      <c r="AD699" s="25"/>
      <c r="AE699" s="25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</row>
    <row r="700">
      <c r="A700" s="28"/>
      <c r="B700" s="62"/>
      <c r="C700" s="62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5"/>
      <c r="AB700" s="28"/>
      <c r="AC700" s="28"/>
      <c r="AD700" s="25"/>
      <c r="AE700" s="25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</row>
    <row r="701">
      <c r="A701" s="28"/>
      <c r="B701" s="62"/>
      <c r="C701" s="62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5"/>
      <c r="AB701" s="28"/>
      <c r="AC701" s="28"/>
      <c r="AD701" s="25"/>
      <c r="AE701" s="25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</row>
    <row r="702">
      <c r="A702" s="28"/>
      <c r="B702" s="62"/>
      <c r="C702" s="62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5"/>
      <c r="AB702" s="28"/>
      <c r="AC702" s="28"/>
      <c r="AD702" s="25"/>
      <c r="AE702" s="25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</row>
    <row r="703">
      <c r="A703" s="28"/>
      <c r="B703" s="62"/>
      <c r="C703" s="62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5"/>
      <c r="AB703" s="28"/>
      <c r="AC703" s="28"/>
      <c r="AD703" s="25"/>
      <c r="AE703" s="25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</row>
    <row r="704">
      <c r="A704" s="28"/>
      <c r="B704" s="62"/>
      <c r="C704" s="62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5"/>
      <c r="AB704" s="28"/>
      <c r="AC704" s="28"/>
      <c r="AD704" s="25"/>
      <c r="AE704" s="25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</row>
    <row r="705">
      <c r="A705" s="28"/>
      <c r="B705" s="62"/>
      <c r="C705" s="62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5"/>
      <c r="AB705" s="28"/>
      <c r="AC705" s="28"/>
      <c r="AD705" s="25"/>
      <c r="AE705" s="25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</row>
    <row r="706">
      <c r="A706" s="28"/>
      <c r="B706" s="62"/>
      <c r="C706" s="62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5"/>
      <c r="AB706" s="28"/>
      <c r="AC706" s="28"/>
      <c r="AD706" s="25"/>
      <c r="AE706" s="25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</row>
    <row r="707">
      <c r="A707" s="28"/>
      <c r="B707" s="62"/>
      <c r="C707" s="62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5"/>
      <c r="AB707" s="28"/>
      <c r="AC707" s="28"/>
      <c r="AD707" s="25"/>
      <c r="AE707" s="25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</row>
    <row r="708">
      <c r="A708" s="28"/>
      <c r="B708" s="62"/>
      <c r="C708" s="62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5"/>
      <c r="AB708" s="28"/>
      <c r="AC708" s="28"/>
      <c r="AD708" s="25"/>
      <c r="AE708" s="25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</row>
    <row r="709">
      <c r="A709" s="28"/>
      <c r="B709" s="62"/>
      <c r="C709" s="62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5"/>
      <c r="AB709" s="28"/>
      <c r="AC709" s="28"/>
      <c r="AD709" s="25"/>
      <c r="AE709" s="25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</row>
    <row r="710">
      <c r="A710" s="28"/>
      <c r="B710" s="62"/>
      <c r="C710" s="62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5"/>
      <c r="AB710" s="28"/>
      <c r="AC710" s="28"/>
      <c r="AD710" s="25"/>
      <c r="AE710" s="25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</row>
    <row r="711">
      <c r="A711" s="28"/>
      <c r="B711" s="62"/>
      <c r="C711" s="62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5"/>
      <c r="AB711" s="28"/>
      <c r="AC711" s="28"/>
      <c r="AD711" s="25"/>
      <c r="AE711" s="25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</row>
    <row r="712">
      <c r="A712" s="28"/>
      <c r="B712" s="62"/>
      <c r="C712" s="62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5"/>
      <c r="AB712" s="28"/>
      <c r="AC712" s="28"/>
      <c r="AD712" s="25"/>
      <c r="AE712" s="25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</row>
    <row r="713">
      <c r="A713" s="28"/>
      <c r="B713" s="62"/>
      <c r="C713" s="62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5"/>
      <c r="AB713" s="28"/>
      <c r="AC713" s="28"/>
      <c r="AD713" s="25"/>
      <c r="AE713" s="25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</row>
    <row r="714">
      <c r="A714" s="28"/>
      <c r="B714" s="62"/>
      <c r="C714" s="62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5"/>
      <c r="AB714" s="28"/>
      <c r="AC714" s="28"/>
      <c r="AD714" s="25"/>
      <c r="AE714" s="25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</row>
    <row r="715">
      <c r="A715" s="28"/>
      <c r="B715" s="62"/>
      <c r="C715" s="62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5"/>
      <c r="AB715" s="28"/>
      <c r="AC715" s="28"/>
      <c r="AD715" s="25"/>
      <c r="AE715" s="25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</row>
    <row r="716">
      <c r="A716" s="28"/>
      <c r="B716" s="62"/>
      <c r="C716" s="62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5"/>
      <c r="AB716" s="28"/>
      <c r="AC716" s="28"/>
      <c r="AD716" s="25"/>
      <c r="AE716" s="25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</row>
    <row r="717">
      <c r="A717" s="28"/>
      <c r="B717" s="62"/>
      <c r="C717" s="62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5"/>
      <c r="AB717" s="28"/>
      <c r="AC717" s="28"/>
      <c r="AD717" s="25"/>
      <c r="AE717" s="25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</row>
    <row r="718">
      <c r="A718" s="28"/>
      <c r="B718" s="62"/>
      <c r="C718" s="62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5"/>
      <c r="AB718" s="28"/>
      <c r="AC718" s="28"/>
      <c r="AD718" s="25"/>
      <c r="AE718" s="25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</row>
    <row r="719">
      <c r="A719" s="28"/>
      <c r="B719" s="62"/>
      <c r="C719" s="62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5"/>
      <c r="AB719" s="28"/>
      <c r="AC719" s="28"/>
      <c r="AD719" s="25"/>
      <c r="AE719" s="25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</row>
    <row r="720">
      <c r="A720" s="28"/>
      <c r="B720" s="62"/>
      <c r="C720" s="62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5"/>
      <c r="AB720" s="28"/>
      <c r="AC720" s="28"/>
      <c r="AD720" s="25"/>
      <c r="AE720" s="25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</row>
    <row r="721">
      <c r="A721" s="28"/>
      <c r="B721" s="62"/>
      <c r="C721" s="62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5"/>
      <c r="AB721" s="28"/>
      <c r="AC721" s="28"/>
      <c r="AD721" s="25"/>
      <c r="AE721" s="25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</row>
    <row r="722">
      <c r="A722" s="28"/>
      <c r="B722" s="62"/>
      <c r="C722" s="62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5"/>
      <c r="AB722" s="28"/>
      <c r="AC722" s="28"/>
      <c r="AD722" s="25"/>
      <c r="AE722" s="25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</row>
    <row r="723">
      <c r="A723" s="28"/>
      <c r="B723" s="62"/>
      <c r="C723" s="62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5"/>
      <c r="AB723" s="28"/>
      <c r="AC723" s="28"/>
      <c r="AD723" s="25"/>
      <c r="AE723" s="25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</row>
    <row r="724">
      <c r="A724" s="28"/>
      <c r="B724" s="62"/>
      <c r="C724" s="62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5"/>
      <c r="AB724" s="28"/>
      <c r="AC724" s="28"/>
      <c r="AD724" s="25"/>
      <c r="AE724" s="25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</row>
    <row r="725">
      <c r="A725" s="28"/>
      <c r="B725" s="62"/>
      <c r="C725" s="62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5"/>
      <c r="AB725" s="28"/>
      <c r="AC725" s="28"/>
      <c r="AD725" s="25"/>
      <c r="AE725" s="25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</row>
    <row r="726">
      <c r="A726" s="28"/>
      <c r="B726" s="62"/>
      <c r="C726" s="62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5"/>
      <c r="AB726" s="28"/>
      <c r="AC726" s="28"/>
      <c r="AD726" s="25"/>
      <c r="AE726" s="25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</row>
    <row r="727">
      <c r="A727" s="28"/>
      <c r="B727" s="62"/>
      <c r="C727" s="62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5"/>
      <c r="AB727" s="28"/>
      <c r="AC727" s="28"/>
      <c r="AD727" s="25"/>
      <c r="AE727" s="25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</row>
    <row r="728">
      <c r="A728" s="28"/>
      <c r="B728" s="62"/>
      <c r="C728" s="62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5"/>
      <c r="AB728" s="28"/>
      <c r="AC728" s="28"/>
      <c r="AD728" s="25"/>
      <c r="AE728" s="25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</row>
    <row r="729">
      <c r="A729" s="28"/>
      <c r="B729" s="62"/>
      <c r="C729" s="62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5"/>
      <c r="AB729" s="28"/>
      <c r="AC729" s="28"/>
      <c r="AD729" s="25"/>
      <c r="AE729" s="25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</row>
    <row r="730">
      <c r="A730" s="28"/>
      <c r="B730" s="62"/>
      <c r="C730" s="62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5"/>
      <c r="AB730" s="28"/>
      <c r="AC730" s="28"/>
      <c r="AD730" s="25"/>
      <c r="AE730" s="25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</row>
    <row r="731">
      <c r="A731" s="28"/>
      <c r="B731" s="62"/>
      <c r="C731" s="62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5"/>
      <c r="AB731" s="28"/>
      <c r="AC731" s="28"/>
      <c r="AD731" s="25"/>
      <c r="AE731" s="25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</row>
    <row r="732">
      <c r="A732" s="28"/>
      <c r="B732" s="62"/>
      <c r="C732" s="62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5"/>
      <c r="AB732" s="28"/>
      <c r="AC732" s="28"/>
      <c r="AD732" s="25"/>
      <c r="AE732" s="25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</row>
    <row r="733">
      <c r="A733" s="28"/>
      <c r="B733" s="62"/>
      <c r="C733" s="62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5"/>
      <c r="AB733" s="28"/>
      <c r="AC733" s="28"/>
      <c r="AD733" s="25"/>
      <c r="AE733" s="25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</row>
    <row r="734">
      <c r="A734" s="28"/>
      <c r="B734" s="62"/>
      <c r="C734" s="62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5"/>
      <c r="AB734" s="28"/>
      <c r="AC734" s="28"/>
      <c r="AD734" s="25"/>
      <c r="AE734" s="25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</row>
    <row r="735">
      <c r="A735" s="28"/>
      <c r="B735" s="62"/>
      <c r="C735" s="62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5"/>
      <c r="AB735" s="28"/>
      <c r="AC735" s="28"/>
      <c r="AD735" s="25"/>
      <c r="AE735" s="25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</row>
    <row r="736">
      <c r="A736" s="28"/>
      <c r="B736" s="62"/>
      <c r="C736" s="62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5"/>
      <c r="AB736" s="28"/>
      <c r="AC736" s="28"/>
      <c r="AD736" s="25"/>
      <c r="AE736" s="25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</row>
    <row r="737">
      <c r="A737" s="28"/>
      <c r="B737" s="62"/>
      <c r="C737" s="62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5"/>
      <c r="AB737" s="28"/>
      <c r="AC737" s="28"/>
      <c r="AD737" s="25"/>
      <c r="AE737" s="25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</row>
    <row r="738">
      <c r="A738" s="28"/>
      <c r="B738" s="62"/>
      <c r="C738" s="62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5"/>
      <c r="AB738" s="28"/>
      <c r="AC738" s="28"/>
      <c r="AD738" s="25"/>
      <c r="AE738" s="25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</row>
    <row r="739">
      <c r="A739" s="28"/>
      <c r="B739" s="62"/>
      <c r="C739" s="62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5"/>
      <c r="AB739" s="28"/>
      <c r="AC739" s="28"/>
      <c r="AD739" s="25"/>
      <c r="AE739" s="25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</row>
    <row r="740">
      <c r="A740" s="28"/>
      <c r="B740" s="62"/>
      <c r="C740" s="62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5"/>
      <c r="AB740" s="28"/>
      <c r="AC740" s="28"/>
      <c r="AD740" s="25"/>
      <c r="AE740" s="25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</row>
    <row r="741">
      <c r="A741" s="28"/>
      <c r="B741" s="62"/>
      <c r="C741" s="62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5"/>
      <c r="AB741" s="28"/>
      <c r="AC741" s="28"/>
      <c r="AD741" s="25"/>
      <c r="AE741" s="25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</row>
    <row r="742">
      <c r="A742" s="28"/>
      <c r="B742" s="62"/>
      <c r="C742" s="62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5"/>
      <c r="AB742" s="28"/>
      <c r="AC742" s="28"/>
      <c r="AD742" s="25"/>
      <c r="AE742" s="25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</row>
    <row r="743">
      <c r="A743" s="28"/>
      <c r="B743" s="62"/>
      <c r="C743" s="62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5"/>
      <c r="AB743" s="28"/>
      <c r="AC743" s="28"/>
      <c r="AD743" s="25"/>
      <c r="AE743" s="25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</row>
    <row r="744">
      <c r="A744" s="28"/>
      <c r="B744" s="62"/>
      <c r="C744" s="62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5"/>
      <c r="AB744" s="28"/>
      <c r="AC744" s="28"/>
      <c r="AD744" s="25"/>
      <c r="AE744" s="25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</row>
    <row r="745">
      <c r="A745" s="28"/>
      <c r="B745" s="62"/>
      <c r="C745" s="62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5"/>
      <c r="AB745" s="28"/>
      <c r="AC745" s="28"/>
      <c r="AD745" s="25"/>
      <c r="AE745" s="25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</row>
    <row r="746">
      <c r="A746" s="28"/>
      <c r="B746" s="62"/>
      <c r="C746" s="62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5"/>
      <c r="AB746" s="28"/>
      <c r="AC746" s="28"/>
      <c r="AD746" s="25"/>
      <c r="AE746" s="25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</row>
    <row r="747">
      <c r="A747" s="28"/>
      <c r="B747" s="62"/>
      <c r="C747" s="62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5"/>
      <c r="AB747" s="28"/>
      <c r="AC747" s="28"/>
      <c r="AD747" s="25"/>
      <c r="AE747" s="25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</row>
    <row r="748">
      <c r="A748" s="28"/>
      <c r="B748" s="62"/>
      <c r="C748" s="62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5"/>
      <c r="AB748" s="28"/>
      <c r="AC748" s="28"/>
      <c r="AD748" s="25"/>
      <c r="AE748" s="25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</row>
    <row r="749">
      <c r="A749" s="28"/>
      <c r="B749" s="62"/>
      <c r="C749" s="62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5"/>
      <c r="AB749" s="28"/>
      <c r="AC749" s="28"/>
      <c r="AD749" s="25"/>
      <c r="AE749" s="25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</row>
    <row r="750">
      <c r="A750" s="28"/>
      <c r="B750" s="62"/>
      <c r="C750" s="62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5"/>
      <c r="AB750" s="28"/>
      <c r="AC750" s="28"/>
      <c r="AD750" s="25"/>
      <c r="AE750" s="25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</row>
    <row r="751">
      <c r="A751" s="28"/>
      <c r="B751" s="62"/>
      <c r="C751" s="62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5"/>
      <c r="AB751" s="28"/>
      <c r="AC751" s="28"/>
      <c r="AD751" s="25"/>
      <c r="AE751" s="25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</row>
    <row r="752">
      <c r="A752" s="28"/>
      <c r="B752" s="62"/>
      <c r="C752" s="62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5"/>
      <c r="AB752" s="28"/>
      <c r="AC752" s="28"/>
      <c r="AD752" s="25"/>
      <c r="AE752" s="25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</row>
    <row r="753">
      <c r="A753" s="28"/>
      <c r="B753" s="62"/>
      <c r="C753" s="62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5"/>
      <c r="AB753" s="28"/>
      <c r="AC753" s="28"/>
      <c r="AD753" s="25"/>
      <c r="AE753" s="25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</row>
    <row r="754">
      <c r="A754" s="28"/>
      <c r="B754" s="62"/>
      <c r="C754" s="62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5"/>
      <c r="AB754" s="28"/>
      <c r="AC754" s="28"/>
      <c r="AD754" s="25"/>
      <c r="AE754" s="25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</row>
    <row r="755">
      <c r="A755" s="28"/>
      <c r="B755" s="62"/>
      <c r="C755" s="62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5"/>
      <c r="AB755" s="28"/>
      <c r="AC755" s="28"/>
      <c r="AD755" s="25"/>
      <c r="AE755" s="25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</row>
    <row r="756">
      <c r="A756" s="28"/>
      <c r="B756" s="62"/>
      <c r="C756" s="62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5"/>
      <c r="AB756" s="28"/>
      <c r="AC756" s="28"/>
      <c r="AD756" s="25"/>
      <c r="AE756" s="25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</row>
    <row r="757">
      <c r="A757" s="28"/>
      <c r="B757" s="62"/>
      <c r="C757" s="62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5"/>
      <c r="AB757" s="28"/>
      <c r="AC757" s="28"/>
      <c r="AD757" s="25"/>
      <c r="AE757" s="25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</row>
    <row r="758">
      <c r="A758" s="28"/>
      <c r="B758" s="62"/>
      <c r="C758" s="62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5"/>
      <c r="AB758" s="28"/>
      <c r="AC758" s="28"/>
      <c r="AD758" s="25"/>
      <c r="AE758" s="25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</row>
    <row r="759">
      <c r="A759" s="28"/>
      <c r="B759" s="62"/>
      <c r="C759" s="62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5"/>
      <c r="AB759" s="28"/>
      <c r="AC759" s="28"/>
      <c r="AD759" s="25"/>
      <c r="AE759" s="25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</row>
    <row r="760">
      <c r="A760" s="28"/>
      <c r="B760" s="62"/>
      <c r="C760" s="62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5"/>
      <c r="AB760" s="28"/>
      <c r="AC760" s="28"/>
      <c r="AD760" s="25"/>
      <c r="AE760" s="25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</row>
    <row r="761">
      <c r="A761" s="28"/>
      <c r="B761" s="62"/>
      <c r="C761" s="62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5"/>
      <c r="AB761" s="28"/>
      <c r="AC761" s="28"/>
      <c r="AD761" s="25"/>
      <c r="AE761" s="25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</row>
    <row r="762">
      <c r="A762" s="28"/>
      <c r="B762" s="62"/>
      <c r="C762" s="62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5"/>
      <c r="AB762" s="28"/>
      <c r="AC762" s="28"/>
      <c r="AD762" s="25"/>
      <c r="AE762" s="25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</row>
    <row r="763">
      <c r="A763" s="28"/>
      <c r="B763" s="62"/>
      <c r="C763" s="62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5"/>
      <c r="AB763" s="28"/>
      <c r="AC763" s="28"/>
      <c r="AD763" s="25"/>
      <c r="AE763" s="25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</row>
    <row r="764">
      <c r="A764" s="28"/>
      <c r="B764" s="62"/>
      <c r="C764" s="62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5"/>
      <c r="AB764" s="28"/>
      <c r="AC764" s="28"/>
      <c r="AD764" s="25"/>
      <c r="AE764" s="25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</row>
    <row r="765">
      <c r="A765" s="28"/>
      <c r="B765" s="62"/>
      <c r="C765" s="62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5"/>
      <c r="AB765" s="28"/>
      <c r="AC765" s="28"/>
      <c r="AD765" s="25"/>
      <c r="AE765" s="25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</row>
    <row r="766">
      <c r="A766" s="28"/>
      <c r="B766" s="62"/>
      <c r="C766" s="62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5"/>
      <c r="AB766" s="28"/>
      <c r="AC766" s="28"/>
      <c r="AD766" s="25"/>
      <c r="AE766" s="25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</row>
    <row r="767">
      <c r="A767" s="28"/>
      <c r="B767" s="62"/>
      <c r="C767" s="62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5"/>
      <c r="AB767" s="28"/>
      <c r="AC767" s="28"/>
      <c r="AD767" s="25"/>
      <c r="AE767" s="25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</row>
    <row r="768">
      <c r="A768" s="28"/>
      <c r="B768" s="62"/>
      <c r="C768" s="62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5"/>
      <c r="AB768" s="28"/>
      <c r="AC768" s="28"/>
      <c r="AD768" s="25"/>
      <c r="AE768" s="25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</row>
    <row r="769">
      <c r="A769" s="28"/>
      <c r="B769" s="62"/>
      <c r="C769" s="62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5"/>
      <c r="AB769" s="28"/>
      <c r="AC769" s="28"/>
      <c r="AD769" s="25"/>
      <c r="AE769" s="25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</row>
    <row r="770">
      <c r="A770" s="28"/>
      <c r="B770" s="62"/>
      <c r="C770" s="62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5"/>
      <c r="AB770" s="28"/>
      <c r="AC770" s="28"/>
      <c r="AD770" s="25"/>
      <c r="AE770" s="25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</row>
    <row r="771">
      <c r="A771" s="28"/>
      <c r="B771" s="62"/>
      <c r="C771" s="62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5"/>
      <c r="AB771" s="28"/>
      <c r="AC771" s="28"/>
      <c r="AD771" s="25"/>
      <c r="AE771" s="25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</row>
    <row r="772">
      <c r="A772" s="28"/>
      <c r="B772" s="62"/>
      <c r="C772" s="62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5"/>
      <c r="AB772" s="28"/>
      <c r="AC772" s="28"/>
      <c r="AD772" s="25"/>
      <c r="AE772" s="25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</row>
    <row r="773">
      <c r="A773" s="28"/>
      <c r="B773" s="62"/>
      <c r="C773" s="62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5"/>
      <c r="AB773" s="28"/>
      <c r="AC773" s="28"/>
      <c r="AD773" s="25"/>
      <c r="AE773" s="25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</row>
    <row r="774">
      <c r="A774" s="28"/>
      <c r="B774" s="62"/>
      <c r="C774" s="62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5"/>
      <c r="AB774" s="28"/>
      <c r="AC774" s="28"/>
      <c r="AD774" s="25"/>
      <c r="AE774" s="25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</row>
    <row r="775">
      <c r="A775" s="28"/>
      <c r="B775" s="62"/>
      <c r="C775" s="62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5"/>
      <c r="AB775" s="28"/>
      <c r="AC775" s="28"/>
      <c r="AD775" s="25"/>
      <c r="AE775" s="25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</row>
    <row r="776">
      <c r="A776" s="28"/>
      <c r="B776" s="62"/>
      <c r="C776" s="62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5"/>
      <c r="AB776" s="28"/>
      <c r="AC776" s="28"/>
      <c r="AD776" s="25"/>
      <c r="AE776" s="25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</row>
    <row r="777">
      <c r="A777" s="28"/>
      <c r="B777" s="62"/>
      <c r="C777" s="62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5"/>
      <c r="AB777" s="28"/>
      <c r="AC777" s="28"/>
      <c r="AD777" s="25"/>
      <c r="AE777" s="25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</row>
    <row r="778">
      <c r="A778" s="28"/>
      <c r="B778" s="62"/>
      <c r="C778" s="62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5"/>
      <c r="AB778" s="28"/>
      <c r="AC778" s="28"/>
      <c r="AD778" s="25"/>
      <c r="AE778" s="25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</row>
    <row r="779">
      <c r="A779" s="28"/>
      <c r="B779" s="62"/>
      <c r="C779" s="62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5"/>
      <c r="AB779" s="28"/>
      <c r="AC779" s="28"/>
      <c r="AD779" s="25"/>
      <c r="AE779" s="25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</row>
    <row r="780">
      <c r="A780" s="28"/>
      <c r="B780" s="62"/>
      <c r="C780" s="62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5"/>
      <c r="AB780" s="28"/>
      <c r="AC780" s="28"/>
      <c r="AD780" s="25"/>
      <c r="AE780" s="25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</row>
    <row r="781">
      <c r="A781" s="28"/>
      <c r="B781" s="62"/>
      <c r="C781" s="62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5"/>
      <c r="AB781" s="28"/>
      <c r="AC781" s="28"/>
      <c r="AD781" s="25"/>
      <c r="AE781" s="25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</row>
    <row r="782">
      <c r="A782" s="28"/>
      <c r="B782" s="62"/>
      <c r="C782" s="62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5"/>
      <c r="AB782" s="28"/>
      <c r="AC782" s="28"/>
      <c r="AD782" s="25"/>
      <c r="AE782" s="25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</row>
    <row r="783">
      <c r="A783" s="28"/>
      <c r="B783" s="62"/>
      <c r="C783" s="62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5"/>
      <c r="AB783" s="28"/>
      <c r="AC783" s="28"/>
      <c r="AD783" s="25"/>
      <c r="AE783" s="25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</row>
    <row r="784">
      <c r="A784" s="28"/>
      <c r="B784" s="62"/>
      <c r="C784" s="62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5"/>
      <c r="AB784" s="28"/>
      <c r="AC784" s="28"/>
      <c r="AD784" s="25"/>
      <c r="AE784" s="25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</row>
    <row r="785">
      <c r="A785" s="28"/>
      <c r="B785" s="62"/>
      <c r="C785" s="62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5"/>
      <c r="AB785" s="28"/>
      <c r="AC785" s="28"/>
      <c r="AD785" s="25"/>
      <c r="AE785" s="25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</row>
    <row r="786">
      <c r="A786" s="28"/>
      <c r="B786" s="62"/>
      <c r="C786" s="62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5"/>
      <c r="AB786" s="28"/>
      <c r="AC786" s="28"/>
      <c r="AD786" s="25"/>
      <c r="AE786" s="25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</row>
    <row r="787">
      <c r="A787" s="28"/>
      <c r="B787" s="62"/>
      <c r="C787" s="62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5"/>
      <c r="AB787" s="28"/>
      <c r="AC787" s="28"/>
      <c r="AD787" s="25"/>
      <c r="AE787" s="25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</row>
    <row r="788">
      <c r="A788" s="28"/>
      <c r="B788" s="62"/>
      <c r="C788" s="62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5"/>
      <c r="AB788" s="28"/>
      <c r="AC788" s="28"/>
      <c r="AD788" s="25"/>
      <c r="AE788" s="25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</row>
    <row r="789">
      <c r="A789" s="28"/>
      <c r="B789" s="62"/>
      <c r="C789" s="62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5"/>
      <c r="AB789" s="28"/>
      <c r="AC789" s="28"/>
      <c r="AD789" s="25"/>
      <c r="AE789" s="25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</row>
    <row r="790">
      <c r="A790" s="28"/>
      <c r="B790" s="62"/>
      <c r="C790" s="62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5"/>
      <c r="AB790" s="28"/>
      <c r="AC790" s="28"/>
      <c r="AD790" s="25"/>
      <c r="AE790" s="25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</row>
    <row r="791">
      <c r="A791" s="28"/>
      <c r="B791" s="62"/>
      <c r="C791" s="62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5"/>
      <c r="AB791" s="28"/>
      <c r="AC791" s="28"/>
      <c r="AD791" s="25"/>
      <c r="AE791" s="25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</row>
    <row r="792">
      <c r="A792" s="28"/>
      <c r="B792" s="62"/>
      <c r="C792" s="62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5"/>
      <c r="AB792" s="28"/>
      <c r="AC792" s="28"/>
      <c r="AD792" s="25"/>
      <c r="AE792" s="25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</row>
    <row r="793">
      <c r="A793" s="28"/>
      <c r="B793" s="62"/>
      <c r="C793" s="62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5"/>
      <c r="AB793" s="28"/>
      <c r="AC793" s="28"/>
      <c r="AD793" s="25"/>
      <c r="AE793" s="25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</row>
    <row r="794">
      <c r="A794" s="28"/>
      <c r="B794" s="62"/>
      <c r="C794" s="62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5"/>
      <c r="AB794" s="28"/>
      <c r="AC794" s="28"/>
      <c r="AD794" s="25"/>
      <c r="AE794" s="25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</row>
    <row r="795">
      <c r="A795" s="28"/>
      <c r="B795" s="62"/>
      <c r="C795" s="62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5"/>
      <c r="AB795" s="28"/>
      <c r="AC795" s="28"/>
      <c r="AD795" s="25"/>
      <c r="AE795" s="25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</row>
    <row r="796">
      <c r="A796" s="28"/>
      <c r="B796" s="62"/>
      <c r="C796" s="62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5"/>
      <c r="AB796" s="28"/>
      <c r="AC796" s="28"/>
      <c r="AD796" s="25"/>
      <c r="AE796" s="25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</row>
    <row r="797">
      <c r="A797" s="28"/>
      <c r="B797" s="62"/>
      <c r="C797" s="62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5"/>
      <c r="AB797" s="28"/>
      <c r="AC797" s="28"/>
      <c r="AD797" s="25"/>
      <c r="AE797" s="25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</row>
    <row r="798">
      <c r="A798" s="28"/>
      <c r="B798" s="62"/>
      <c r="C798" s="62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5"/>
      <c r="AB798" s="28"/>
      <c r="AC798" s="28"/>
      <c r="AD798" s="25"/>
      <c r="AE798" s="25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</row>
    <row r="799">
      <c r="A799" s="28"/>
      <c r="B799" s="62"/>
      <c r="C799" s="62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5"/>
      <c r="AB799" s="28"/>
      <c r="AC799" s="28"/>
      <c r="AD799" s="25"/>
      <c r="AE799" s="25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</row>
    <row r="800">
      <c r="A800" s="28"/>
      <c r="B800" s="62"/>
      <c r="C800" s="62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5"/>
      <c r="AB800" s="28"/>
      <c r="AC800" s="28"/>
      <c r="AD800" s="25"/>
      <c r="AE800" s="25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</row>
    <row r="801">
      <c r="A801" s="28"/>
      <c r="B801" s="62"/>
      <c r="C801" s="62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5"/>
      <c r="AB801" s="28"/>
      <c r="AC801" s="28"/>
      <c r="AD801" s="25"/>
      <c r="AE801" s="25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</row>
    <row r="802">
      <c r="A802" s="28"/>
      <c r="B802" s="62"/>
      <c r="C802" s="62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5"/>
      <c r="AB802" s="28"/>
      <c r="AC802" s="28"/>
      <c r="AD802" s="25"/>
      <c r="AE802" s="25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</row>
    <row r="803">
      <c r="A803" s="28"/>
      <c r="B803" s="62"/>
      <c r="C803" s="62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5"/>
      <c r="AB803" s="28"/>
      <c r="AC803" s="28"/>
      <c r="AD803" s="25"/>
      <c r="AE803" s="25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</row>
    <row r="804">
      <c r="A804" s="28"/>
      <c r="B804" s="62"/>
      <c r="C804" s="62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5"/>
      <c r="AB804" s="28"/>
      <c r="AC804" s="28"/>
      <c r="AD804" s="25"/>
      <c r="AE804" s="25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</row>
    <row r="805">
      <c r="A805" s="28"/>
      <c r="B805" s="62"/>
      <c r="C805" s="62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5"/>
      <c r="AB805" s="28"/>
      <c r="AC805" s="28"/>
      <c r="AD805" s="25"/>
      <c r="AE805" s="25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</row>
    <row r="806">
      <c r="A806" s="28"/>
      <c r="B806" s="62"/>
      <c r="C806" s="62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5"/>
      <c r="AB806" s="28"/>
      <c r="AC806" s="28"/>
      <c r="AD806" s="25"/>
      <c r="AE806" s="25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</row>
    <row r="807">
      <c r="A807" s="28"/>
      <c r="B807" s="62"/>
      <c r="C807" s="62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5"/>
      <c r="AB807" s="28"/>
      <c r="AC807" s="28"/>
      <c r="AD807" s="25"/>
      <c r="AE807" s="25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</row>
    <row r="808">
      <c r="A808" s="28"/>
      <c r="B808" s="62"/>
      <c r="C808" s="62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5"/>
      <c r="AB808" s="28"/>
      <c r="AC808" s="28"/>
      <c r="AD808" s="25"/>
      <c r="AE808" s="25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</row>
    <row r="809">
      <c r="A809" s="28"/>
      <c r="B809" s="62"/>
      <c r="C809" s="62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5"/>
      <c r="AB809" s="28"/>
      <c r="AC809" s="28"/>
      <c r="AD809" s="25"/>
      <c r="AE809" s="25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</row>
    <row r="810">
      <c r="A810" s="28"/>
      <c r="B810" s="62"/>
      <c r="C810" s="62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5"/>
      <c r="AB810" s="28"/>
      <c r="AC810" s="28"/>
      <c r="AD810" s="25"/>
      <c r="AE810" s="25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</row>
    <row r="811">
      <c r="A811" s="28"/>
      <c r="B811" s="62"/>
      <c r="C811" s="62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5"/>
      <c r="AB811" s="28"/>
      <c r="AC811" s="28"/>
      <c r="AD811" s="25"/>
      <c r="AE811" s="25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</row>
    <row r="812">
      <c r="A812" s="28"/>
      <c r="B812" s="62"/>
      <c r="C812" s="62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5"/>
      <c r="AB812" s="28"/>
      <c r="AC812" s="28"/>
      <c r="AD812" s="25"/>
      <c r="AE812" s="25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</row>
    <row r="813">
      <c r="A813" s="28"/>
      <c r="B813" s="62"/>
      <c r="C813" s="62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5"/>
      <c r="AB813" s="28"/>
      <c r="AC813" s="28"/>
      <c r="AD813" s="25"/>
      <c r="AE813" s="25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</row>
    <row r="814">
      <c r="A814" s="28"/>
      <c r="B814" s="62"/>
      <c r="C814" s="62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5"/>
      <c r="AB814" s="28"/>
      <c r="AC814" s="28"/>
      <c r="AD814" s="25"/>
      <c r="AE814" s="25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</row>
    <row r="815">
      <c r="A815" s="28"/>
      <c r="B815" s="62"/>
      <c r="C815" s="62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5"/>
      <c r="AB815" s="28"/>
      <c r="AC815" s="28"/>
      <c r="AD815" s="25"/>
      <c r="AE815" s="25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</row>
    <row r="816">
      <c r="A816" s="28"/>
      <c r="B816" s="62"/>
      <c r="C816" s="62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5"/>
      <c r="AB816" s="28"/>
      <c r="AC816" s="28"/>
      <c r="AD816" s="25"/>
      <c r="AE816" s="25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</row>
    <row r="817">
      <c r="A817" s="28"/>
      <c r="B817" s="62"/>
      <c r="C817" s="62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5"/>
      <c r="AB817" s="28"/>
      <c r="AC817" s="28"/>
      <c r="AD817" s="25"/>
      <c r="AE817" s="25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</row>
    <row r="818">
      <c r="A818" s="28"/>
      <c r="B818" s="62"/>
      <c r="C818" s="62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5"/>
      <c r="AB818" s="28"/>
      <c r="AC818" s="28"/>
      <c r="AD818" s="25"/>
      <c r="AE818" s="25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</row>
    <row r="819">
      <c r="A819" s="28"/>
      <c r="B819" s="62"/>
      <c r="C819" s="62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5"/>
      <c r="AB819" s="28"/>
      <c r="AC819" s="28"/>
      <c r="AD819" s="25"/>
      <c r="AE819" s="25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</row>
    <row r="820">
      <c r="A820" s="28"/>
      <c r="B820" s="62"/>
      <c r="C820" s="62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5"/>
      <c r="AB820" s="28"/>
      <c r="AC820" s="28"/>
      <c r="AD820" s="25"/>
      <c r="AE820" s="25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</row>
    <row r="821">
      <c r="A821" s="28"/>
      <c r="B821" s="62"/>
      <c r="C821" s="62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5"/>
      <c r="AB821" s="28"/>
      <c r="AC821" s="28"/>
      <c r="AD821" s="25"/>
      <c r="AE821" s="25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</row>
    <row r="822">
      <c r="A822" s="28"/>
      <c r="B822" s="62"/>
      <c r="C822" s="62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5"/>
      <c r="AB822" s="28"/>
      <c r="AC822" s="28"/>
      <c r="AD822" s="25"/>
      <c r="AE822" s="25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</row>
    <row r="823">
      <c r="A823" s="28"/>
      <c r="B823" s="62"/>
      <c r="C823" s="62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5"/>
      <c r="AB823" s="28"/>
      <c r="AC823" s="28"/>
      <c r="AD823" s="25"/>
      <c r="AE823" s="25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</row>
    <row r="824">
      <c r="A824" s="28"/>
      <c r="B824" s="62"/>
      <c r="C824" s="62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5"/>
      <c r="AB824" s="28"/>
      <c r="AC824" s="28"/>
      <c r="AD824" s="25"/>
      <c r="AE824" s="25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</row>
    <row r="825">
      <c r="A825" s="28"/>
      <c r="B825" s="62"/>
      <c r="C825" s="62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5"/>
      <c r="AB825" s="28"/>
      <c r="AC825" s="28"/>
      <c r="AD825" s="25"/>
      <c r="AE825" s="25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</row>
    <row r="826">
      <c r="A826" s="28"/>
      <c r="B826" s="62"/>
      <c r="C826" s="62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5"/>
      <c r="AB826" s="28"/>
      <c r="AC826" s="28"/>
      <c r="AD826" s="25"/>
      <c r="AE826" s="25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</row>
    <row r="827">
      <c r="A827" s="28"/>
      <c r="B827" s="62"/>
      <c r="C827" s="62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5"/>
      <c r="AB827" s="28"/>
      <c r="AC827" s="28"/>
      <c r="AD827" s="25"/>
      <c r="AE827" s="25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</row>
    <row r="828">
      <c r="A828" s="28"/>
      <c r="B828" s="62"/>
      <c r="C828" s="62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5"/>
      <c r="AB828" s="28"/>
      <c r="AC828" s="28"/>
      <c r="AD828" s="25"/>
      <c r="AE828" s="25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</row>
    <row r="829">
      <c r="A829" s="28"/>
      <c r="B829" s="62"/>
      <c r="C829" s="62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5"/>
      <c r="AB829" s="28"/>
      <c r="AC829" s="28"/>
      <c r="AD829" s="25"/>
      <c r="AE829" s="25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</row>
    <row r="830">
      <c r="A830" s="28"/>
      <c r="B830" s="62"/>
      <c r="C830" s="62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5"/>
      <c r="AB830" s="28"/>
      <c r="AC830" s="28"/>
      <c r="AD830" s="25"/>
      <c r="AE830" s="25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</row>
    <row r="831">
      <c r="A831" s="28"/>
      <c r="B831" s="62"/>
      <c r="C831" s="62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5"/>
      <c r="AB831" s="28"/>
      <c r="AC831" s="28"/>
      <c r="AD831" s="25"/>
      <c r="AE831" s="25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</row>
    <row r="832">
      <c r="A832" s="28"/>
      <c r="B832" s="62"/>
      <c r="C832" s="62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5"/>
      <c r="AB832" s="28"/>
      <c r="AC832" s="28"/>
      <c r="AD832" s="25"/>
      <c r="AE832" s="25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</row>
    <row r="833">
      <c r="A833" s="28"/>
      <c r="B833" s="62"/>
      <c r="C833" s="62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5"/>
      <c r="AB833" s="28"/>
      <c r="AC833" s="28"/>
      <c r="AD833" s="25"/>
      <c r="AE833" s="25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</row>
    <row r="834">
      <c r="A834" s="28"/>
      <c r="B834" s="62"/>
      <c r="C834" s="62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5"/>
      <c r="AB834" s="28"/>
      <c r="AC834" s="28"/>
      <c r="AD834" s="25"/>
      <c r="AE834" s="25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</row>
    <row r="835">
      <c r="A835" s="28"/>
      <c r="B835" s="62"/>
      <c r="C835" s="62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5"/>
      <c r="AB835" s="28"/>
      <c r="AC835" s="28"/>
      <c r="AD835" s="25"/>
      <c r="AE835" s="25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</row>
    <row r="836">
      <c r="A836" s="28"/>
      <c r="B836" s="62"/>
      <c r="C836" s="62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5"/>
      <c r="AB836" s="28"/>
      <c r="AC836" s="28"/>
      <c r="AD836" s="25"/>
      <c r="AE836" s="25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</row>
    <row r="837">
      <c r="A837" s="28"/>
      <c r="B837" s="62"/>
      <c r="C837" s="62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5"/>
      <c r="AB837" s="28"/>
      <c r="AC837" s="28"/>
      <c r="AD837" s="25"/>
      <c r="AE837" s="25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</row>
    <row r="838">
      <c r="A838" s="28"/>
      <c r="B838" s="62"/>
      <c r="C838" s="62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5"/>
      <c r="AB838" s="28"/>
      <c r="AC838" s="28"/>
      <c r="AD838" s="25"/>
      <c r="AE838" s="25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</row>
    <row r="839">
      <c r="A839" s="28"/>
      <c r="B839" s="62"/>
      <c r="C839" s="62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5"/>
      <c r="AB839" s="28"/>
      <c r="AC839" s="28"/>
      <c r="AD839" s="25"/>
      <c r="AE839" s="25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</row>
    <row r="840">
      <c r="A840" s="28"/>
      <c r="B840" s="62"/>
      <c r="C840" s="62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5"/>
      <c r="AB840" s="28"/>
      <c r="AC840" s="28"/>
      <c r="AD840" s="25"/>
      <c r="AE840" s="25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</row>
    <row r="841">
      <c r="A841" s="28"/>
      <c r="B841" s="62"/>
      <c r="C841" s="62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5"/>
      <c r="AB841" s="28"/>
      <c r="AC841" s="28"/>
      <c r="AD841" s="25"/>
      <c r="AE841" s="25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</row>
    <row r="842">
      <c r="A842" s="28"/>
      <c r="B842" s="62"/>
      <c r="C842" s="62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5"/>
      <c r="AB842" s="28"/>
      <c r="AC842" s="28"/>
      <c r="AD842" s="25"/>
      <c r="AE842" s="25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</row>
    <row r="843">
      <c r="A843" s="28"/>
      <c r="B843" s="62"/>
      <c r="C843" s="62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5"/>
      <c r="AB843" s="28"/>
      <c r="AC843" s="28"/>
      <c r="AD843" s="25"/>
      <c r="AE843" s="25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</row>
    <row r="844">
      <c r="A844" s="28"/>
      <c r="B844" s="62"/>
      <c r="C844" s="62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5"/>
      <c r="AB844" s="28"/>
      <c r="AC844" s="28"/>
      <c r="AD844" s="25"/>
      <c r="AE844" s="25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</row>
    <row r="845">
      <c r="A845" s="28"/>
      <c r="B845" s="62"/>
      <c r="C845" s="62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5"/>
      <c r="AB845" s="28"/>
      <c r="AC845" s="28"/>
      <c r="AD845" s="25"/>
      <c r="AE845" s="25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</row>
    <row r="846">
      <c r="A846" s="28"/>
      <c r="B846" s="62"/>
      <c r="C846" s="62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5"/>
      <c r="AB846" s="28"/>
      <c r="AC846" s="28"/>
      <c r="AD846" s="25"/>
      <c r="AE846" s="25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</row>
    <row r="847">
      <c r="A847" s="28"/>
      <c r="B847" s="62"/>
      <c r="C847" s="62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5"/>
      <c r="AB847" s="28"/>
      <c r="AC847" s="28"/>
      <c r="AD847" s="25"/>
      <c r="AE847" s="25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</row>
    <row r="848">
      <c r="A848" s="28"/>
      <c r="B848" s="62"/>
      <c r="C848" s="62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5"/>
      <c r="AB848" s="28"/>
      <c r="AC848" s="28"/>
      <c r="AD848" s="25"/>
      <c r="AE848" s="25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</row>
    <row r="849">
      <c r="A849" s="28"/>
      <c r="B849" s="62"/>
      <c r="C849" s="62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5"/>
      <c r="AB849" s="28"/>
      <c r="AC849" s="28"/>
      <c r="AD849" s="25"/>
      <c r="AE849" s="25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</row>
    <row r="850">
      <c r="A850" s="28"/>
      <c r="B850" s="62"/>
      <c r="C850" s="62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5"/>
      <c r="AB850" s="28"/>
      <c r="AC850" s="28"/>
      <c r="AD850" s="25"/>
      <c r="AE850" s="25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</row>
    <row r="851">
      <c r="A851" s="28"/>
      <c r="B851" s="62"/>
      <c r="C851" s="62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5"/>
      <c r="AB851" s="28"/>
      <c r="AC851" s="28"/>
      <c r="AD851" s="25"/>
      <c r="AE851" s="25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</row>
    <row r="852">
      <c r="A852" s="28"/>
      <c r="B852" s="62"/>
      <c r="C852" s="62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5"/>
      <c r="AB852" s="28"/>
      <c r="AC852" s="28"/>
      <c r="AD852" s="25"/>
      <c r="AE852" s="25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</row>
    <row r="853">
      <c r="A853" s="28"/>
      <c r="B853" s="62"/>
      <c r="C853" s="62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5"/>
      <c r="AB853" s="28"/>
      <c r="AC853" s="28"/>
      <c r="AD853" s="25"/>
      <c r="AE853" s="25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</row>
    <row r="854">
      <c r="A854" s="28"/>
      <c r="B854" s="62"/>
      <c r="C854" s="62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5"/>
      <c r="AB854" s="28"/>
      <c r="AC854" s="28"/>
      <c r="AD854" s="25"/>
      <c r="AE854" s="25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</row>
    <row r="855">
      <c r="A855" s="28"/>
      <c r="B855" s="62"/>
      <c r="C855" s="62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5"/>
      <c r="AB855" s="28"/>
      <c r="AC855" s="28"/>
      <c r="AD855" s="25"/>
      <c r="AE855" s="25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</row>
    <row r="856">
      <c r="A856" s="28"/>
      <c r="B856" s="62"/>
      <c r="C856" s="62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5"/>
      <c r="AB856" s="28"/>
      <c r="AC856" s="28"/>
      <c r="AD856" s="25"/>
      <c r="AE856" s="25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</row>
    <row r="857">
      <c r="A857" s="28"/>
      <c r="B857" s="62"/>
      <c r="C857" s="62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5"/>
      <c r="AB857" s="28"/>
      <c r="AC857" s="28"/>
      <c r="AD857" s="25"/>
      <c r="AE857" s="25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</row>
    <row r="858">
      <c r="A858" s="28"/>
      <c r="B858" s="62"/>
      <c r="C858" s="62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5"/>
      <c r="AB858" s="28"/>
      <c r="AC858" s="28"/>
      <c r="AD858" s="25"/>
      <c r="AE858" s="25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</row>
    <row r="859">
      <c r="A859" s="28"/>
      <c r="B859" s="62"/>
      <c r="C859" s="62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5"/>
      <c r="AB859" s="28"/>
      <c r="AC859" s="28"/>
      <c r="AD859" s="25"/>
      <c r="AE859" s="25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</row>
    <row r="860">
      <c r="A860" s="28"/>
      <c r="B860" s="62"/>
      <c r="C860" s="62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5"/>
      <c r="AB860" s="28"/>
      <c r="AC860" s="28"/>
      <c r="AD860" s="25"/>
      <c r="AE860" s="25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</row>
    <row r="861">
      <c r="A861" s="28"/>
      <c r="B861" s="62"/>
      <c r="C861" s="62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5"/>
      <c r="AB861" s="28"/>
      <c r="AC861" s="28"/>
      <c r="AD861" s="25"/>
      <c r="AE861" s="25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</row>
    <row r="862">
      <c r="A862" s="28"/>
      <c r="B862" s="62"/>
      <c r="C862" s="62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5"/>
      <c r="AB862" s="28"/>
      <c r="AC862" s="28"/>
      <c r="AD862" s="25"/>
      <c r="AE862" s="25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</row>
    <row r="863">
      <c r="A863" s="28"/>
      <c r="B863" s="62"/>
      <c r="C863" s="62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5"/>
      <c r="AB863" s="28"/>
      <c r="AC863" s="28"/>
      <c r="AD863" s="25"/>
      <c r="AE863" s="25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</row>
    <row r="864">
      <c r="A864" s="28"/>
      <c r="B864" s="62"/>
      <c r="C864" s="62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5"/>
      <c r="AB864" s="28"/>
      <c r="AC864" s="28"/>
      <c r="AD864" s="25"/>
      <c r="AE864" s="25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</row>
    <row r="865">
      <c r="A865" s="28"/>
      <c r="B865" s="62"/>
      <c r="C865" s="62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5"/>
      <c r="AB865" s="28"/>
      <c r="AC865" s="28"/>
      <c r="AD865" s="25"/>
      <c r="AE865" s="25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</row>
    <row r="866">
      <c r="A866" s="28"/>
      <c r="B866" s="62"/>
      <c r="C866" s="62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5"/>
      <c r="AB866" s="28"/>
      <c r="AC866" s="28"/>
      <c r="AD866" s="25"/>
      <c r="AE866" s="25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</row>
    <row r="867">
      <c r="A867" s="28"/>
      <c r="B867" s="62"/>
      <c r="C867" s="62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5"/>
      <c r="AB867" s="28"/>
      <c r="AC867" s="28"/>
      <c r="AD867" s="25"/>
      <c r="AE867" s="25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</row>
    <row r="868">
      <c r="A868" s="28"/>
      <c r="B868" s="62"/>
      <c r="C868" s="62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5"/>
      <c r="AB868" s="28"/>
      <c r="AC868" s="28"/>
      <c r="AD868" s="25"/>
      <c r="AE868" s="25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</row>
    <row r="869">
      <c r="A869" s="28"/>
      <c r="B869" s="62"/>
      <c r="C869" s="62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5"/>
      <c r="AB869" s="28"/>
      <c r="AC869" s="28"/>
      <c r="AD869" s="25"/>
      <c r="AE869" s="25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</row>
    <row r="870">
      <c r="A870" s="28"/>
      <c r="B870" s="62"/>
      <c r="C870" s="62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5"/>
      <c r="AB870" s="28"/>
      <c r="AC870" s="28"/>
      <c r="AD870" s="25"/>
      <c r="AE870" s="25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</row>
    <row r="871">
      <c r="A871" s="28"/>
      <c r="B871" s="62"/>
      <c r="C871" s="62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5"/>
      <c r="AB871" s="28"/>
      <c r="AC871" s="28"/>
      <c r="AD871" s="25"/>
      <c r="AE871" s="25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</row>
    <row r="872">
      <c r="A872" s="28"/>
      <c r="B872" s="62"/>
      <c r="C872" s="62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5"/>
      <c r="AB872" s="28"/>
      <c r="AC872" s="28"/>
      <c r="AD872" s="25"/>
      <c r="AE872" s="25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</row>
    <row r="873">
      <c r="A873" s="28"/>
      <c r="B873" s="62"/>
      <c r="C873" s="62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5"/>
      <c r="AB873" s="28"/>
      <c r="AC873" s="28"/>
      <c r="AD873" s="25"/>
      <c r="AE873" s="25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8"/>
      <c r="BW873" s="28"/>
      <c r="BX873" s="28"/>
    </row>
    <row r="874">
      <c r="A874" s="28"/>
      <c r="B874" s="62"/>
      <c r="C874" s="62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5"/>
      <c r="AB874" s="28"/>
      <c r="AC874" s="28"/>
      <c r="AD874" s="25"/>
      <c r="AE874" s="25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8"/>
      <c r="BX874" s="28"/>
    </row>
    <row r="875">
      <c r="A875" s="28"/>
      <c r="B875" s="62"/>
      <c r="C875" s="62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5"/>
      <c r="AB875" s="28"/>
      <c r="AC875" s="28"/>
      <c r="AD875" s="25"/>
      <c r="AE875" s="25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</row>
    <row r="876">
      <c r="A876" s="28"/>
      <c r="B876" s="62"/>
      <c r="C876" s="62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5"/>
      <c r="AB876" s="28"/>
      <c r="AC876" s="28"/>
      <c r="AD876" s="25"/>
      <c r="AE876" s="25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</row>
    <row r="877">
      <c r="A877" s="28"/>
      <c r="B877" s="62"/>
      <c r="C877" s="62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5"/>
      <c r="AB877" s="28"/>
      <c r="AC877" s="28"/>
      <c r="AD877" s="25"/>
      <c r="AE877" s="25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8"/>
      <c r="BX877" s="28"/>
    </row>
    <row r="878">
      <c r="A878" s="28"/>
      <c r="B878" s="62"/>
      <c r="C878" s="62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5"/>
      <c r="AB878" s="28"/>
      <c r="AC878" s="28"/>
      <c r="AD878" s="25"/>
      <c r="AE878" s="25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8"/>
      <c r="BX878" s="28"/>
    </row>
    <row r="879">
      <c r="A879" s="28"/>
      <c r="B879" s="62"/>
      <c r="C879" s="62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5"/>
      <c r="AB879" s="28"/>
      <c r="AC879" s="28"/>
      <c r="AD879" s="25"/>
      <c r="AE879" s="25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</row>
    <row r="880">
      <c r="A880" s="28"/>
      <c r="B880" s="62"/>
      <c r="C880" s="62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5"/>
      <c r="AB880" s="28"/>
      <c r="AC880" s="28"/>
      <c r="AD880" s="25"/>
      <c r="AE880" s="25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</row>
    <row r="881">
      <c r="A881" s="28"/>
      <c r="B881" s="62"/>
      <c r="C881" s="62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5"/>
      <c r="AB881" s="28"/>
      <c r="AC881" s="28"/>
      <c r="AD881" s="25"/>
      <c r="AE881" s="25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  <c r="BV881" s="28"/>
      <c r="BW881" s="28"/>
      <c r="BX881" s="28"/>
    </row>
    <row r="882">
      <c r="A882" s="28"/>
      <c r="B882" s="62"/>
      <c r="C882" s="62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5"/>
      <c r="AB882" s="28"/>
      <c r="AC882" s="28"/>
      <c r="AD882" s="25"/>
      <c r="AE882" s="25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  <c r="BV882" s="28"/>
      <c r="BW882" s="28"/>
      <c r="BX882" s="28"/>
    </row>
    <row r="883">
      <c r="A883" s="28"/>
      <c r="B883" s="62"/>
      <c r="C883" s="62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5"/>
      <c r="AB883" s="28"/>
      <c r="AC883" s="28"/>
      <c r="AD883" s="25"/>
      <c r="AE883" s="25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  <c r="BV883" s="28"/>
      <c r="BW883" s="28"/>
      <c r="BX883" s="28"/>
    </row>
    <row r="884">
      <c r="A884" s="28"/>
      <c r="B884" s="62"/>
      <c r="C884" s="62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5"/>
      <c r="AB884" s="28"/>
      <c r="AC884" s="28"/>
      <c r="AD884" s="25"/>
      <c r="AE884" s="25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  <c r="BV884" s="28"/>
      <c r="BW884" s="28"/>
      <c r="BX884" s="28"/>
    </row>
    <row r="885">
      <c r="A885" s="28"/>
      <c r="B885" s="62"/>
      <c r="C885" s="62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5"/>
      <c r="AB885" s="28"/>
      <c r="AC885" s="28"/>
      <c r="AD885" s="25"/>
      <c r="AE885" s="25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</row>
    <row r="886">
      <c r="A886" s="28"/>
      <c r="B886" s="62"/>
      <c r="C886" s="62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5"/>
      <c r="AB886" s="28"/>
      <c r="AC886" s="28"/>
      <c r="AD886" s="25"/>
      <c r="AE886" s="25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</row>
    <row r="887">
      <c r="A887" s="28"/>
      <c r="B887" s="62"/>
      <c r="C887" s="62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5"/>
      <c r="AB887" s="28"/>
      <c r="AC887" s="28"/>
      <c r="AD887" s="25"/>
      <c r="AE887" s="25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</row>
    <row r="888">
      <c r="A888" s="28"/>
      <c r="B888" s="62"/>
      <c r="C888" s="62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5"/>
      <c r="AB888" s="28"/>
      <c r="AC888" s="28"/>
      <c r="AD888" s="25"/>
      <c r="AE888" s="25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  <c r="BV888" s="28"/>
      <c r="BW888" s="28"/>
      <c r="BX888" s="28"/>
    </row>
    <row r="889">
      <c r="A889" s="28"/>
      <c r="B889" s="62"/>
      <c r="C889" s="62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5"/>
      <c r="AB889" s="28"/>
      <c r="AC889" s="28"/>
      <c r="AD889" s="25"/>
      <c r="AE889" s="25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  <c r="BV889" s="28"/>
      <c r="BW889" s="28"/>
      <c r="BX889" s="28"/>
    </row>
    <row r="890">
      <c r="A890" s="28"/>
      <c r="B890" s="62"/>
      <c r="C890" s="62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5"/>
      <c r="AB890" s="28"/>
      <c r="AC890" s="28"/>
      <c r="AD890" s="25"/>
      <c r="AE890" s="25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</row>
    <row r="891">
      <c r="A891" s="28"/>
      <c r="B891" s="62"/>
      <c r="C891" s="62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5"/>
      <c r="AB891" s="28"/>
      <c r="AC891" s="28"/>
      <c r="AD891" s="25"/>
      <c r="AE891" s="25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</row>
    <row r="892">
      <c r="A892" s="28"/>
      <c r="B892" s="62"/>
      <c r="C892" s="62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5"/>
      <c r="AB892" s="28"/>
      <c r="AC892" s="28"/>
      <c r="AD892" s="25"/>
      <c r="AE892" s="25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</row>
    <row r="893">
      <c r="A893" s="28"/>
      <c r="B893" s="62"/>
      <c r="C893" s="62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5"/>
      <c r="AB893" s="28"/>
      <c r="AC893" s="28"/>
      <c r="AD893" s="25"/>
      <c r="AE893" s="25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</row>
    <row r="894">
      <c r="A894" s="28"/>
      <c r="B894" s="62"/>
      <c r="C894" s="62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5"/>
      <c r="AB894" s="28"/>
      <c r="AC894" s="28"/>
      <c r="AD894" s="25"/>
      <c r="AE894" s="25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</row>
    <row r="895">
      <c r="A895" s="28"/>
      <c r="B895" s="62"/>
      <c r="C895" s="62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5"/>
      <c r="AB895" s="28"/>
      <c r="AC895" s="28"/>
      <c r="AD895" s="25"/>
      <c r="AE895" s="25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</row>
    <row r="896">
      <c r="A896" s="28"/>
      <c r="B896" s="62"/>
      <c r="C896" s="62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5"/>
      <c r="AB896" s="28"/>
      <c r="AC896" s="28"/>
      <c r="AD896" s="25"/>
      <c r="AE896" s="25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</row>
    <row r="897">
      <c r="A897" s="28"/>
      <c r="B897" s="62"/>
      <c r="C897" s="62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5"/>
      <c r="AB897" s="28"/>
      <c r="AC897" s="28"/>
      <c r="AD897" s="25"/>
      <c r="AE897" s="25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</row>
    <row r="898">
      <c r="A898" s="28"/>
      <c r="B898" s="62"/>
      <c r="C898" s="62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5"/>
      <c r="AB898" s="28"/>
      <c r="AC898" s="28"/>
      <c r="AD898" s="25"/>
      <c r="AE898" s="25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</row>
    <row r="899">
      <c r="A899" s="28"/>
      <c r="B899" s="62"/>
      <c r="C899" s="62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5"/>
      <c r="AB899" s="28"/>
      <c r="AC899" s="28"/>
      <c r="AD899" s="25"/>
      <c r="AE899" s="25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</row>
    <row r="900">
      <c r="A900" s="28"/>
      <c r="B900" s="62"/>
      <c r="C900" s="62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5"/>
      <c r="AB900" s="28"/>
      <c r="AC900" s="28"/>
      <c r="AD900" s="25"/>
      <c r="AE900" s="25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</row>
    <row r="901">
      <c r="A901" s="28"/>
      <c r="B901" s="62"/>
      <c r="C901" s="62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5"/>
      <c r="AB901" s="28"/>
      <c r="AC901" s="28"/>
      <c r="AD901" s="25"/>
      <c r="AE901" s="25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  <c r="BA901" s="28"/>
      <c r="BB901" s="28"/>
      <c r="BC901" s="28"/>
      <c r="BD901" s="28"/>
      <c r="BE901" s="28"/>
      <c r="BF901" s="28"/>
      <c r="BG901" s="28"/>
      <c r="BH901" s="28"/>
      <c r="BI901" s="28"/>
      <c r="BJ901" s="28"/>
      <c r="BK901" s="28"/>
      <c r="BL901" s="28"/>
      <c r="BM901" s="28"/>
      <c r="BN901" s="28"/>
      <c r="BO901" s="28"/>
      <c r="BP901" s="28"/>
      <c r="BQ901" s="28"/>
      <c r="BR901" s="28"/>
      <c r="BS901" s="28"/>
      <c r="BT901" s="28"/>
      <c r="BU901" s="28"/>
      <c r="BV901" s="28"/>
      <c r="BW901" s="28"/>
      <c r="BX901" s="28"/>
    </row>
    <row r="902">
      <c r="A902" s="28"/>
      <c r="B902" s="62"/>
      <c r="C902" s="62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5"/>
      <c r="AB902" s="28"/>
      <c r="AC902" s="28"/>
      <c r="AD902" s="25"/>
      <c r="AE902" s="25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  <c r="BA902" s="28"/>
      <c r="BB902" s="28"/>
      <c r="BC902" s="28"/>
      <c r="BD902" s="28"/>
      <c r="BE902" s="28"/>
      <c r="BF902" s="28"/>
      <c r="BG902" s="28"/>
      <c r="BH902" s="28"/>
      <c r="BI902" s="28"/>
      <c r="BJ902" s="28"/>
      <c r="BK902" s="28"/>
      <c r="BL902" s="28"/>
      <c r="BM902" s="28"/>
      <c r="BN902" s="28"/>
      <c r="BO902" s="28"/>
      <c r="BP902" s="28"/>
      <c r="BQ902" s="28"/>
      <c r="BR902" s="28"/>
      <c r="BS902" s="28"/>
      <c r="BT902" s="28"/>
      <c r="BU902" s="28"/>
      <c r="BV902" s="28"/>
      <c r="BW902" s="28"/>
      <c r="BX902" s="28"/>
    </row>
    <row r="903">
      <c r="A903" s="28"/>
      <c r="B903" s="62"/>
      <c r="C903" s="62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5"/>
      <c r="AB903" s="28"/>
      <c r="AC903" s="28"/>
      <c r="AD903" s="25"/>
      <c r="AE903" s="25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  <c r="AU903" s="28"/>
      <c r="AV903" s="28"/>
      <c r="AW903" s="28"/>
      <c r="AX903" s="28"/>
      <c r="AY903" s="28"/>
      <c r="AZ903" s="28"/>
      <c r="BA903" s="28"/>
      <c r="BB903" s="28"/>
      <c r="BC903" s="28"/>
      <c r="BD903" s="28"/>
      <c r="BE903" s="28"/>
      <c r="BF903" s="28"/>
      <c r="BG903" s="28"/>
      <c r="BH903" s="28"/>
      <c r="BI903" s="28"/>
      <c r="BJ903" s="28"/>
      <c r="BK903" s="28"/>
      <c r="BL903" s="28"/>
      <c r="BM903" s="28"/>
      <c r="BN903" s="28"/>
      <c r="BO903" s="28"/>
      <c r="BP903" s="28"/>
      <c r="BQ903" s="28"/>
      <c r="BR903" s="28"/>
      <c r="BS903" s="28"/>
      <c r="BT903" s="28"/>
      <c r="BU903" s="28"/>
      <c r="BV903" s="28"/>
      <c r="BW903" s="28"/>
      <c r="BX903" s="28"/>
    </row>
    <row r="904">
      <c r="A904" s="28"/>
      <c r="B904" s="62"/>
      <c r="C904" s="62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5"/>
      <c r="AB904" s="28"/>
      <c r="AC904" s="28"/>
      <c r="AD904" s="25"/>
      <c r="AE904" s="25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  <c r="AU904" s="28"/>
      <c r="AV904" s="28"/>
      <c r="AW904" s="28"/>
      <c r="AX904" s="28"/>
      <c r="AY904" s="28"/>
      <c r="AZ904" s="28"/>
      <c r="BA904" s="28"/>
      <c r="BB904" s="28"/>
      <c r="BC904" s="28"/>
      <c r="BD904" s="28"/>
      <c r="BE904" s="28"/>
      <c r="BF904" s="28"/>
      <c r="BG904" s="28"/>
      <c r="BH904" s="28"/>
      <c r="BI904" s="28"/>
      <c r="BJ904" s="28"/>
      <c r="BK904" s="28"/>
      <c r="BL904" s="28"/>
      <c r="BM904" s="28"/>
      <c r="BN904" s="28"/>
      <c r="BO904" s="28"/>
      <c r="BP904" s="28"/>
      <c r="BQ904" s="28"/>
      <c r="BR904" s="28"/>
      <c r="BS904" s="28"/>
      <c r="BT904" s="28"/>
      <c r="BU904" s="28"/>
      <c r="BV904" s="28"/>
      <c r="BW904" s="28"/>
      <c r="BX904" s="28"/>
    </row>
    <row r="905">
      <c r="A905" s="28"/>
      <c r="B905" s="62"/>
      <c r="C905" s="62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5"/>
      <c r="AB905" s="28"/>
      <c r="AC905" s="28"/>
      <c r="AD905" s="25"/>
      <c r="AE905" s="25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  <c r="AU905" s="28"/>
      <c r="AV905" s="28"/>
      <c r="AW905" s="28"/>
      <c r="AX905" s="28"/>
      <c r="AY905" s="28"/>
      <c r="AZ905" s="28"/>
      <c r="BA905" s="28"/>
      <c r="BB905" s="28"/>
      <c r="BC905" s="28"/>
      <c r="BD905" s="28"/>
      <c r="BE905" s="28"/>
      <c r="BF905" s="28"/>
      <c r="BG905" s="28"/>
      <c r="BH905" s="28"/>
      <c r="BI905" s="28"/>
      <c r="BJ905" s="28"/>
      <c r="BK905" s="28"/>
      <c r="BL905" s="28"/>
      <c r="BM905" s="28"/>
      <c r="BN905" s="28"/>
      <c r="BO905" s="28"/>
      <c r="BP905" s="28"/>
      <c r="BQ905" s="28"/>
      <c r="BR905" s="28"/>
      <c r="BS905" s="28"/>
      <c r="BT905" s="28"/>
      <c r="BU905" s="28"/>
      <c r="BV905" s="28"/>
      <c r="BW905" s="28"/>
      <c r="BX905" s="28"/>
    </row>
    <row r="906">
      <c r="A906" s="28"/>
      <c r="B906" s="62"/>
      <c r="C906" s="62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5"/>
      <c r="AB906" s="28"/>
      <c r="AC906" s="28"/>
      <c r="AD906" s="25"/>
      <c r="AE906" s="25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8"/>
      <c r="AY906" s="28"/>
      <c r="AZ906" s="28"/>
      <c r="BA906" s="28"/>
      <c r="BB906" s="28"/>
      <c r="BC906" s="28"/>
      <c r="BD906" s="28"/>
      <c r="BE906" s="28"/>
      <c r="BF906" s="28"/>
      <c r="BG906" s="28"/>
      <c r="BH906" s="28"/>
      <c r="BI906" s="28"/>
      <c r="BJ906" s="28"/>
      <c r="BK906" s="28"/>
      <c r="BL906" s="28"/>
      <c r="BM906" s="28"/>
      <c r="BN906" s="28"/>
      <c r="BO906" s="28"/>
      <c r="BP906" s="28"/>
      <c r="BQ906" s="28"/>
      <c r="BR906" s="28"/>
      <c r="BS906" s="28"/>
      <c r="BT906" s="28"/>
      <c r="BU906" s="28"/>
      <c r="BV906" s="28"/>
      <c r="BW906" s="28"/>
      <c r="BX906" s="28"/>
    </row>
    <row r="907">
      <c r="A907" s="28"/>
      <c r="B907" s="62"/>
      <c r="C907" s="62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5"/>
      <c r="AB907" s="28"/>
      <c r="AC907" s="28"/>
      <c r="AD907" s="25"/>
      <c r="AE907" s="25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8"/>
      <c r="BP907" s="28"/>
      <c r="BQ907" s="28"/>
      <c r="BR907" s="28"/>
      <c r="BS907" s="28"/>
      <c r="BT907" s="28"/>
      <c r="BU907" s="28"/>
      <c r="BV907" s="28"/>
      <c r="BW907" s="28"/>
      <c r="BX907" s="28"/>
    </row>
    <row r="908">
      <c r="A908" s="28"/>
      <c r="B908" s="62"/>
      <c r="C908" s="62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5"/>
      <c r="AB908" s="28"/>
      <c r="AC908" s="28"/>
      <c r="AD908" s="25"/>
      <c r="AE908" s="25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8"/>
      <c r="AY908" s="28"/>
      <c r="AZ908" s="28"/>
      <c r="BA908" s="28"/>
      <c r="BB908" s="28"/>
      <c r="BC908" s="28"/>
      <c r="BD908" s="28"/>
      <c r="BE908" s="28"/>
      <c r="BF908" s="28"/>
      <c r="BG908" s="28"/>
      <c r="BH908" s="28"/>
      <c r="BI908" s="28"/>
      <c r="BJ908" s="28"/>
      <c r="BK908" s="28"/>
      <c r="BL908" s="28"/>
      <c r="BM908" s="28"/>
      <c r="BN908" s="28"/>
      <c r="BO908" s="28"/>
      <c r="BP908" s="28"/>
      <c r="BQ908" s="28"/>
      <c r="BR908" s="28"/>
      <c r="BS908" s="28"/>
      <c r="BT908" s="28"/>
      <c r="BU908" s="28"/>
      <c r="BV908" s="28"/>
      <c r="BW908" s="28"/>
      <c r="BX908" s="28"/>
    </row>
    <row r="909">
      <c r="A909" s="28"/>
      <c r="B909" s="62"/>
      <c r="C909" s="62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5"/>
      <c r="AB909" s="28"/>
      <c r="AC909" s="28"/>
      <c r="AD909" s="25"/>
      <c r="AE909" s="25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8"/>
      <c r="BP909" s="28"/>
      <c r="BQ909" s="28"/>
      <c r="BR909" s="28"/>
      <c r="BS909" s="28"/>
      <c r="BT909" s="28"/>
      <c r="BU909" s="28"/>
      <c r="BV909" s="28"/>
      <c r="BW909" s="28"/>
      <c r="BX909" s="28"/>
    </row>
    <row r="910">
      <c r="A910" s="28"/>
      <c r="B910" s="62"/>
      <c r="C910" s="62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5"/>
      <c r="AB910" s="28"/>
      <c r="AC910" s="28"/>
      <c r="AD910" s="25"/>
      <c r="AE910" s="25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  <c r="BA910" s="28"/>
      <c r="BB910" s="28"/>
      <c r="BC910" s="28"/>
      <c r="BD910" s="28"/>
      <c r="BE910" s="28"/>
      <c r="BF910" s="28"/>
      <c r="BG910" s="28"/>
      <c r="BH910" s="28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8"/>
      <c r="BX910" s="28"/>
    </row>
    <row r="911">
      <c r="A911" s="28"/>
      <c r="B911" s="62"/>
      <c r="C911" s="62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5"/>
      <c r="AB911" s="28"/>
      <c r="AC911" s="28"/>
      <c r="AD911" s="25"/>
      <c r="AE911" s="25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8"/>
      <c r="BX911" s="28"/>
    </row>
    <row r="912">
      <c r="A912" s="28"/>
      <c r="B912" s="62"/>
      <c r="C912" s="62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5"/>
      <c r="AB912" s="28"/>
      <c r="AC912" s="28"/>
      <c r="AD912" s="25"/>
      <c r="AE912" s="25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8"/>
      <c r="BW912" s="28"/>
      <c r="BX912" s="28"/>
    </row>
    <row r="913">
      <c r="A913" s="28"/>
      <c r="B913" s="62"/>
      <c r="C913" s="62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5"/>
      <c r="AB913" s="28"/>
      <c r="AC913" s="28"/>
      <c r="AD913" s="25"/>
      <c r="AE913" s="25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</row>
    <row r="914">
      <c r="A914" s="28"/>
      <c r="B914" s="62"/>
      <c r="C914" s="62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5"/>
      <c r="AB914" s="28"/>
      <c r="AC914" s="28"/>
      <c r="AD914" s="25"/>
      <c r="AE914" s="25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</row>
    <row r="915">
      <c r="A915" s="28"/>
      <c r="B915" s="62"/>
      <c r="C915" s="62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5"/>
      <c r="AB915" s="28"/>
      <c r="AC915" s="28"/>
      <c r="AD915" s="25"/>
      <c r="AE915" s="25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</row>
    <row r="916">
      <c r="A916" s="28"/>
      <c r="B916" s="62"/>
      <c r="C916" s="62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5"/>
      <c r="AB916" s="28"/>
      <c r="AC916" s="28"/>
      <c r="AD916" s="25"/>
      <c r="AE916" s="25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</row>
    <row r="917">
      <c r="A917" s="28"/>
      <c r="B917" s="62"/>
      <c r="C917" s="62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5"/>
      <c r="AB917" s="28"/>
      <c r="AC917" s="28"/>
      <c r="AD917" s="25"/>
      <c r="AE917" s="25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</row>
    <row r="918">
      <c r="A918" s="28"/>
      <c r="B918" s="62"/>
      <c r="C918" s="62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5"/>
      <c r="AB918" s="28"/>
      <c r="AC918" s="28"/>
      <c r="AD918" s="25"/>
      <c r="AE918" s="25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8"/>
      <c r="AY918" s="28"/>
      <c r="AZ918" s="28"/>
      <c r="BA918" s="28"/>
      <c r="BB918" s="28"/>
      <c r="BC918" s="28"/>
      <c r="BD918" s="28"/>
      <c r="BE918" s="28"/>
      <c r="BF918" s="28"/>
      <c r="BG918" s="28"/>
      <c r="BH918" s="28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</row>
    <row r="919">
      <c r="A919" s="28"/>
      <c r="B919" s="62"/>
      <c r="C919" s="62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5"/>
      <c r="AB919" s="28"/>
      <c r="AC919" s="28"/>
      <c r="AD919" s="25"/>
      <c r="AE919" s="25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</row>
    <row r="920">
      <c r="A920" s="28"/>
      <c r="B920" s="62"/>
      <c r="C920" s="62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5"/>
      <c r="AB920" s="28"/>
      <c r="AC920" s="28"/>
      <c r="AD920" s="25"/>
      <c r="AE920" s="25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8"/>
    </row>
    <row r="921">
      <c r="A921" s="28"/>
      <c r="B921" s="62"/>
      <c r="C921" s="62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5"/>
      <c r="AB921" s="28"/>
      <c r="AC921" s="28"/>
      <c r="AD921" s="25"/>
      <c r="AE921" s="25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8"/>
      <c r="AY921" s="28"/>
      <c r="AZ921" s="28"/>
      <c r="BA921" s="28"/>
      <c r="BB921" s="28"/>
      <c r="BC921" s="28"/>
      <c r="BD921" s="28"/>
      <c r="BE921" s="28"/>
      <c r="BF921" s="28"/>
      <c r="BG921" s="28"/>
      <c r="BH921" s="28"/>
      <c r="BI921" s="28"/>
      <c r="BJ921" s="28"/>
      <c r="BK921" s="28"/>
      <c r="BL921" s="28"/>
      <c r="BM921" s="28"/>
      <c r="BN921" s="28"/>
      <c r="BO921" s="28"/>
      <c r="BP921" s="28"/>
      <c r="BQ921" s="28"/>
      <c r="BR921" s="28"/>
      <c r="BS921" s="28"/>
      <c r="BT921" s="28"/>
      <c r="BU921" s="28"/>
      <c r="BV921" s="28"/>
      <c r="BW921" s="28"/>
      <c r="BX921" s="28"/>
    </row>
    <row r="922">
      <c r="A922" s="28"/>
      <c r="B922" s="62"/>
      <c r="C922" s="62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5"/>
      <c r="AB922" s="28"/>
      <c r="AC922" s="28"/>
      <c r="AD922" s="25"/>
      <c r="AE922" s="25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  <c r="BA922" s="28"/>
      <c r="BB922" s="28"/>
      <c r="BC922" s="28"/>
      <c r="BD922" s="28"/>
      <c r="BE922" s="28"/>
      <c r="BF922" s="28"/>
      <c r="BG922" s="28"/>
      <c r="BH922" s="28"/>
      <c r="BI922" s="28"/>
      <c r="BJ922" s="28"/>
      <c r="BK922" s="28"/>
      <c r="BL922" s="28"/>
      <c r="BM922" s="28"/>
      <c r="BN922" s="28"/>
      <c r="BO922" s="28"/>
      <c r="BP922" s="28"/>
      <c r="BQ922" s="28"/>
      <c r="BR922" s="28"/>
      <c r="BS922" s="28"/>
      <c r="BT922" s="28"/>
      <c r="BU922" s="28"/>
      <c r="BV922" s="28"/>
      <c r="BW922" s="28"/>
      <c r="BX922" s="28"/>
    </row>
    <row r="923">
      <c r="A923" s="28"/>
      <c r="B923" s="62"/>
      <c r="C923" s="62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5"/>
      <c r="AB923" s="28"/>
      <c r="AC923" s="28"/>
      <c r="AD923" s="25"/>
      <c r="AE923" s="25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8"/>
      <c r="AY923" s="28"/>
      <c r="AZ923" s="28"/>
      <c r="BA923" s="28"/>
      <c r="BB923" s="28"/>
      <c r="BC923" s="28"/>
      <c r="BD923" s="28"/>
      <c r="BE923" s="28"/>
      <c r="BF923" s="28"/>
      <c r="BG923" s="28"/>
      <c r="BH923" s="28"/>
      <c r="BI923" s="28"/>
      <c r="BJ923" s="28"/>
      <c r="BK923" s="28"/>
      <c r="BL923" s="28"/>
      <c r="BM923" s="28"/>
      <c r="BN923" s="28"/>
      <c r="BO923" s="28"/>
      <c r="BP923" s="28"/>
      <c r="BQ923" s="28"/>
      <c r="BR923" s="28"/>
      <c r="BS923" s="28"/>
      <c r="BT923" s="28"/>
      <c r="BU923" s="28"/>
      <c r="BV923" s="28"/>
      <c r="BW923" s="28"/>
      <c r="BX923" s="28"/>
    </row>
    <row r="924">
      <c r="A924" s="28"/>
      <c r="B924" s="62"/>
      <c r="C924" s="62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5"/>
      <c r="AB924" s="28"/>
      <c r="AC924" s="28"/>
      <c r="AD924" s="25"/>
      <c r="AE924" s="25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  <c r="BA924" s="28"/>
      <c r="BB924" s="28"/>
      <c r="BC924" s="28"/>
      <c r="BD924" s="28"/>
      <c r="BE924" s="28"/>
      <c r="BF924" s="28"/>
      <c r="BG924" s="28"/>
      <c r="BH924" s="28"/>
      <c r="BI924" s="28"/>
      <c r="BJ924" s="28"/>
      <c r="BK924" s="28"/>
      <c r="BL924" s="28"/>
      <c r="BM924" s="28"/>
      <c r="BN924" s="28"/>
      <c r="BO924" s="28"/>
      <c r="BP924" s="28"/>
      <c r="BQ924" s="28"/>
      <c r="BR924" s="28"/>
      <c r="BS924" s="28"/>
      <c r="BT924" s="28"/>
      <c r="BU924" s="28"/>
      <c r="BV924" s="28"/>
      <c r="BW924" s="28"/>
      <c r="BX924" s="28"/>
    </row>
    <row r="925">
      <c r="A925" s="28"/>
      <c r="B925" s="62"/>
      <c r="C925" s="62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5"/>
      <c r="AB925" s="28"/>
      <c r="AC925" s="28"/>
      <c r="AD925" s="25"/>
      <c r="AE925" s="25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  <c r="BA925" s="28"/>
      <c r="BB925" s="28"/>
      <c r="BC925" s="28"/>
      <c r="BD925" s="28"/>
      <c r="BE925" s="28"/>
      <c r="BF925" s="28"/>
      <c r="BG925" s="28"/>
      <c r="BH925" s="28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8"/>
      <c r="BX925" s="28"/>
    </row>
    <row r="926">
      <c r="A926" s="28"/>
      <c r="B926" s="62"/>
      <c r="C926" s="62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5"/>
      <c r="AB926" s="28"/>
      <c r="AC926" s="28"/>
      <c r="AD926" s="25"/>
      <c r="AE926" s="25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8"/>
      <c r="BW926" s="28"/>
      <c r="BX926" s="28"/>
    </row>
    <row r="927">
      <c r="A927" s="28"/>
      <c r="B927" s="62"/>
      <c r="C927" s="62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5"/>
      <c r="AB927" s="28"/>
      <c r="AC927" s="28"/>
      <c r="AD927" s="25"/>
      <c r="AE927" s="25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</row>
    <row r="928">
      <c r="A928" s="28"/>
      <c r="B928" s="62"/>
      <c r="C928" s="62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5"/>
      <c r="AB928" s="28"/>
      <c r="AC928" s="28"/>
      <c r="AD928" s="25"/>
      <c r="AE928" s="25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</row>
    <row r="929">
      <c r="A929" s="28"/>
      <c r="B929" s="62"/>
      <c r="C929" s="62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5"/>
      <c r="AB929" s="28"/>
      <c r="AC929" s="28"/>
      <c r="AD929" s="25"/>
      <c r="AE929" s="25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</row>
    <row r="930">
      <c r="A930" s="28"/>
      <c r="B930" s="62"/>
      <c r="C930" s="62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5"/>
      <c r="AB930" s="28"/>
      <c r="AC930" s="28"/>
      <c r="AD930" s="25"/>
      <c r="AE930" s="25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</row>
    <row r="931">
      <c r="A931" s="28"/>
      <c r="B931" s="62"/>
      <c r="C931" s="62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5"/>
      <c r="AB931" s="28"/>
      <c r="AC931" s="28"/>
      <c r="AD931" s="25"/>
      <c r="AE931" s="25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</row>
    <row r="932">
      <c r="A932" s="28"/>
      <c r="B932" s="62"/>
      <c r="C932" s="62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5"/>
      <c r="AB932" s="28"/>
      <c r="AC932" s="28"/>
      <c r="AD932" s="25"/>
      <c r="AE932" s="25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</row>
    <row r="933">
      <c r="A933" s="28"/>
      <c r="B933" s="62"/>
      <c r="C933" s="62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5"/>
      <c r="AB933" s="28"/>
      <c r="AC933" s="28"/>
      <c r="AD933" s="25"/>
      <c r="AE933" s="25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</row>
    <row r="934">
      <c r="A934" s="28"/>
      <c r="B934" s="62"/>
      <c r="C934" s="62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5"/>
      <c r="AB934" s="28"/>
      <c r="AC934" s="28"/>
      <c r="AD934" s="25"/>
      <c r="AE934" s="25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</row>
    <row r="935">
      <c r="A935" s="28"/>
      <c r="B935" s="62"/>
      <c r="C935" s="62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5"/>
      <c r="AB935" s="28"/>
      <c r="AC935" s="28"/>
      <c r="AD935" s="25"/>
      <c r="AE935" s="25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</row>
    <row r="936">
      <c r="A936" s="28"/>
      <c r="B936" s="62"/>
      <c r="C936" s="62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5"/>
      <c r="AB936" s="28"/>
      <c r="AC936" s="28"/>
      <c r="AD936" s="25"/>
      <c r="AE936" s="25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8"/>
      <c r="AY936" s="28"/>
      <c r="AZ936" s="28"/>
      <c r="BA936" s="28"/>
      <c r="BB936" s="28"/>
      <c r="BC936" s="28"/>
      <c r="BD936" s="28"/>
      <c r="BE936" s="28"/>
      <c r="BF936" s="28"/>
      <c r="BG936" s="28"/>
      <c r="BH936" s="28"/>
      <c r="BI936" s="28"/>
      <c r="BJ936" s="28"/>
      <c r="BK936" s="28"/>
      <c r="BL936" s="28"/>
      <c r="BM936" s="28"/>
      <c r="BN936" s="28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</row>
    <row r="937">
      <c r="A937" s="28"/>
      <c r="B937" s="62"/>
      <c r="C937" s="62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5"/>
      <c r="AB937" s="28"/>
      <c r="AC937" s="28"/>
      <c r="AD937" s="25"/>
      <c r="AE937" s="25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8"/>
      <c r="BU937" s="28"/>
      <c r="BV937" s="28"/>
      <c r="BW937" s="28"/>
      <c r="BX937" s="28"/>
    </row>
    <row r="938">
      <c r="A938" s="28"/>
      <c r="B938" s="62"/>
      <c r="C938" s="62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5"/>
      <c r="AB938" s="28"/>
      <c r="AC938" s="28"/>
      <c r="AD938" s="25"/>
      <c r="AE938" s="25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8"/>
      <c r="AY938" s="28"/>
      <c r="AZ938" s="28"/>
      <c r="BA938" s="28"/>
      <c r="BB938" s="28"/>
      <c r="BC938" s="28"/>
      <c r="BD938" s="28"/>
      <c r="BE938" s="28"/>
      <c r="BF938" s="28"/>
      <c r="BG938" s="28"/>
      <c r="BH938" s="28"/>
      <c r="BI938" s="28"/>
      <c r="BJ938" s="28"/>
      <c r="BK938" s="28"/>
      <c r="BL938" s="28"/>
      <c r="BM938" s="28"/>
      <c r="BN938" s="28"/>
      <c r="BO938" s="28"/>
      <c r="BP938" s="28"/>
      <c r="BQ938" s="28"/>
      <c r="BR938" s="28"/>
      <c r="BS938" s="28"/>
      <c r="BT938" s="28"/>
      <c r="BU938" s="28"/>
      <c r="BV938" s="28"/>
      <c r="BW938" s="28"/>
      <c r="BX938" s="28"/>
    </row>
    <row r="939">
      <c r="A939" s="28"/>
      <c r="B939" s="62"/>
      <c r="C939" s="62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5"/>
      <c r="AB939" s="28"/>
      <c r="AC939" s="28"/>
      <c r="AD939" s="25"/>
      <c r="AE939" s="25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8"/>
      <c r="AY939" s="28"/>
      <c r="AZ939" s="28"/>
      <c r="BA939" s="28"/>
      <c r="BB939" s="28"/>
      <c r="BC939" s="28"/>
      <c r="BD939" s="28"/>
      <c r="BE939" s="28"/>
      <c r="BF939" s="28"/>
      <c r="BG939" s="28"/>
      <c r="BH939" s="28"/>
      <c r="BI939" s="28"/>
      <c r="BJ939" s="28"/>
      <c r="BK939" s="28"/>
      <c r="BL939" s="28"/>
      <c r="BM939" s="28"/>
      <c r="BN939" s="28"/>
      <c r="BO939" s="28"/>
      <c r="BP939" s="28"/>
      <c r="BQ939" s="28"/>
      <c r="BR939" s="28"/>
      <c r="BS939" s="28"/>
      <c r="BT939" s="28"/>
      <c r="BU939" s="28"/>
      <c r="BV939" s="28"/>
      <c r="BW939" s="28"/>
      <c r="BX939" s="28"/>
    </row>
    <row r="940">
      <c r="A940" s="28"/>
      <c r="B940" s="62"/>
      <c r="C940" s="62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5"/>
      <c r="AB940" s="28"/>
      <c r="AC940" s="28"/>
      <c r="AD940" s="25"/>
      <c r="AE940" s="25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  <c r="BA940" s="28"/>
      <c r="BB940" s="28"/>
      <c r="BC940" s="28"/>
      <c r="BD940" s="28"/>
      <c r="BE940" s="28"/>
      <c r="BF940" s="28"/>
      <c r="BG940" s="28"/>
      <c r="BH940" s="28"/>
      <c r="BI940" s="28"/>
      <c r="BJ940" s="28"/>
      <c r="BK940" s="28"/>
      <c r="BL940" s="28"/>
      <c r="BM940" s="28"/>
      <c r="BN940" s="28"/>
      <c r="BO940" s="28"/>
      <c r="BP940" s="28"/>
      <c r="BQ940" s="28"/>
      <c r="BR940" s="28"/>
      <c r="BS940" s="28"/>
      <c r="BT940" s="28"/>
      <c r="BU940" s="28"/>
      <c r="BV940" s="28"/>
      <c r="BW940" s="28"/>
      <c r="BX940" s="28"/>
    </row>
    <row r="941">
      <c r="A941" s="28"/>
      <c r="B941" s="62"/>
      <c r="C941" s="62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5"/>
      <c r="AB941" s="28"/>
      <c r="AC941" s="28"/>
      <c r="AD941" s="25"/>
      <c r="AE941" s="25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8"/>
      <c r="AY941" s="28"/>
      <c r="AZ941" s="28"/>
      <c r="BA941" s="28"/>
      <c r="BB941" s="28"/>
      <c r="BC941" s="28"/>
      <c r="BD941" s="28"/>
      <c r="BE941" s="28"/>
      <c r="BF941" s="28"/>
      <c r="BG941" s="28"/>
      <c r="BH941" s="28"/>
      <c r="BI941" s="28"/>
      <c r="BJ941" s="28"/>
      <c r="BK941" s="28"/>
      <c r="BL941" s="28"/>
      <c r="BM941" s="28"/>
      <c r="BN941" s="28"/>
      <c r="BO941" s="28"/>
      <c r="BP941" s="28"/>
      <c r="BQ941" s="28"/>
      <c r="BR941" s="28"/>
      <c r="BS941" s="28"/>
      <c r="BT941" s="28"/>
      <c r="BU941" s="28"/>
      <c r="BV941" s="28"/>
      <c r="BW941" s="28"/>
      <c r="BX941" s="28"/>
    </row>
    <row r="942">
      <c r="A942" s="28"/>
      <c r="B942" s="62"/>
      <c r="C942" s="62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5"/>
      <c r="AB942" s="28"/>
      <c r="AC942" s="28"/>
      <c r="AD942" s="25"/>
      <c r="AE942" s="25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  <c r="BA942" s="28"/>
      <c r="BB942" s="28"/>
      <c r="BC942" s="28"/>
      <c r="BD942" s="28"/>
      <c r="BE942" s="28"/>
      <c r="BF942" s="28"/>
      <c r="BG942" s="28"/>
      <c r="BH942" s="28"/>
      <c r="BI942" s="28"/>
      <c r="BJ942" s="28"/>
      <c r="BK942" s="28"/>
      <c r="BL942" s="28"/>
      <c r="BM942" s="28"/>
      <c r="BN942" s="28"/>
      <c r="BO942" s="28"/>
      <c r="BP942" s="28"/>
      <c r="BQ942" s="28"/>
      <c r="BR942" s="28"/>
      <c r="BS942" s="28"/>
      <c r="BT942" s="28"/>
      <c r="BU942" s="28"/>
      <c r="BV942" s="28"/>
      <c r="BW942" s="28"/>
      <c r="BX942" s="28"/>
    </row>
    <row r="943">
      <c r="A943" s="28"/>
      <c r="B943" s="62"/>
      <c r="C943" s="62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5"/>
      <c r="AB943" s="28"/>
      <c r="AC943" s="28"/>
      <c r="AD943" s="25"/>
      <c r="AE943" s="25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  <c r="BA943" s="28"/>
      <c r="BB943" s="28"/>
      <c r="BC943" s="28"/>
      <c r="BD943" s="28"/>
      <c r="BE943" s="28"/>
      <c r="BF943" s="28"/>
      <c r="BG943" s="28"/>
      <c r="BH943" s="28"/>
      <c r="BI943" s="28"/>
      <c r="BJ943" s="28"/>
      <c r="BK943" s="28"/>
      <c r="BL943" s="28"/>
      <c r="BM943" s="28"/>
      <c r="BN943" s="28"/>
      <c r="BO943" s="28"/>
      <c r="BP943" s="28"/>
      <c r="BQ943" s="28"/>
      <c r="BR943" s="28"/>
      <c r="BS943" s="28"/>
      <c r="BT943" s="28"/>
      <c r="BU943" s="28"/>
      <c r="BV943" s="28"/>
      <c r="BW943" s="28"/>
      <c r="BX943" s="28"/>
    </row>
    <row r="944">
      <c r="A944" s="28"/>
      <c r="B944" s="62"/>
      <c r="C944" s="62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5"/>
      <c r="AB944" s="28"/>
      <c r="AC944" s="28"/>
      <c r="AD944" s="25"/>
      <c r="AE944" s="25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  <c r="BA944" s="28"/>
      <c r="BB944" s="28"/>
      <c r="BC944" s="28"/>
      <c r="BD944" s="28"/>
      <c r="BE944" s="28"/>
      <c r="BF944" s="28"/>
      <c r="BG944" s="28"/>
      <c r="BH944" s="28"/>
      <c r="BI944" s="28"/>
      <c r="BJ944" s="28"/>
      <c r="BK944" s="28"/>
      <c r="BL944" s="28"/>
      <c r="BM944" s="28"/>
      <c r="BN944" s="28"/>
      <c r="BO944" s="28"/>
      <c r="BP944" s="28"/>
      <c r="BQ944" s="28"/>
      <c r="BR944" s="28"/>
      <c r="BS944" s="28"/>
      <c r="BT944" s="28"/>
      <c r="BU944" s="28"/>
      <c r="BV944" s="28"/>
      <c r="BW944" s="28"/>
      <c r="BX944" s="28"/>
    </row>
    <row r="945">
      <c r="A945" s="28"/>
      <c r="B945" s="62"/>
      <c r="C945" s="62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5"/>
      <c r="AB945" s="28"/>
      <c r="AC945" s="28"/>
      <c r="AD945" s="25"/>
      <c r="AE945" s="25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  <c r="AU945" s="28"/>
      <c r="AV945" s="28"/>
      <c r="AW945" s="28"/>
      <c r="AX945" s="28"/>
      <c r="AY945" s="28"/>
      <c r="AZ945" s="28"/>
      <c r="BA945" s="28"/>
      <c r="BB945" s="28"/>
      <c r="BC945" s="28"/>
      <c r="BD945" s="28"/>
      <c r="BE945" s="28"/>
      <c r="BF945" s="28"/>
      <c r="BG945" s="28"/>
      <c r="BH945" s="28"/>
      <c r="BI945" s="28"/>
      <c r="BJ945" s="28"/>
      <c r="BK945" s="28"/>
      <c r="BL945" s="28"/>
      <c r="BM945" s="28"/>
      <c r="BN945" s="28"/>
      <c r="BO945" s="28"/>
      <c r="BP945" s="28"/>
      <c r="BQ945" s="28"/>
      <c r="BR945" s="28"/>
      <c r="BS945" s="28"/>
      <c r="BT945" s="28"/>
      <c r="BU945" s="28"/>
      <c r="BV945" s="28"/>
      <c r="BW945" s="28"/>
      <c r="BX945" s="28"/>
    </row>
    <row r="946">
      <c r="A946" s="28"/>
      <c r="B946" s="62"/>
      <c r="C946" s="62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5"/>
      <c r="AB946" s="28"/>
      <c r="AC946" s="28"/>
      <c r="AD946" s="25"/>
      <c r="AE946" s="25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  <c r="BA946" s="28"/>
      <c r="BB946" s="28"/>
      <c r="BC946" s="28"/>
      <c r="BD946" s="28"/>
      <c r="BE946" s="28"/>
      <c r="BF946" s="28"/>
      <c r="BG946" s="28"/>
      <c r="BH946" s="28"/>
      <c r="BI946" s="28"/>
      <c r="BJ946" s="28"/>
      <c r="BK946" s="28"/>
      <c r="BL946" s="28"/>
      <c r="BM946" s="28"/>
      <c r="BN946" s="28"/>
      <c r="BO946" s="28"/>
      <c r="BP946" s="28"/>
      <c r="BQ946" s="28"/>
      <c r="BR946" s="28"/>
      <c r="BS946" s="28"/>
      <c r="BT946" s="28"/>
      <c r="BU946" s="28"/>
      <c r="BV946" s="28"/>
      <c r="BW946" s="28"/>
      <c r="BX946" s="28"/>
    </row>
    <row r="947">
      <c r="A947" s="28"/>
      <c r="B947" s="62"/>
      <c r="C947" s="62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5"/>
      <c r="AB947" s="28"/>
      <c r="AC947" s="28"/>
      <c r="AD947" s="25"/>
      <c r="AE947" s="25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  <c r="AU947" s="28"/>
      <c r="AV947" s="28"/>
      <c r="AW947" s="28"/>
      <c r="AX947" s="28"/>
      <c r="AY947" s="28"/>
      <c r="AZ947" s="28"/>
      <c r="BA947" s="28"/>
      <c r="BB947" s="28"/>
      <c r="BC947" s="28"/>
      <c r="BD947" s="28"/>
      <c r="BE947" s="28"/>
      <c r="BF947" s="28"/>
      <c r="BG947" s="28"/>
      <c r="BH947" s="28"/>
      <c r="BI947" s="28"/>
      <c r="BJ947" s="28"/>
      <c r="BK947" s="28"/>
      <c r="BL947" s="28"/>
      <c r="BM947" s="28"/>
      <c r="BN947" s="28"/>
      <c r="BO947" s="28"/>
      <c r="BP947" s="28"/>
      <c r="BQ947" s="28"/>
      <c r="BR947" s="28"/>
      <c r="BS947" s="28"/>
      <c r="BT947" s="28"/>
      <c r="BU947" s="28"/>
      <c r="BV947" s="28"/>
      <c r="BW947" s="28"/>
      <c r="BX947" s="28"/>
    </row>
    <row r="948">
      <c r="A948" s="28"/>
      <c r="B948" s="62"/>
      <c r="C948" s="62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5"/>
      <c r="AB948" s="28"/>
      <c r="AC948" s="28"/>
      <c r="AD948" s="25"/>
      <c r="AE948" s="25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  <c r="AU948" s="28"/>
      <c r="AV948" s="28"/>
      <c r="AW948" s="28"/>
      <c r="AX948" s="28"/>
      <c r="AY948" s="28"/>
      <c r="AZ948" s="28"/>
      <c r="BA948" s="28"/>
      <c r="BB948" s="28"/>
      <c r="BC948" s="28"/>
      <c r="BD948" s="28"/>
      <c r="BE948" s="28"/>
      <c r="BF948" s="28"/>
      <c r="BG948" s="28"/>
      <c r="BH948" s="28"/>
      <c r="BI948" s="28"/>
      <c r="BJ948" s="28"/>
      <c r="BK948" s="28"/>
      <c r="BL948" s="28"/>
      <c r="BM948" s="28"/>
      <c r="BN948" s="28"/>
      <c r="BO948" s="28"/>
      <c r="BP948" s="28"/>
      <c r="BQ948" s="28"/>
      <c r="BR948" s="28"/>
      <c r="BS948" s="28"/>
      <c r="BT948" s="28"/>
      <c r="BU948" s="28"/>
      <c r="BV948" s="28"/>
      <c r="BW948" s="28"/>
      <c r="BX948" s="28"/>
    </row>
    <row r="949">
      <c r="A949" s="28"/>
      <c r="B949" s="62"/>
      <c r="C949" s="62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5"/>
      <c r="AB949" s="28"/>
      <c r="AC949" s="28"/>
      <c r="AD949" s="25"/>
      <c r="AE949" s="25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  <c r="BA949" s="28"/>
      <c r="BB949" s="28"/>
      <c r="BC949" s="28"/>
      <c r="BD949" s="28"/>
      <c r="BE949" s="28"/>
      <c r="BF949" s="28"/>
      <c r="BG949" s="28"/>
      <c r="BH949" s="28"/>
      <c r="BI949" s="28"/>
      <c r="BJ949" s="28"/>
      <c r="BK949" s="28"/>
      <c r="BL949" s="28"/>
      <c r="BM949" s="28"/>
      <c r="BN949" s="28"/>
      <c r="BO949" s="28"/>
      <c r="BP949" s="28"/>
      <c r="BQ949" s="28"/>
      <c r="BR949" s="28"/>
      <c r="BS949" s="28"/>
      <c r="BT949" s="28"/>
      <c r="BU949" s="28"/>
      <c r="BV949" s="28"/>
      <c r="BW949" s="28"/>
      <c r="BX949" s="28"/>
    </row>
    <row r="950">
      <c r="A950" s="28"/>
      <c r="B950" s="62"/>
      <c r="C950" s="62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5"/>
      <c r="AB950" s="28"/>
      <c r="AC950" s="28"/>
      <c r="AD950" s="25"/>
      <c r="AE950" s="25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  <c r="AU950" s="28"/>
      <c r="AV950" s="28"/>
      <c r="AW950" s="28"/>
      <c r="AX950" s="28"/>
      <c r="AY950" s="28"/>
      <c r="AZ950" s="28"/>
      <c r="BA950" s="28"/>
      <c r="BB950" s="28"/>
      <c r="BC950" s="28"/>
      <c r="BD950" s="28"/>
      <c r="BE950" s="28"/>
      <c r="BF950" s="28"/>
      <c r="BG950" s="28"/>
      <c r="BH950" s="28"/>
      <c r="BI950" s="28"/>
      <c r="BJ950" s="28"/>
      <c r="BK950" s="28"/>
      <c r="BL950" s="28"/>
      <c r="BM950" s="28"/>
      <c r="BN950" s="28"/>
      <c r="BO950" s="28"/>
      <c r="BP950" s="28"/>
      <c r="BQ950" s="28"/>
      <c r="BR950" s="28"/>
      <c r="BS950" s="28"/>
      <c r="BT950" s="28"/>
      <c r="BU950" s="28"/>
      <c r="BV950" s="28"/>
      <c r="BW950" s="28"/>
      <c r="BX950" s="28"/>
    </row>
    <row r="951">
      <c r="A951" s="28"/>
      <c r="B951" s="62"/>
      <c r="C951" s="62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5"/>
      <c r="AB951" s="28"/>
      <c r="AC951" s="28"/>
      <c r="AD951" s="25"/>
      <c r="AE951" s="25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  <c r="BA951" s="28"/>
      <c r="BB951" s="28"/>
      <c r="BC951" s="28"/>
      <c r="BD951" s="28"/>
      <c r="BE951" s="28"/>
      <c r="BF951" s="28"/>
      <c r="BG951" s="28"/>
      <c r="BH951" s="28"/>
      <c r="BI951" s="28"/>
      <c r="BJ951" s="28"/>
      <c r="BK951" s="28"/>
      <c r="BL951" s="28"/>
      <c r="BM951" s="28"/>
      <c r="BN951" s="28"/>
      <c r="BO951" s="28"/>
      <c r="BP951" s="28"/>
      <c r="BQ951" s="28"/>
      <c r="BR951" s="28"/>
      <c r="BS951" s="28"/>
      <c r="BT951" s="28"/>
      <c r="BU951" s="28"/>
      <c r="BV951" s="28"/>
      <c r="BW951" s="28"/>
      <c r="BX951" s="28"/>
    </row>
    <row r="952">
      <c r="A952" s="28"/>
      <c r="B952" s="62"/>
      <c r="C952" s="62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5"/>
      <c r="AB952" s="28"/>
      <c r="AC952" s="28"/>
      <c r="AD952" s="25"/>
      <c r="AE952" s="25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  <c r="BA952" s="28"/>
      <c r="BB952" s="28"/>
      <c r="BC952" s="28"/>
      <c r="BD952" s="28"/>
      <c r="BE952" s="28"/>
      <c r="BF952" s="28"/>
      <c r="BG952" s="28"/>
      <c r="BH952" s="28"/>
      <c r="BI952" s="28"/>
      <c r="BJ952" s="28"/>
      <c r="BK952" s="28"/>
      <c r="BL952" s="28"/>
      <c r="BM952" s="28"/>
      <c r="BN952" s="28"/>
      <c r="BO952" s="28"/>
      <c r="BP952" s="28"/>
      <c r="BQ952" s="28"/>
      <c r="BR952" s="28"/>
      <c r="BS952" s="28"/>
      <c r="BT952" s="28"/>
      <c r="BU952" s="28"/>
      <c r="BV952" s="28"/>
      <c r="BW952" s="28"/>
      <c r="BX952" s="28"/>
    </row>
    <row r="953">
      <c r="A953" s="28"/>
      <c r="B953" s="62"/>
      <c r="C953" s="62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5"/>
      <c r="AB953" s="28"/>
      <c r="AC953" s="28"/>
      <c r="AD953" s="25"/>
      <c r="AE953" s="25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  <c r="BA953" s="28"/>
      <c r="BB953" s="28"/>
      <c r="BC953" s="28"/>
      <c r="BD953" s="28"/>
      <c r="BE953" s="28"/>
      <c r="BF953" s="28"/>
      <c r="BG953" s="28"/>
      <c r="BH953" s="28"/>
      <c r="BI953" s="28"/>
      <c r="BJ953" s="28"/>
      <c r="BK953" s="28"/>
      <c r="BL953" s="28"/>
      <c r="BM953" s="28"/>
      <c r="BN953" s="28"/>
      <c r="BO953" s="28"/>
      <c r="BP953" s="28"/>
      <c r="BQ953" s="28"/>
      <c r="BR953" s="28"/>
      <c r="BS953" s="28"/>
      <c r="BT953" s="28"/>
      <c r="BU953" s="28"/>
      <c r="BV953" s="28"/>
      <c r="BW953" s="28"/>
      <c r="BX953" s="28"/>
    </row>
    <row r="954">
      <c r="A954" s="28"/>
      <c r="B954" s="62"/>
      <c r="C954" s="62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5"/>
      <c r="AB954" s="28"/>
      <c r="AC954" s="28"/>
      <c r="AD954" s="25"/>
      <c r="AE954" s="25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  <c r="AU954" s="28"/>
      <c r="AV954" s="28"/>
      <c r="AW954" s="28"/>
      <c r="AX954" s="28"/>
      <c r="AY954" s="28"/>
      <c r="AZ954" s="28"/>
      <c r="BA954" s="28"/>
      <c r="BB954" s="28"/>
      <c r="BC954" s="28"/>
      <c r="BD954" s="28"/>
      <c r="BE954" s="28"/>
      <c r="BF954" s="28"/>
      <c r="BG954" s="28"/>
      <c r="BH954" s="28"/>
      <c r="BI954" s="28"/>
      <c r="BJ954" s="28"/>
      <c r="BK954" s="28"/>
      <c r="BL954" s="28"/>
      <c r="BM954" s="28"/>
      <c r="BN954" s="28"/>
      <c r="BO954" s="28"/>
      <c r="BP954" s="28"/>
      <c r="BQ954" s="28"/>
      <c r="BR954" s="28"/>
      <c r="BS954" s="28"/>
      <c r="BT954" s="28"/>
      <c r="BU954" s="28"/>
      <c r="BV954" s="28"/>
      <c r="BW954" s="28"/>
      <c r="BX954" s="28"/>
    </row>
    <row r="955">
      <c r="A955" s="28"/>
      <c r="B955" s="62"/>
      <c r="C955" s="62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5"/>
      <c r="AB955" s="28"/>
      <c r="AC955" s="28"/>
      <c r="AD955" s="25"/>
      <c r="AE955" s="25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  <c r="BA955" s="28"/>
      <c r="BB955" s="28"/>
      <c r="BC955" s="28"/>
      <c r="BD955" s="28"/>
      <c r="BE955" s="28"/>
      <c r="BF955" s="28"/>
      <c r="BG955" s="28"/>
      <c r="BH955" s="28"/>
      <c r="BI955" s="28"/>
      <c r="BJ955" s="28"/>
      <c r="BK955" s="28"/>
      <c r="BL955" s="28"/>
      <c r="BM955" s="28"/>
      <c r="BN955" s="28"/>
      <c r="BO955" s="28"/>
      <c r="BP955" s="28"/>
      <c r="BQ955" s="28"/>
      <c r="BR955" s="28"/>
      <c r="BS955" s="28"/>
      <c r="BT955" s="28"/>
      <c r="BU955" s="28"/>
      <c r="BV955" s="28"/>
      <c r="BW955" s="28"/>
      <c r="BX955" s="28"/>
    </row>
    <row r="956">
      <c r="A956" s="28"/>
      <c r="B956" s="62"/>
      <c r="C956" s="62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5"/>
      <c r="AB956" s="28"/>
      <c r="AC956" s="28"/>
      <c r="AD956" s="25"/>
      <c r="AE956" s="25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  <c r="AU956" s="28"/>
      <c r="AV956" s="28"/>
      <c r="AW956" s="28"/>
      <c r="AX956" s="28"/>
      <c r="AY956" s="28"/>
      <c r="AZ956" s="28"/>
      <c r="BA956" s="28"/>
      <c r="BB956" s="28"/>
      <c r="BC956" s="28"/>
      <c r="BD956" s="28"/>
      <c r="BE956" s="28"/>
      <c r="BF956" s="28"/>
      <c r="BG956" s="28"/>
      <c r="BH956" s="28"/>
      <c r="BI956" s="28"/>
      <c r="BJ956" s="28"/>
      <c r="BK956" s="28"/>
      <c r="BL956" s="28"/>
      <c r="BM956" s="28"/>
      <c r="BN956" s="28"/>
      <c r="BO956" s="28"/>
      <c r="BP956" s="28"/>
      <c r="BQ956" s="28"/>
      <c r="BR956" s="28"/>
      <c r="BS956" s="28"/>
      <c r="BT956" s="28"/>
      <c r="BU956" s="28"/>
      <c r="BV956" s="28"/>
      <c r="BW956" s="28"/>
      <c r="BX956" s="28"/>
    </row>
    <row r="957">
      <c r="A957" s="28"/>
      <c r="B957" s="62"/>
      <c r="C957" s="62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5"/>
      <c r="AB957" s="28"/>
      <c r="AC957" s="28"/>
      <c r="AD957" s="25"/>
      <c r="AE957" s="25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  <c r="AU957" s="28"/>
      <c r="AV957" s="28"/>
      <c r="AW957" s="28"/>
      <c r="AX957" s="28"/>
      <c r="AY957" s="28"/>
      <c r="AZ957" s="28"/>
      <c r="BA957" s="28"/>
      <c r="BB957" s="28"/>
      <c r="BC957" s="28"/>
      <c r="BD957" s="28"/>
      <c r="BE957" s="28"/>
      <c r="BF957" s="28"/>
      <c r="BG957" s="28"/>
      <c r="BH957" s="28"/>
      <c r="BI957" s="28"/>
      <c r="BJ957" s="28"/>
      <c r="BK957" s="28"/>
      <c r="BL957" s="28"/>
      <c r="BM957" s="28"/>
      <c r="BN957" s="28"/>
      <c r="BO957" s="28"/>
      <c r="BP957" s="28"/>
      <c r="BQ957" s="28"/>
      <c r="BR957" s="28"/>
      <c r="BS957" s="28"/>
      <c r="BT957" s="28"/>
      <c r="BU957" s="28"/>
      <c r="BV957" s="28"/>
      <c r="BW957" s="28"/>
      <c r="BX957" s="28"/>
    </row>
    <row r="958">
      <c r="A958" s="28"/>
      <c r="B958" s="62"/>
      <c r="C958" s="62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5"/>
      <c r="AB958" s="28"/>
      <c r="AC958" s="28"/>
      <c r="AD958" s="25"/>
      <c r="AE958" s="25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  <c r="BA958" s="28"/>
      <c r="BB958" s="28"/>
      <c r="BC958" s="28"/>
      <c r="BD958" s="28"/>
      <c r="BE958" s="28"/>
      <c r="BF958" s="28"/>
      <c r="BG958" s="28"/>
      <c r="BH958" s="28"/>
      <c r="BI958" s="28"/>
      <c r="BJ958" s="28"/>
      <c r="BK958" s="28"/>
      <c r="BL958" s="28"/>
      <c r="BM958" s="28"/>
      <c r="BN958" s="28"/>
      <c r="BO958" s="28"/>
      <c r="BP958" s="28"/>
      <c r="BQ958" s="28"/>
      <c r="BR958" s="28"/>
      <c r="BS958" s="28"/>
      <c r="BT958" s="28"/>
      <c r="BU958" s="28"/>
      <c r="BV958" s="28"/>
      <c r="BW958" s="28"/>
      <c r="BX958" s="28"/>
    </row>
    <row r="959">
      <c r="A959" s="28"/>
      <c r="B959" s="62"/>
      <c r="C959" s="62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5"/>
      <c r="AB959" s="28"/>
      <c r="AC959" s="28"/>
      <c r="AD959" s="25"/>
      <c r="AE959" s="25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  <c r="AU959" s="28"/>
      <c r="AV959" s="28"/>
      <c r="AW959" s="28"/>
      <c r="AX959" s="28"/>
      <c r="AY959" s="28"/>
      <c r="AZ959" s="28"/>
      <c r="BA959" s="28"/>
      <c r="BB959" s="28"/>
      <c r="BC959" s="28"/>
      <c r="BD959" s="28"/>
      <c r="BE959" s="28"/>
      <c r="BF959" s="28"/>
      <c r="BG959" s="28"/>
      <c r="BH959" s="28"/>
      <c r="BI959" s="28"/>
      <c r="BJ959" s="28"/>
      <c r="BK959" s="28"/>
      <c r="BL959" s="28"/>
      <c r="BM959" s="28"/>
      <c r="BN959" s="28"/>
      <c r="BO959" s="28"/>
      <c r="BP959" s="28"/>
      <c r="BQ959" s="28"/>
      <c r="BR959" s="28"/>
      <c r="BS959" s="28"/>
      <c r="BT959" s="28"/>
      <c r="BU959" s="28"/>
      <c r="BV959" s="28"/>
      <c r="BW959" s="28"/>
      <c r="BX959" s="28"/>
    </row>
    <row r="960">
      <c r="A960" s="28"/>
      <c r="B960" s="62"/>
      <c r="C960" s="62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5"/>
      <c r="AB960" s="28"/>
      <c r="AC960" s="28"/>
      <c r="AD960" s="25"/>
      <c r="AE960" s="25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  <c r="BA960" s="28"/>
      <c r="BB960" s="28"/>
      <c r="BC960" s="28"/>
      <c r="BD960" s="28"/>
      <c r="BE960" s="28"/>
      <c r="BF960" s="28"/>
      <c r="BG960" s="28"/>
      <c r="BH960" s="28"/>
      <c r="BI960" s="28"/>
      <c r="BJ960" s="28"/>
      <c r="BK960" s="28"/>
      <c r="BL960" s="28"/>
      <c r="BM960" s="28"/>
      <c r="BN960" s="28"/>
      <c r="BO960" s="28"/>
      <c r="BP960" s="28"/>
      <c r="BQ960" s="28"/>
      <c r="BR960" s="28"/>
      <c r="BS960" s="28"/>
      <c r="BT960" s="28"/>
      <c r="BU960" s="28"/>
      <c r="BV960" s="28"/>
      <c r="BW960" s="28"/>
      <c r="BX960" s="28"/>
    </row>
    <row r="961">
      <c r="A961" s="28"/>
      <c r="B961" s="62"/>
      <c r="C961" s="62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5"/>
      <c r="AB961" s="28"/>
      <c r="AC961" s="28"/>
      <c r="AD961" s="25"/>
      <c r="AE961" s="25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  <c r="BA961" s="28"/>
      <c r="BB961" s="28"/>
      <c r="BC961" s="28"/>
      <c r="BD961" s="28"/>
      <c r="BE961" s="28"/>
      <c r="BF961" s="28"/>
      <c r="BG961" s="28"/>
      <c r="BH961" s="28"/>
      <c r="BI961" s="28"/>
      <c r="BJ961" s="28"/>
      <c r="BK961" s="28"/>
      <c r="BL961" s="28"/>
      <c r="BM961" s="28"/>
      <c r="BN961" s="28"/>
      <c r="BO961" s="28"/>
      <c r="BP961" s="28"/>
      <c r="BQ961" s="28"/>
      <c r="BR961" s="28"/>
      <c r="BS961" s="28"/>
      <c r="BT961" s="28"/>
      <c r="BU961" s="28"/>
      <c r="BV961" s="28"/>
      <c r="BW961" s="28"/>
      <c r="BX961" s="28"/>
    </row>
    <row r="962">
      <c r="A962" s="28"/>
      <c r="B962" s="62"/>
      <c r="C962" s="62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5"/>
      <c r="AB962" s="28"/>
      <c r="AC962" s="28"/>
      <c r="AD962" s="25"/>
      <c r="AE962" s="25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  <c r="BA962" s="28"/>
      <c r="BB962" s="28"/>
      <c r="BC962" s="28"/>
      <c r="BD962" s="28"/>
      <c r="BE962" s="28"/>
      <c r="BF962" s="28"/>
      <c r="BG962" s="28"/>
      <c r="BH962" s="28"/>
      <c r="BI962" s="28"/>
      <c r="BJ962" s="28"/>
      <c r="BK962" s="28"/>
      <c r="BL962" s="28"/>
      <c r="BM962" s="28"/>
      <c r="BN962" s="28"/>
      <c r="BO962" s="28"/>
      <c r="BP962" s="28"/>
      <c r="BQ962" s="28"/>
      <c r="BR962" s="28"/>
      <c r="BS962" s="28"/>
      <c r="BT962" s="28"/>
      <c r="BU962" s="28"/>
      <c r="BV962" s="28"/>
      <c r="BW962" s="28"/>
      <c r="BX962" s="28"/>
    </row>
    <row r="963">
      <c r="A963" s="28"/>
      <c r="B963" s="62"/>
      <c r="C963" s="62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5"/>
      <c r="AB963" s="28"/>
      <c r="AC963" s="28"/>
      <c r="AD963" s="25"/>
      <c r="AE963" s="25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  <c r="BA963" s="28"/>
      <c r="BB963" s="28"/>
      <c r="BC963" s="28"/>
      <c r="BD963" s="28"/>
      <c r="BE963" s="28"/>
      <c r="BF963" s="28"/>
      <c r="BG963" s="28"/>
      <c r="BH963" s="28"/>
      <c r="BI963" s="28"/>
      <c r="BJ963" s="28"/>
      <c r="BK963" s="28"/>
      <c r="BL963" s="28"/>
      <c r="BM963" s="28"/>
      <c r="BN963" s="28"/>
      <c r="BO963" s="28"/>
      <c r="BP963" s="28"/>
      <c r="BQ963" s="28"/>
      <c r="BR963" s="28"/>
      <c r="BS963" s="28"/>
      <c r="BT963" s="28"/>
      <c r="BU963" s="28"/>
      <c r="BV963" s="28"/>
      <c r="BW963" s="28"/>
      <c r="BX963" s="28"/>
    </row>
    <row r="964">
      <c r="A964" s="28"/>
      <c r="B964" s="62"/>
      <c r="C964" s="62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5"/>
      <c r="AB964" s="28"/>
      <c r="AC964" s="28"/>
      <c r="AD964" s="25"/>
      <c r="AE964" s="25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  <c r="BA964" s="28"/>
      <c r="BB964" s="28"/>
      <c r="BC964" s="28"/>
      <c r="BD964" s="28"/>
      <c r="BE964" s="28"/>
      <c r="BF964" s="28"/>
      <c r="BG964" s="28"/>
      <c r="BH964" s="28"/>
      <c r="BI964" s="28"/>
      <c r="BJ964" s="28"/>
      <c r="BK964" s="28"/>
      <c r="BL964" s="28"/>
      <c r="BM964" s="28"/>
      <c r="BN964" s="28"/>
      <c r="BO964" s="28"/>
      <c r="BP964" s="28"/>
      <c r="BQ964" s="28"/>
      <c r="BR964" s="28"/>
      <c r="BS964" s="28"/>
      <c r="BT964" s="28"/>
      <c r="BU964" s="28"/>
      <c r="BV964" s="28"/>
      <c r="BW964" s="28"/>
      <c r="BX964" s="28"/>
    </row>
    <row r="965">
      <c r="A965" s="28"/>
      <c r="B965" s="62"/>
      <c r="C965" s="62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5"/>
      <c r="AB965" s="28"/>
      <c r="AC965" s="28"/>
      <c r="AD965" s="25"/>
      <c r="AE965" s="25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  <c r="BA965" s="28"/>
      <c r="BB965" s="28"/>
      <c r="BC965" s="28"/>
      <c r="BD965" s="28"/>
      <c r="BE965" s="28"/>
      <c r="BF965" s="28"/>
      <c r="BG965" s="28"/>
      <c r="BH965" s="28"/>
      <c r="BI965" s="28"/>
      <c r="BJ965" s="28"/>
      <c r="BK965" s="28"/>
      <c r="BL965" s="28"/>
      <c r="BM965" s="28"/>
      <c r="BN965" s="28"/>
      <c r="BO965" s="28"/>
      <c r="BP965" s="28"/>
      <c r="BQ965" s="28"/>
      <c r="BR965" s="28"/>
      <c r="BS965" s="28"/>
      <c r="BT965" s="28"/>
      <c r="BU965" s="28"/>
      <c r="BV965" s="28"/>
      <c r="BW965" s="28"/>
      <c r="BX965" s="28"/>
    </row>
    <row r="966">
      <c r="A966" s="28"/>
      <c r="B966" s="62"/>
      <c r="C966" s="62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5"/>
      <c r="AB966" s="28"/>
      <c r="AC966" s="28"/>
      <c r="AD966" s="25"/>
      <c r="AE966" s="25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  <c r="BA966" s="28"/>
      <c r="BB966" s="28"/>
      <c r="BC966" s="28"/>
      <c r="BD966" s="28"/>
      <c r="BE966" s="28"/>
      <c r="BF966" s="28"/>
      <c r="BG966" s="28"/>
      <c r="BH966" s="28"/>
      <c r="BI966" s="28"/>
      <c r="BJ966" s="28"/>
      <c r="BK966" s="28"/>
      <c r="BL966" s="28"/>
      <c r="BM966" s="28"/>
      <c r="BN966" s="28"/>
      <c r="BO966" s="28"/>
      <c r="BP966" s="28"/>
      <c r="BQ966" s="28"/>
      <c r="BR966" s="28"/>
      <c r="BS966" s="28"/>
      <c r="BT966" s="28"/>
      <c r="BU966" s="28"/>
      <c r="BV966" s="28"/>
      <c r="BW966" s="28"/>
      <c r="BX966" s="28"/>
    </row>
    <row r="967">
      <c r="A967" s="28"/>
      <c r="B967" s="62"/>
      <c r="C967" s="62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5"/>
      <c r="AB967" s="28"/>
      <c r="AC967" s="28"/>
      <c r="AD967" s="25"/>
      <c r="AE967" s="25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  <c r="BA967" s="28"/>
      <c r="BB967" s="28"/>
      <c r="BC967" s="28"/>
      <c r="BD967" s="28"/>
      <c r="BE967" s="28"/>
      <c r="BF967" s="28"/>
      <c r="BG967" s="28"/>
      <c r="BH967" s="28"/>
      <c r="BI967" s="28"/>
      <c r="BJ967" s="28"/>
      <c r="BK967" s="28"/>
      <c r="BL967" s="28"/>
      <c r="BM967" s="28"/>
      <c r="BN967" s="28"/>
      <c r="BO967" s="28"/>
      <c r="BP967" s="28"/>
      <c r="BQ967" s="28"/>
      <c r="BR967" s="28"/>
      <c r="BS967" s="28"/>
      <c r="BT967" s="28"/>
      <c r="BU967" s="28"/>
      <c r="BV967" s="28"/>
      <c r="BW967" s="28"/>
      <c r="BX967" s="28"/>
    </row>
    <row r="968">
      <c r="A968" s="28"/>
      <c r="B968" s="62"/>
      <c r="C968" s="62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5"/>
      <c r="AB968" s="28"/>
      <c r="AC968" s="28"/>
      <c r="AD968" s="25"/>
      <c r="AE968" s="25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  <c r="BA968" s="28"/>
      <c r="BB968" s="28"/>
      <c r="BC968" s="28"/>
      <c r="BD968" s="28"/>
      <c r="BE968" s="28"/>
      <c r="BF968" s="28"/>
      <c r="BG968" s="28"/>
      <c r="BH968" s="28"/>
      <c r="BI968" s="28"/>
      <c r="BJ968" s="28"/>
      <c r="BK968" s="28"/>
      <c r="BL968" s="28"/>
      <c r="BM968" s="28"/>
      <c r="BN968" s="28"/>
      <c r="BO968" s="28"/>
      <c r="BP968" s="28"/>
      <c r="BQ968" s="28"/>
      <c r="BR968" s="28"/>
      <c r="BS968" s="28"/>
      <c r="BT968" s="28"/>
      <c r="BU968" s="28"/>
      <c r="BV968" s="28"/>
      <c r="BW968" s="28"/>
      <c r="BX968" s="28"/>
    </row>
    <row r="969">
      <c r="A969" s="28"/>
      <c r="B969" s="62"/>
      <c r="C969" s="62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5"/>
      <c r="AB969" s="28"/>
      <c r="AC969" s="28"/>
      <c r="AD969" s="25"/>
      <c r="AE969" s="25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  <c r="BA969" s="28"/>
      <c r="BB969" s="28"/>
      <c r="BC969" s="28"/>
      <c r="BD969" s="28"/>
      <c r="BE969" s="28"/>
      <c r="BF969" s="28"/>
      <c r="BG969" s="28"/>
      <c r="BH969" s="28"/>
      <c r="BI969" s="28"/>
      <c r="BJ969" s="28"/>
      <c r="BK969" s="28"/>
      <c r="BL969" s="28"/>
      <c r="BM969" s="28"/>
      <c r="BN969" s="28"/>
      <c r="BO969" s="28"/>
      <c r="BP969" s="28"/>
      <c r="BQ969" s="28"/>
      <c r="BR969" s="28"/>
      <c r="BS969" s="28"/>
      <c r="BT969" s="28"/>
      <c r="BU969" s="28"/>
      <c r="BV969" s="28"/>
      <c r="BW969" s="28"/>
      <c r="BX969" s="28"/>
    </row>
    <row r="970">
      <c r="A970" s="28"/>
      <c r="B970" s="62"/>
      <c r="C970" s="62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5"/>
      <c r="AB970" s="28"/>
      <c r="AC970" s="28"/>
      <c r="AD970" s="25"/>
      <c r="AE970" s="25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  <c r="BA970" s="28"/>
      <c r="BB970" s="28"/>
      <c r="BC970" s="28"/>
      <c r="BD970" s="28"/>
      <c r="BE970" s="28"/>
      <c r="BF970" s="28"/>
      <c r="BG970" s="28"/>
      <c r="BH970" s="28"/>
      <c r="BI970" s="28"/>
      <c r="BJ970" s="28"/>
      <c r="BK970" s="28"/>
      <c r="BL970" s="28"/>
      <c r="BM970" s="28"/>
      <c r="BN970" s="28"/>
      <c r="BO970" s="28"/>
      <c r="BP970" s="28"/>
      <c r="BQ970" s="28"/>
      <c r="BR970" s="28"/>
      <c r="BS970" s="28"/>
      <c r="BT970" s="28"/>
      <c r="BU970" s="28"/>
      <c r="BV970" s="28"/>
      <c r="BW970" s="28"/>
      <c r="BX970" s="28"/>
    </row>
    <row r="971">
      <c r="A971" s="28"/>
      <c r="B971" s="62"/>
      <c r="C971" s="62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5"/>
      <c r="AB971" s="28"/>
      <c r="AC971" s="28"/>
      <c r="AD971" s="25"/>
      <c r="AE971" s="25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  <c r="BA971" s="28"/>
      <c r="BB971" s="28"/>
      <c r="BC971" s="28"/>
      <c r="BD971" s="28"/>
      <c r="BE971" s="28"/>
      <c r="BF971" s="28"/>
      <c r="BG971" s="28"/>
      <c r="BH971" s="28"/>
      <c r="BI971" s="28"/>
      <c r="BJ971" s="28"/>
      <c r="BK971" s="28"/>
      <c r="BL971" s="28"/>
      <c r="BM971" s="28"/>
      <c r="BN971" s="28"/>
      <c r="BO971" s="28"/>
      <c r="BP971" s="28"/>
      <c r="BQ971" s="28"/>
      <c r="BR971" s="28"/>
      <c r="BS971" s="28"/>
      <c r="BT971" s="28"/>
      <c r="BU971" s="28"/>
      <c r="BV971" s="28"/>
      <c r="BW971" s="28"/>
      <c r="BX971" s="28"/>
    </row>
    <row r="972">
      <c r="A972" s="28"/>
      <c r="B972" s="62"/>
      <c r="C972" s="62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5"/>
      <c r="AB972" s="28"/>
      <c r="AC972" s="28"/>
      <c r="AD972" s="25"/>
      <c r="AE972" s="25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  <c r="BA972" s="28"/>
      <c r="BB972" s="28"/>
      <c r="BC972" s="28"/>
      <c r="BD972" s="28"/>
      <c r="BE972" s="28"/>
      <c r="BF972" s="28"/>
      <c r="BG972" s="28"/>
      <c r="BH972" s="28"/>
      <c r="BI972" s="28"/>
      <c r="BJ972" s="28"/>
      <c r="BK972" s="28"/>
      <c r="BL972" s="28"/>
      <c r="BM972" s="28"/>
      <c r="BN972" s="28"/>
      <c r="BO972" s="28"/>
      <c r="BP972" s="28"/>
      <c r="BQ972" s="28"/>
      <c r="BR972" s="28"/>
      <c r="BS972" s="28"/>
      <c r="BT972" s="28"/>
      <c r="BU972" s="28"/>
      <c r="BV972" s="28"/>
      <c r="BW972" s="28"/>
      <c r="BX972" s="28"/>
    </row>
    <row r="973">
      <c r="A973" s="28"/>
      <c r="B973" s="62"/>
      <c r="C973" s="62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5"/>
      <c r="AB973" s="28"/>
      <c r="AC973" s="28"/>
      <c r="AD973" s="25"/>
      <c r="AE973" s="25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  <c r="BA973" s="28"/>
      <c r="BB973" s="28"/>
      <c r="BC973" s="28"/>
      <c r="BD973" s="28"/>
      <c r="BE973" s="28"/>
      <c r="BF973" s="28"/>
      <c r="BG973" s="28"/>
      <c r="BH973" s="28"/>
      <c r="BI973" s="28"/>
      <c r="BJ973" s="28"/>
      <c r="BK973" s="28"/>
      <c r="BL973" s="28"/>
      <c r="BM973" s="28"/>
      <c r="BN973" s="28"/>
      <c r="BO973" s="28"/>
      <c r="BP973" s="28"/>
      <c r="BQ973" s="28"/>
      <c r="BR973" s="28"/>
      <c r="BS973" s="28"/>
      <c r="BT973" s="28"/>
      <c r="BU973" s="28"/>
      <c r="BV973" s="28"/>
      <c r="BW973" s="28"/>
      <c r="BX973" s="28"/>
    </row>
    <row r="974">
      <c r="A974" s="28"/>
      <c r="B974" s="62"/>
      <c r="C974" s="62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5"/>
      <c r="AB974" s="28"/>
      <c r="AC974" s="28"/>
      <c r="AD974" s="25"/>
      <c r="AE974" s="25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  <c r="BA974" s="28"/>
      <c r="BB974" s="28"/>
      <c r="BC974" s="28"/>
      <c r="BD974" s="28"/>
      <c r="BE974" s="28"/>
      <c r="BF974" s="28"/>
      <c r="BG974" s="28"/>
      <c r="BH974" s="28"/>
      <c r="BI974" s="28"/>
      <c r="BJ974" s="28"/>
      <c r="BK974" s="28"/>
      <c r="BL974" s="28"/>
      <c r="BM974" s="28"/>
      <c r="BN974" s="28"/>
      <c r="BO974" s="28"/>
      <c r="BP974" s="28"/>
      <c r="BQ974" s="28"/>
      <c r="BR974" s="28"/>
      <c r="BS974" s="28"/>
      <c r="BT974" s="28"/>
      <c r="BU974" s="28"/>
      <c r="BV974" s="28"/>
      <c r="BW974" s="28"/>
      <c r="BX974" s="28"/>
    </row>
    <row r="975">
      <c r="A975" s="28"/>
      <c r="B975" s="62"/>
      <c r="C975" s="62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5"/>
      <c r="AB975" s="28"/>
      <c r="AC975" s="28"/>
      <c r="AD975" s="25"/>
      <c r="AE975" s="25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  <c r="BA975" s="28"/>
      <c r="BB975" s="28"/>
      <c r="BC975" s="28"/>
      <c r="BD975" s="28"/>
      <c r="BE975" s="28"/>
      <c r="BF975" s="28"/>
      <c r="BG975" s="28"/>
      <c r="BH975" s="28"/>
      <c r="BI975" s="28"/>
      <c r="BJ975" s="28"/>
      <c r="BK975" s="28"/>
      <c r="BL975" s="28"/>
      <c r="BM975" s="28"/>
      <c r="BN975" s="28"/>
      <c r="BO975" s="28"/>
      <c r="BP975" s="28"/>
      <c r="BQ975" s="28"/>
      <c r="BR975" s="28"/>
      <c r="BS975" s="28"/>
      <c r="BT975" s="28"/>
      <c r="BU975" s="28"/>
      <c r="BV975" s="28"/>
      <c r="BW975" s="28"/>
      <c r="BX975" s="28"/>
    </row>
    <row r="976">
      <c r="A976" s="28"/>
      <c r="B976" s="62"/>
      <c r="C976" s="62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5"/>
      <c r="AB976" s="28"/>
      <c r="AC976" s="28"/>
      <c r="AD976" s="25"/>
      <c r="AE976" s="25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  <c r="BA976" s="28"/>
      <c r="BB976" s="28"/>
      <c r="BC976" s="28"/>
      <c r="BD976" s="28"/>
      <c r="BE976" s="28"/>
      <c r="BF976" s="28"/>
      <c r="BG976" s="28"/>
      <c r="BH976" s="28"/>
      <c r="BI976" s="28"/>
      <c r="BJ976" s="28"/>
      <c r="BK976" s="28"/>
      <c r="BL976" s="28"/>
      <c r="BM976" s="28"/>
      <c r="BN976" s="28"/>
      <c r="BO976" s="28"/>
      <c r="BP976" s="28"/>
      <c r="BQ976" s="28"/>
      <c r="BR976" s="28"/>
      <c r="BS976" s="28"/>
      <c r="BT976" s="28"/>
      <c r="BU976" s="28"/>
      <c r="BV976" s="28"/>
      <c r="BW976" s="28"/>
      <c r="BX976" s="28"/>
    </row>
    <row r="977">
      <c r="A977" s="28"/>
      <c r="B977" s="62"/>
      <c r="C977" s="62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5"/>
      <c r="AB977" s="28"/>
      <c r="AC977" s="28"/>
      <c r="AD977" s="25"/>
      <c r="AE977" s="25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  <c r="BA977" s="28"/>
      <c r="BB977" s="28"/>
      <c r="BC977" s="28"/>
      <c r="BD977" s="28"/>
      <c r="BE977" s="28"/>
      <c r="BF977" s="28"/>
      <c r="BG977" s="28"/>
      <c r="BH977" s="28"/>
      <c r="BI977" s="28"/>
      <c r="BJ977" s="28"/>
      <c r="BK977" s="28"/>
      <c r="BL977" s="28"/>
      <c r="BM977" s="28"/>
      <c r="BN977" s="28"/>
      <c r="BO977" s="28"/>
      <c r="BP977" s="28"/>
      <c r="BQ977" s="28"/>
      <c r="BR977" s="28"/>
      <c r="BS977" s="28"/>
      <c r="BT977" s="28"/>
      <c r="BU977" s="28"/>
      <c r="BV977" s="28"/>
      <c r="BW977" s="28"/>
      <c r="BX977" s="28"/>
    </row>
    <row r="978">
      <c r="A978" s="28"/>
      <c r="B978" s="62"/>
      <c r="C978" s="62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5"/>
      <c r="AB978" s="28"/>
      <c r="AC978" s="28"/>
      <c r="AD978" s="25"/>
      <c r="AE978" s="25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  <c r="BA978" s="28"/>
      <c r="BB978" s="28"/>
      <c r="BC978" s="28"/>
      <c r="BD978" s="28"/>
      <c r="BE978" s="28"/>
      <c r="BF978" s="28"/>
      <c r="BG978" s="28"/>
      <c r="BH978" s="28"/>
      <c r="BI978" s="28"/>
      <c r="BJ978" s="28"/>
      <c r="BK978" s="28"/>
      <c r="BL978" s="28"/>
      <c r="BM978" s="28"/>
      <c r="BN978" s="28"/>
      <c r="BO978" s="28"/>
      <c r="BP978" s="28"/>
      <c r="BQ978" s="28"/>
      <c r="BR978" s="28"/>
      <c r="BS978" s="28"/>
      <c r="BT978" s="28"/>
      <c r="BU978" s="28"/>
      <c r="BV978" s="28"/>
      <c r="BW978" s="28"/>
      <c r="BX978" s="28"/>
    </row>
    <row r="979">
      <c r="A979" s="28"/>
      <c r="B979" s="62"/>
      <c r="C979" s="62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5"/>
      <c r="AB979" s="28"/>
      <c r="AC979" s="28"/>
      <c r="AD979" s="25"/>
      <c r="AE979" s="25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  <c r="BA979" s="28"/>
      <c r="BB979" s="28"/>
      <c r="BC979" s="28"/>
      <c r="BD979" s="28"/>
      <c r="BE979" s="28"/>
      <c r="BF979" s="28"/>
      <c r="BG979" s="28"/>
      <c r="BH979" s="28"/>
      <c r="BI979" s="28"/>
      <c r="BJ979" s="28"/>
      <c r="BK979" s="28"/>
      <c r="BL979" s="28"/>
      <c r="BM979" s="28"/>
      <c r="BN979" s="28"/>
      <c r="BO979" s="28"/>
      <c r="BP979" s="28"/>
      <c r="BQ979" s="28"/>
      <c r="BR979" s="28"/>
      <c r="BS979" s="28"/>
      <c r="BT979" s="28"/>
      <c r="BU979" s="28"/>
      <c r="BV979" s="28"/>
      <c r="BW979" s="28"/>
      <c r="BX979" s="28"/>
    </row>
    <row r="980">
      <c r="A980" s="28"/>
      <c r="B980" s="62"/>
      <c r="C980" s="62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5"/>
      <c r="AB980" s="28"/>
      <c r="AC980" s="28"/>
      <c r="AD980" s="25"/>
      <c r="AE980" s="25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  <c r="BA980" s="28"/>
      <c r="BB980" s="28"/>
      <c r="BC980" s="28"/>
      <c r="BD980" s="28"/>
      <c r="BE980" s="28"/>
      <c r="BF980" s="28"/>
      <c r="BG980" s="28"/>
      <c r="BH980" s="28"/>
      <c r="BI980" s="28"/>
      <c r="BJ980" s="28"/>
      <c r="BK980" s="28"/>
      <c r="BL980" s="28"/>
      <c r="BM980" s="28"/>
      <c r="BN980" s="28"/>
      <c r="BO980" s="28"/>
      <c r="BP980" s="28"/>
      <c r="BQ980" s="28"/>
      <c r="BR980" s="28"/>
      <c r="BS980" s="28"/>
      <c r="BT980" s="28"/>
      <c r="BU980" s="28"/>
      <c r="BV980" s="28"/>
      <c r="BW980" s="28"/>
      <c r="BX980" s="28"/>
    </row>
    <row r="981">
      <c r="A981" s="28"/>
      <c r="B981" s="62"/>
      <c r="C981" s="62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5"/>
      <c r="AB981" s="28"/>
      <c r="AC981" s="28"/>
      <c r="AD981" s="25"/>
      <c r="AE981" s="25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  <c r="BA981" s="28"/>
      <c r="BB981" s="28"/>
      <c r="BC981" s="28"/>
      <c r="BD981" s="28"/>
      <c r="BE981" s="28"/>
      <c r="BF981" s="28"/>
      <c r="BG981" s="28"/>
      <c r="BH981" s="28"/>
      <c r="BI981" s="28"/>
      <c r="BJ981" s="28"/>
      <c r="BK981" s="28"/>
      <c r="BL981" s="28"/>
      <c r="BM981" s="28"/>
      <c r="BN981" s="28"/>
      <c r="BO981" s="28"/>
      <c r="BP981" s="28"/>
      <c r="BQ981" s="28"/>
      <c r="BR981" s="28"/>
      <c r="BS981" s="28"/>
      <c r="BT981" s="28"/>
      <c r="BU981" s="28"/>
      <c r="BV981" s="28"/>
      <c r="BW981" s="28"/>
      <c r="BX981" s="28"/>
    </row>
    <row r="982">
      <c r="A982" s="28"/>
      <c r="B982" s="62"/>
      <c r="C982" s="62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5"/>
      <c r="AB982" s="28"/>
      <c r="AC982" s="28"/>
      <c r="AD982" s="25"/>
      <c r="AE982" s="25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  <c r="BA982" s="28"/>
      <c r="BB982" s="28"/>
      <c r="BC982" s="28"/>
      <c r="BD982" s="28"/>
      <c r="BE982" s="28"/>
      <c r="BF982" s="28"/>
      <c r="BG982" s="28"/>
      <c r="BH982" s="28"/>
      <c r="BI982" s="28"/>
      <c r="BJ982" s="28"/>
      <c r="BK982" s="28"/>
      <c r="BL982" s="28"/>
      <c r="BM982" s="28"/>
      <c r="BN982" s="28"/>
      <c r="BO982" s="28"/>
      <c r="BP982" s="28"/>
      <c r="BQ982" s="28"/>
      <c r="BR982" s="28"/>
      <c r="BS982" s="28"/>
      <c r="BT982" s="28"/>
      <c r="BU982" s="28"/>
      <c r="BV982" s="28"/>
      <c r="BW982" s="28"/>
      <c r="BX982" s="28"/>
    </row>
    <row r="983">
      <c r="A983" s="28"/>
      <c r="B983" s="62"/>
      <c r="C983" s="62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5"/>
      <c r="AB983" s="28"/>
      <c r="AC983" s="28"/>
      <c r="AD983" s="25"/>
      <c r="AE983" s="25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  <c r="BA983" s="28"/>
      <c r="BB983" s="28"/>
      <c r="BC983" s="28"/>
      <c r="BD983" s="28"/>
      <c r="BE983" s="28"/>
      <c r="BF983" s="28"/>
      <c r="BG983" s="28"/>
      <c r="BH983" s="28"/>
      <c r="BI983" s="28"/>
      <c r="BJ983" s="28"/>
      <c r="BK983" s="28"/>
      <c r="BL983" s="28"/>
      <c r="BM983" s="28"/>
      <c r="BN983" s="28"/>
      <c r="BO983" s="28"/>
      <c r="BP983" s="28"/>
      <c r="BQ983" s="28"/>
      <c r="BR983" s="28"/>
      <c r="BS983" s="28"/>
      <c r="BT983" s="28"/>
      <c r="BU983" s="28"/>
      <c r="BV983" s="28"/>
      <c r="BW983" s="28"/>
      <c r="BX983" s="28"/>
    </row>
    <row r="984">
      <c r="A984" s="28"/>
      <c r="B984" s="62"/>
      <c r="C984" s="62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5"/>
      <c r="AB984" s="28"/>
      <c r="AC984" s="28"/>
      <c r="AD984" s="25"/>
      <c r="AE984" s="25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  <c r="BA984" s="28"/>
      <c r="BB984" s="28"/>
      <c r="BC984" s="28"/>
      <c r="BD984" s="28"/>
      <c r="BE984" s="28"/>
      <c r="BF984" s="28"/>
      <c r="BG984" s="28"/>
      <c r="BH984" s="28"/>
      <c r="BI984" s="28"/>
      <c r="BJ984" s="28"/>
      <c r="BK984" s="28"/>
      <c r="BL984" s="28"/>
      <c r="BM984" s="28"/>
      <c r="BN984" s="28"/>
      <c r="BO984" s="28"/>
      <c r="BP984" s="28"/>
      <c r="BQ984" s="28"/>
      <c r="BR984" s="28"/>
      <c r="BS984" s="28"/>
      <c r="BT984" s="28"/>
      <c r="BU984" s="28"/>
      <c r="BV984" s="28"/>
      <c r="BW984" s="28"/>
      <c r="BX984" s="28"/>
    </row>
    <row r="985">
      <c r="A985" s="28"/>
      <c r="B985" s="62"/>
      <c r="C985" s="62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5"/>
      <c r="AB985" s="28"/>
      <c r="AC985" s="28"/>
      <c r="AD985" s="25"/>
      <c r="AE985" s="25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  <c r="BA985" s="28"/>
      <c r="BB985" s="28"/>
      <c r="BC985" s="28"/>
      <c r="BD985" s="28"/>
      <c r="BE985" s="28"/>
      <c r="BF985" s="28"/>
      <c r="BG985" s="28"/>
      <c r="BH985" s="28"/>
      <c r="BI985" s="28"/>
      <c r="BJ985" s="28"/>
      <c r="BK985" s="28"/>
      <c r="BL985" s="28"/>
      <c r="BM985" s="28"/>
      <c r="BN985" s="28"/>
      <c r="BO985" s="28"/>
      <c r="BP985" s="28"/>
      <c r="BQ985" s="28"/>
      <c r="BR985" s="28"/>
      <c r="BS985" s="28"/>
      <c r="BT985" s="28"/>
      <c r="BU985" s="28"/>
      <c r="BV985" s="28"/>
      <c r="BW985" s="28"/>
      <c r="BX985" s="28"/>
    </row>
    <row r="986">
      <c r="A986" s="28"/>
      <c r="B986" s="62"/>
      <c r="C986" s="62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5"/>
      <c r="AB986" s="28"/>
      <c r="AC986" s="28"/>
      <c r="AD986" s="25"/>
      <c r="AE986" s="25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  <c r="BA986" s="28"/>
      <c r="BB986" s="28"/>
      <c r="BC986" s="28"/>
      <c r="BD986" s="28"/>
      <c r="BE986" s="28"/>
      <c r="BF986" s="28"/>
      <c r="BG986" s="28"/>
      <c r="BH986" s="28"/>
      <c r="BI986" s="28"/>
      <c r="BJ986" s="28"/>
      <c r="BK986" s="28"/>
      <c r="BL986" s="28"/>
      <c r="BM986" s="28"/>
      <c r="BN986" s="28"/>
      <c r="BO986" s="28"/>
      <c r="BP986" s="28"/>
      <c r="BQ986" s="28"/>
      <c r="BR986" s="28"/>
      <c r="BS986" s="28"/>
      <c r="BT986" s="28"/>
      <c r="BU986" s="28"/>
      <c r="BV986" s="28"/>
      <c r="BW986" s="28"/>
      <c r="BX986" s="28"/>
    </row>
    <row r="987">
      <c r="A987" s="28"/>
      <c r="B987" s="62"/>
      <c r="C987" s="62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5"/>
      <c r="AB987" s="28"/>
      <c r="AC987" s="28"/>
      <c r="AD987" s="25"/>
      <c r="AE987" s="25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  <c r="BA987" s="28"/>
      <c r="BB987" s="28"/>
      <c r="BC987" s="28"/>
      <c r="BD987" s="28"/>
      <c r="BE987" s="28"/>
      <c r="BF987" s="28"/>
      <c r="BG987" s="28"/>
      <c r="BH987" s="28"/>
      <c r="BI987" s="28"/>
      <c r="BJ987" s="28"/>
      <c r="BK987" s="28"/>
      <c r="BL987" s="28"/>
      <c r="BM987" s="28"/>
      <c r="BN987" s="28"/>
      <c r="BO987" s="28"/>
      <c r="BP987" s="28"/>
      <c r="BQ987" s="28"/>
      <c r="BR987" s="28"/>
      <c r="BS987" s="28"/>
      <c r="BT987" s="28"/>
      <c r="BU987" s="28"/>
      <c r="BV987" s="28"/>
      <c r="BW987" s="28"/>
      <c r="BX987" s="28"/>
    </row>
    <row r="988">
      <c r="A988" s="28"/>
      <c r="B988" s="62"/>
      <c r="C988" s="62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5"/>
      <c r="AB988" s="28"/>
      <c r="AC988" s="28"/>
      <c r="AD988" s="25"/>
      <c r="AE988" s="25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  <c r="BA988" s="28"/>
      <c r="BB988" s="28"/>
      <c r="BC988" s="28"/>
      <c r="BD988" s="28"/>
      <c r="BE988" s="28"/>
      <c r="BF988" s="28"/>
      <c r="BG988" s="28"/>
      <c r="BH988" s="28"/>
      <c r="BI988" s="28"/>
      <c r="BJ988" s="28"/>
      <c r="BK988" s="28"/>
      <c r="BL988" s="28"/>
      <c r="BM988" s="28"/>
      <c r="BN988" s="28"/>
      <c r="BO988" s="28"/>
      <c r="BP988" s="28"/>
      <c r="BQ988" s="28"/>
      <c r="BR988" s="28"/>
      <c r="BS988" s="28"/>
      <c r="BT988" s="28"/>
      <c r="BU988" s="28"/>
      <c r="BV988" s="28"/>
      <c r="BW988" s="28"/>
      <c r="BX988" s="28"/>
    </row>
    <row r="989">
      <c r="A989" s="28"/>
      <c r="B989" s="62"/>
      <c r="C989" s="62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5"/>
      <c r="AB989" s="28"/>
      <c r="AC989" s="28"/>
      <c r="AD989" s="25"/>
      <c r="AE989" s="25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  <c r="BA989" s="28"/>
      <c r="BB989" s="28"/>
      <c r="BC989" s="28"/>
      <c r="BD989" s="28"/>
      <c r="BE989" s="28"/>
      <c r="BF989" s="28"/>
      <c r="BG989" s="28"/>
      <c r="BH989" s="28"/>
      <c r="BI989" s="28"/>
      <c r="BJ989" s="28"/>
      <c r="BK989" s="28"/>
      <c r="BL989" s="28"/>
      <c r="BM989" s="28"/>
      <c r="BN989" s="28"/>
      <c r="BO989" s="28"/>
      <c r="BP989" s="28"/>
      <c r="BQ989" s="28"/>
      <c r="BR989" s="28"/>
      <c r="BS989" s="28"/>
      <c r="BT989" s="28"/>
      <c r="BU989" s="28"/>
      <c r="BV989" s="28"/>
      <c r="BW989" s="28"/>
      <c r="BX989" s="28"/>
    </row>
    <row r="990">
      <c r="A990" s="28"/>
      <c r="B990" s="62"/>
      <c r="C990" s="62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5"/>
      <c r="AB990" s="28"/>
      <c r="AC990" s="28"/>
      <c r="AD990" s="25"/>
      <c r="AE990" s="25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  <c r="BA990" s="28"/>
      <c r="BB990" s="28"/>
      <c r="BC990" s="28"/>
      <c r="BD990" s="28"/>
      <c r="BE990" s="28"/>
      <c r="BF990" s="28"/>
      <c r="BG990" s="28"/>
      <c r="BH990" s="28"/>
      <c r="BI990" s="28"/>
      <c r="BJ990" s="28"/>
      <c r="BK990" s="28"/>
      <c r="BL990" s="28"/>
      <c r="BM990" s="28"/>
      <c r="BN990" s="28"/>
      <c r="BO990" s="28"/>
      <c r="BP990" s="28"/>
      <c r="BQ990" s="28"/>
      <c r="BR990" s="28"/>
      <c r="BS990" s="28"/>
      <c r="BT990" s="28"/>
      <c r="BU990" s="28"/>
      <c r="BV990" s="28"/>
      <c r="BW990" s="28"/>
      <c r="BX990" s="28"/>
    </row>
    <row r="991">
      <c r="A991" s="28"/>
      <c r="B991" s="62"/>
      <c r="C991" s="62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5"/>
      <c r="AB991" s="28"/>
      <c r="AC991" s="28"/>
      <c r="AD991" s="25"/>
      <c r="AE991" s="25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  <c r="BA991" s="28"/>
      <c r="BB991" s="28"/>
      <c r="BC991" s="28"/>
      <c r="BD991" s="28"/>
      <c r="BE991" s="28"/>
      <c r="BF991" s="28"/>
      <c r="BG991" s="28"/>
      <c r="BH991" s="28"/>
      <c r="BI991" s="28"/>
      <c r="BJ991" s="28"/>
      <c r="BK991" s="28"/>
      <c r="BL991" s="28"/>
      <c r="BM991" s="28"/>
      <c r="BN991" s="28"/>
      <c r="BO991" s="28"/>
      <c r="BP991" s="28"/>
      <c r="BQ991" s="28"/>
      <c r="BR991" s="28"/>
      <c r="BS991" s="28"/>
      <c r="BT991" s="28"/>
      <c r="BU991" s="28"/>
      <c r="BV991" s="28"/>
      <c r="BW991" s="28"/>
      <c r="BX991" s="28"/>
    </row>
    <row r="992">
      <c r="A992" s="28"/>
      <c r="B992" s="62"/>
      <c r="C992" s="62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5"/>
      <c r="AB992" s="28"/>
      <c r="AC992" s="28"/>
      <c r="AD992" s="25"/>
      <c r="AE992" s="25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  <c r="BA992" s="28"/>
      <c r="BB992" s="28"/>
      <c r="BC992" s="28"/>
      <c r="BD992" s="28"/>
      <c r="BE992" s="28"/>
      <c r="BF992" s="28"/>
      <c r="BG992" s="28"/>
      <c r="BH992" s="28"/>
      <c r="BI992" s="28"/>
      <c r="BJ992" s="28"/>
      <c r="BK992" s="28"/>
      <c r="BL992" s="28"/>
      <c r="BM992" s="28"/>
      <c r="BN992" s="28"/>
      <c r="BO992" s="28"/>
      <c r="BP992" s="28"/>
      <c r="BQ992" s="28"/>
      <c r="BR992" s="28"/>
      <c r="BS992" s="28"/>
      <c r="BT992" s="28"/>
      <c r="BU992" s="28"/>
      <c r="BV992" s="28"/>
      <c r="BW992" s="28"/>
      <c r="BX992" s="28"/>
    </row>
    <row r="993">
      <c r="A993" s="28"/>
      <c r="B993" s="62"/>
      <c r="C993" s="62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5"/>
      <c r="AB993" s="28"/>
      <c r="AC993" s="28"/>
      <c r="AD993" s="25"/>
      <c r="AE993" s="25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  <c r="BA993" s="28"/>
      <c r="BB993" s="28"/>
      <c r="BC993" s="28"/>
      <c r="BD993" s="28"/>
      <c r="BE993" s="28"/>
      <c r="BF993" s="28"/>
      <c r="BG993" s="28"/>
      <c r="BH993" s="28"/>
      <c r="BI993" s="28"/>
      <c r="BJ993" s="28"/>
      <c r="BK993" s="28"/>
      <c r="BL993" s="28"/>
      <c r="BM993" s="28"/>
      <c r="BN993" s="28"/>
      <c r="BO993" s="28"/>
      <c r="BP993" s="28"/>
      <c r="BQ993" s="28"/>
      <c r="BR993" s="28"/>
      <c r="BS993" s="28"/>
      <c r="BT993" s="28"/>
      <c r="BU993" s="28"/>
      <c r="BV993" s="28"/>
      <c r="BW993" s="28"/>
      <c r="BX993" s="28"/>
    </row>
    <row r="994">
      <c r="A994" s="28"/>
      <c r="B994" s="62"/>
      <c r="C994" s="62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5"/>
      <c r="AB994" s="28"/>
      <c r="AC994" s="28"/>
      <c r="AD994" s="25"/>
      <c r="AE994" s="25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  <c r="BA994" s="28"/>
      <c r="BB994" s="28"/>
      <c r="BC994" s="28"/>
      <c r="BD994" s="28"/>
      <c r="BE994" s="28"/>
      <c r="BF994" s="28"/>
      <c r="BG994" s="28"/>
      <c r="BH994" s="28"/>
      <c r="BI994" s="28"/>
      <c r="BJ994" s="28"/>
      <c r="BK994" s="28"/>
      <c r="BL994" s="28"/>
      <c r="BM994" s="28"/>
      <c r="BN994" s="28"/>
      <c r="BO994" s="28"/>
      <c r="BP994" s="28"/>
      <c r="BQ994" s="28"/>
      <c r="BR994" s="28"/>
      <c r="BS994" s="28"/>
      <c r="BT994" s="28"/>
      <c r="BU994" s="28"/>
      <c r="BV994" s="28"/>
      <c r="BW994" s="28"/>
      <c r="BX994" s="28"/>
    </row>
    <row r="995">
      <c r="A995" s="28"/>
      <c r="B995" s="62"/>
      <c r="C995" s="62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5"/>
      <c r="AB995" s="28"/>
      <c r="AC995" s="28"/>
      <c r="AD995" s="25"/>
      <c r="AE995" s="25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  <c r="BA995" s="28"/>
      <c r="BB995" s="28"/>
      <c r="BC995" s="28"/>
      <c r="BD995" s="28"/>
      <c r="BE995" s="28"/>
      <c r="BF995" s="28"/>
      <c r="BG995" s="28"/>
      <c r="BH995" s="28"/>
      <c r="BI995" s="28"/>
      <c r="BJ995" s="28"/>
      <c r="BK995" s="28"/>
      <c r="BL995" s="28"/>
      <c r="BM995" s="28"/>
      <c r="BN995" s="28"/>
      <c r="BO995" s="28"/>
      <c r="BP995" s="28"/>
      <c r="BQ995" s="28"/>
      <c r="BR995" s="28"/>
      <c r="BS995" s="28"/>
      <c r="BT995" s="28"/>
      <c r="BU995" s="28"/>
      <c r="BV995" s="28"/>
      <c r="BW995" s="28"/>
      <c r="BX995" s="28"/>
    </row>
    <row r="996">
      <c r="A996" s="28"/>
      <c r="B996" s="62"/>
      <c r="C996" s="62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5"/>
      <c r="AB996" s="28"/>
      <c r="AC996" s="28"/>
      <c r="AD996" s="25"/>
      <c r="AE996" s="25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  <c r="BA996" s="28"/>
      <c r="BB996" s="28"/>
      <c r="BC996" s="28"/>
      <c r="BD996" s="28"/>
      <c r="BE996" s="28"/>
      <c r="BF996" s="28"/>
      <c r="BG996" s="28"/>
      <c r="BH996" s="28"/>
      <c r="BI996" s="28"/>
      <c r="BJ996" s="28"/>
      <c r="BK996" s="28"/>
      <c r="BL996" s="28"/>
      <c r="BM996" s="28"/>
      <c r="BN996" s="28"/>
      <c r="BO996" s="28"/>
      <c r="BP996" s="28"/>
      <c r="BQ996" s="28"/>
      <c r="BR996" s="28"/>
      <c r="BS996" s="28"/>
      <c r="BT996" s="28"/>
      <c r="BU996" s="28"/>
      <c r="BV996" s="28"/>
      <c r="BW996" s="28"/>
      <c r="BX996" s="28"/>
    </row>
    <row r="997">
      <c r="A997" s="28"/>
      <c r="B997" s="62"/>
      <c r="C997" s="62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5"/>
      <c r="AB997" s="28"/>
      <c r="AC997" s="28"/>
      <c r="AD997" s="25"/>
      <c r="AE997" s="25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  <c r="BA997" s="28"/>
      <c r="BB997" s="28"/>
      <c r="BC997" s="28"/>
      <c r="BD997" s="28"/>
      <c r="BE997" s="28"/>
      <c r="BF997" s="28"/>
      <c r="BG997" s="28"/>
      <c r="BH997" s="28"/>
      <c r="BI997" s="28"/>
      <c r="BJ997" s="28"/>
      <c r="BK997" s="28"/>
      <c r="BL997" s="28"/>
      <c r="BM997" s="28"/>
      <c r="BN997" s="28"/>
      <c r="BO997" s="28"/>
      <c r="BP997" s="28"/>
      <c r="BQ997" s="28"/>
      <c r="BR997" s="28"/>
      <c r="BS997" s="28"/>
      <c r="BT997" s="28"/>
      <c r="BU997" s="28"/>
      <c r="BV997" s="28"/>
      <c r="BW997" s="28"/>
      <c r="BX997" s="28"/>
    </row>
    <row r="998">
      <c r="A998" s="28"/>
      <c r="B998" s="62"/>
      <c r="C998" s="62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5"/>
      <c r="AB998" s="28"/>
      <c r="AC998" s="28"/>
      <c r="AD998" s="25"/>
      <c r="AE998" s="25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  <c r="BA998" s="28"/>
      <c r="BB998" s="28"/>
      <c r="BC998" s="28"/>
      <c r="BD998" s="28"/>
      <c r="BE998" s="28"/>
      <c r="BF998" s="28"/>
      <c r="BG998" s="28"/>
      <c r="BH998" s="28"/>
      <c r="BI998" s="28"/>
      <c r="BJ998" s="28"/>
      <c r="BK998" s="28"/>
      <c r="BL998" s="28"/>
      <c r="BM998" s="28"/>
      <c r="BN998" s="28"/>
      <c r="BO998" s="28"/>
      <c r="BP998" s="28"/>
      <c r="BQ998" s="28"/>
      <c r="BR998" s="28"/>
      <c r="BS998" s="28"/>
      <c r="BT998" s="28"/>
      <c r="BU998" s="28"/>
      <c r="BV998" s="28"/>
      <c r="BW998" s="28"/>
      <c r="BX998" s="28"/>
    </row>
    <row r="999">
      <c r="A999" s="28"/>
      <c r="B999" s="62"/>
      <c r="C999" s="62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5"/>
      <c r="AB999" s="28"/>
      <c r="AC999" s="28"/>
      <c r="AD999" s="25"/>
      <c r="AE999" s="25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  <c r="BA999" s="28"/>
      <c r="BB999" s="28"/>
      <c r="BC999" s="28"/>
      <c r="BD999" s="28"/>
      <c r="BE999" s="28"/>
      <c r="BF999" s="28"/>
      <c r="BG999" s="28"/>
      <c r="BH999" s="28"/>
      <c r="BI999" s="28"/>
      <c r="BJ999" s="28"/>
      <c r="BK999" s="28"/>
      <c r="BL999" s="28"/>
      <c r="BM999" s="28"/>
      <c r="BN999" s="28"/>
      <c r="BO999" s="28"/>
      <c r="BP999" s="28"/>
      <c r="BQ999" s="28"/>
      <c r="BR999" s="28"/>
      <c r="BS999" s="28"/>
      <c r="BT999" s="28"/>
      <c r="BU999" s="28"/>
      <c r="BV999" s="28"/>
      <c r="BW999" s="28"/>
      <c r="BX999" s="28"/>
    </row>
    <row r="1000">
      <c r="A1000" s="28"/>
      <c r="B1000" s="62"/>
      <c r="C1000" s="62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5"/>
      <c r="AB1000" s="28"/>
      <c r="AC1000" s="28"/>
      <c r="AD1000" s="25"/>
      <c r="AE1000" s="25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  <c r="BA1000" s="28"/>
      <c r="BB1000" s="28"/>
      <c r="BC1000" s="28"/>
      <c r="BD1000" s="28"/>
      <c r="BE1000" s="28"/>
      <c r="BF1000" s="28"/>
      <c r="BG1000" s="28"/>
      <c r="BH1000" s="28"/>
      <c r="BI1000" s="28"/>
      <c r="BJ1000" s="28"/>
      <c r="BK1000" s="28"/>
      <c r="BL1000" s="28"/>
      <c r="BM1000" s="28"/>
      <c r="BN1000" s="28"/>
      <c r="BO1000" s="28"/>
      <c r="BP1000" s="28"/>
      <c r="BQ1000" s="28"/>
      <c r="BR1000" s="28"/>
      <c r="BS1000" s="28"/>
      <c r="BT1000" s="28"/>
      <c r="BU1000" s="28"/>
      <c r="BV1000" s="28"/>
      <c r="BW1000" s="28"/>
      <c r="BX1000" s="28"/>
    </row>
    <row r="1001">
      <c r="A1001" s="28"/>
      <c r="B1001" s="62"/>
      <c r="C1001" s="62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5"/>
      <c r="AB1001" s="28"/>
      <c r="AC1001" s="28"/>
      <c r="AD1001" s="25"/>
      <c r="AE1001" s="25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  <c r="BA1001" s="28"/>
      <c r="BB1001" s="28"/>
      <c r="BC1001" s="28"/>
      <c r="BD1001" s="28"/>
      <c r="BE1001" s="28"/>
      <c r="BF1001" s="28"/>
      <c r="BG1001" s="28"/>
      <c r="BH1001" s="28"/>
      <c r="BI1001" s="28"/>
      <c r="BJ1001" s="28"/>
      <c r="BK1001" s="28"/>
      <c r="BL1001" s="28"/>
      <c r="BM1001" s="28"/>
      <c r="BN1001" s="28"/>
      <c r="BO1001" s="28"/>
      <c r="BP1001" s="28"/>
      <c r="BQ1001" s="28"/>
      <c r="BR1001" s="28"/>
      <c r="BS1001" s="28"/>
      <c r="BT1001" s="28"/>
      <c r="BU1001" s="28"/>
      <c r="BV1001" s="28"/>
      <c r="BW1001" s="28"/>
      <c r="BX1001" s="28"/>
    </row>
    <row r="1002">
      <c r="A1002" s="28"/>
      <c r="B1002" s="62"/>
      <c r="C1002" s="62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5"/>
      <c r="AB1002" s="28"/>
      <c r="AC1002" s="28"/>
      <c r="AD1002" s="25"/>
      <c r="AE1002" s="25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  <c r="BA1002" s="28"/>
      <c r="BB1002" s="28"/>
      <c r="BC1002" s="28"/>
      <c r="BD1002" s="28"/>
      <c r="BE1002" s="28"/>
      <c r="BF1002" s="28"/>
      <c r="BG1002" s="28"/>
      <c r="BH1002" s="28"/>
      <c r="BI1002" s="28"/>
      <c r="BJ1002" s="28"/>
      <c r="BK1002" s="28"/>
      <c r="BL1002" s="28"/>
      <c r="BM1002" s="28"/>
      <c r="BN1002" s="28"/>
      <c r="BO1002" s="28"/>
      <c r="BP1002" s="28"/>
      <c r="BQ1002" s="28"/>
      <c r="BR1002" s="28"/>
      <c r="BS1002" s="28"/>
      <c r="BT1002" s="28"/>
      <c r="BU1002" s="28"/>
      <c r="BV1002" s="28"/>
      <c r="BW1002" s="28"/>
      <c r="BX1002" s="28"/>
    </row>
    <row r="1003">
      <c r="A1003" s="28"/>
      <c r="B1003" s="62"/>
      <c r="C1003" s="62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5"/>
      <c r="AB1003" s="28"/>
      <c r="AC1003" s="28"/>
      <c r="AD1003" s="25"/>
      <c r="AE1003" s="25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  <c r="BA1003" s="28"/>
      <c r="BB1003" s="28"/>
      <c r="BC1003" s="28"/>
      <c r="BD1003" s="28"/>
      <c r="BE1003" s="28"/>
      <c r="BF1003" s="28"/>
      <c r="BG1003" s="28"/>
      <c r="BH1003" s="28"/>
      <c r="BI1003" s="28"/>
      <c r="BJ1003" s="28"/>
      <c r="BK1003" s="28"/>
      <c r="BL1003" s="28"/>
      <c r="BM1003" s="28"/>
      <c r="BN1003" s="28"/>
      <c r="BO1003" s="28"/>
      <c r="BP1003" s="28"/>
      <c r="BQ1003" s="28"/>
      <c r="BR1003" s="28"/>
      <c r="BS1003" s="28"/>
      <c r="BT1003" s="28"/>
      <c r="BU1003" s="28"/>
      <c r="BV1003" s="28"/>
      <c r="BW1003" s="28"/>
      <c r="BX1003" s="28"/>
    </row>
    <row r="1004">
      <c r="A1004" s="28"/>
      <c r="B1004" s="62"/>
      <c r="C1004" s="62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5"/>
      <c r="AB1004" s="28"/>
      <c r="AC1004" s="28"/>
      <c r="AD1004" s="25"/>
      <c r="AE1004" s="25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  <c r="BA1004" s="28"/>
      <c r="BB1004" s="28"/>
      <c r="BC1004" s="28"/>
      <c r="BD1004" s="28"/>
      <c r="BE1004" s="28"/>
      <c r="BF1004" s="28"/>
      <c r="BG1004" s="28"/>
      <c r="BH1004" s="28"/>
      <c r="BI1004" s="28"/>
      <c r="BJ1004" s="28"/>
      <c r="BK1004" s="28"/>
      <c r="BL1004" s="28"/>
      <c r="BM1004" s="28"/>
      <c r="BN1004" s="28"/>
      <c r="BO1004" s="28"/>
      <c r="BP1004" s="28"/>
      <c r="BQ1004" s="28"/>
      <c r="BR1004" s="28"/>
      <c r="BS1004" s="28"/>
      <c r="BT1004" s="28"/>
      <c r="BU1004" s="28"/>
      <c r="BV1004" s="28"/>
      <c r="BW1004" s="28"/>
      <c r="BX1004" s="28"/>
    </row>
    <row r="1005">
      <c r="A1005" s="28"/>
      <c r="B1005" s="62"/>
      <c r="C1005" s="62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5"/>
      <c r="AB1005" s="28"/>
      <c r="AC1005" s="28"/>
      <c r="AD1005" s="25"/>
      <c r="AE1005" s="25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  <c r="BA1005" s="28"/>
      <c r="BB1005" s="28"/>
      <c r="BC1005" s="28"/>
      <c r="BD1005" s="28"/>
      <c r="BE1005" s="28"/>
      <c r="BF1005" s="28"/>
      <c r="BG1005" s="28"/>
      <c r="BH1005" s="28"/>
      <c r="BI1005" s="28"/>
      <c r="BJ1005" s="28"/>
      <c r="BK1005" s="28"/>
      <c r="BL1005" s="28"/>
      <c r="BM1005" s="28"/>
      <c r="BN1005" s="28"/>
      <c r="BO1005" s="28"/>
      <c r="BP1005" s="28"/>
      <c r="BQ1005" s="28"/>
      <c r="BR1005" s="28"/>
      <c r="BS1005" s="28"/>
      <c r="BT1005" s="28"/>
      <c r="BU1005" s="28"/>
      <c r="BV1005" s="28"/>
      <c r="BW1005" s="28"/>
      <c r="BX1005" s="28"/>
    </row>
    <row r="1006">
      <c r="A1006" s="28"/>
      <c r="B1006" s="62"/>
      <c r="C1006" s="62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5"/>
      <c r="AB1006" s="28"/>
      <c r="AC1006" s="28"/>
      <c r="AD1006" s="25"/>
      <c r="AE1006" s="25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  <c r="BA1006" s="28"/>
      <c r="BB1006" s="28"/>
      <c r="BC1006" s="28"/>
      <c r="BD1006" s="28"/>
      <c r="BE1006" s="28"/>
      <c r="BF1006" s="28"/>
      <c r="BG1006" s="28"/>
      <c r="BH1006" s="28"/>
      <c r="BI1006" s="28"/>
      <c r="BJ1006" s="28"/>
      <c r="BK1006" s="28"/>
      <c r="BL1006" s="28"/>
      <c r="BM1006" s="28"/>
      <c r="BN1006" s="28"/>
      <c r="BO1006" s="28"/>
      <c r="BP1006" s="28"/>
      <c r="BQ1006" s="28"/>
      <c r="BR1006" s="28"/>
      <c r="BS1006" s="28"/>
      <c r="BT1006" s="28"/>
      <c r="BU1006" s="28"/>
      <c r="BV1006" s="28"/>
      <c r="BW1006" s="28"/>
      <c r="BX1006" s="28"/>
    </row>
    <row r="1007">
      <c r="A1007" s="28"/>
      <c r="B1007" s="62"/>
      <c r="C1007" s="62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5"/>
      <c r="AB1007" s="28"/>
      <c r="AC1007" s="28"/>
      <c r="AD1007" s="25"/>
      <c r="AE1007" s="25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  <c r="BA1007" s="28"/>
      <c r="BB1007" s="28"/>
      <c r="BC1007" s="28"/>
      <c r="BD1007" s="28"/>
      <c r="BE1007" s="28"/>
      <c r="BF1007" s="28"/>
      <c r="BG1007" s="28"/>
      <c r="BH1007" s="28"/>
      <c r="BI1007" s="28"/>
      <c r="BJ1007" s="28"/>
      <c r="BK1007" s="28"/>
      <c r="BL1007" s="28"/>
      <c r="BM1007" s="28"/>
      <c r="BN1007" s="28"/>
      <c r="BO1007" s="28"/>
      <c r="BP1007" s="28"/>
      <c r="BQ1007" s="28"/>
      <c r="BR1007" s="28"/>
      <c r="BS1007" s="28"/>
      <c r="BT1007" s="28"/>
      <c r="BU1007" s="28"/>
      <c r="BV1007" s="28"/>
      <c r="BW1007" s="28"/>
      <c r="BX1007" s="28"/>
    </row>
    <row r="1008">
      <c r="A1008" s="28"/>
      <c r="B1008" s="62"/>
      <c r="C1008" s="62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5"/>
      <c r="AB1008" s="28"/>
      <c r="AC1008" s="28"/>
      <c r="AD1008" s="25"/>
      <c r="AE1008" s="25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  <c r="BA1008" s="28"/>
      <c r="BB1008" s="28"/>
      <c r="BC1008" s="28"/>
      <c r="BD1008" s="28"/>
      <c r="BE1008" s="28"/>
      <c r="BF1008" s="28"/>
      <c r="BG1008" s="28"/>
      <c r="BH1008" s="28"/>
      <c r="BI1008" s="28"/>
      <c r="BJ1008" s="28"/>
      <c r="BK1008" s="28"/>
      <c r="BL1008" s="28"/>
      <c r="BM1008" s="28"/>
      <c r="BN1008" s="28"/>
      <c r="BO1008" s="28"/>
      <c r="BP1008" s="28"/>
      <c r="BQ1008" s="28"/>
      <c r="BR1008" s="28"/>
      <c r="BS1008" s="28"/>
      <c r="BT1008" s="28"/>
      <c r="BU1008" s="28"/>
      <c r="BV1008" s="28"/>
      <c r="BW1008" s="28"/>
      <c r="BX1008" s="28"/>
    </row>
    <row r="1009">
      <c r="A1009" s="28"/>
      <c r="B1009" s="62"/>
      <c r="C1009" s="62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5"/>
      <c r="AB1009" s="28"/>
      <c r="AC1009" s="28"/>
      <c r="AD1009" s="25"/>
      <c r="AE1009" s="25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  <c r="BA1009" s="28"/>
      <c r="BB1009" s="28"/>
      <c r="BC1009" s="28"/>
      <c r="BD1009" s="28"/>
      <c r="BE1009" s="28"/>
      <c r="BF1009" s="28"/>
      <c r="BG1009" s="28"/>
      <c r="BH1009" s="28"/>
      <c r="BI1009" s="28"/>
      <c r="BJ1009" s="28"/>
      <c r="BK1009" s="28"/>
      <c r="BL1009" s="28"/>
      <c r="BM1009" s="28"/>
      <c r="BN1009" s="28"/>
      <c r="BO1009" s="28"/>
      <c r="BP1009" s="28"/>
      <c r="BQ1009" s="28"/>
      <c r="BR1009" s="28"/>
      <c r="BS1009" s="28"/>
      <c r="BT1009" s="28"/>
      <c r="BU1009" s="28"/>
      <c r="BV1009" s="28"/>
      <c r="BW1009" s="28"/>
      <c r="BX1009" s="28"/>
    </row>
    <row r="1010">
      <c r="A1010" s="28"/>
      <c r="B1010" s="62"/>
      <c r="C1010" s="62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5"/>
      <c r="AB1010" s="28"/>
      <c r="AC1010" s="28"/>
      <c r="AD1010" s="25"/>
      <c r="AE1010" s="25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  <c r="BA1010" s="28"/>
      <c r="BB1010" s="28"/>
      <c r="BC1010" s="28"/>
      <c r="BD1010" s="28"/>
      <c r="BE1010" s="28"/>
      <c r="BF1010" s="28"/>
      <c r="BG1010" s="28"/>
      <c r="BH1010" s="28"/>
      <c r="BI1010" s="28"/>
      <c r="BJ1010" s="28"/>
      <c r="BK1010" s="28"/>
      <c r="BL1010" s="28"/>
      <c r="BM1010" s="28"/>
      <c r="BN1010" s="28"/>
      <c r="BO1010" s="28"/>
      <c r="BP1010" s="28"/>
      <c r="BQ1010" s="28"/>
      <c r="BR1010" s="28"/>
      <c r="BS1010" s="28"/>
      <c r="BT1010" s="28"/>
      <c r="BU1010" s="28"/>
      <c r="BV1010" s="28"/>
      <c r="BW1010" s="28"/>
      <c r="BX1010" s="28"/>
    </row>
    <row r="1011">
      <c r="A1011" s="28"/>
      <c r="B1011" s="62"/>
      <c r="C1011" s="62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5"/>
      <c r="AB1011" s="28"/>
      <c r="AC1011" s="28"/>
      <c r="AD1011" s="25"/>
      <c r="AE1011" s="25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  <c r="AU1011" s="28"/>
      <c r="AV1011" s="28"/>
      <c r="AW1011" s="28"/>
      <c r="AX1011" s="28"/>
      <c r="AY1011" s="28"/>
      <c r="AZ1011" s="28"/>
      <c r="BA1011" s="28"/>
      <c r="BB1011" s="28"/>
      <c r="BC1011" s="28"/>
      <c r="BD1011" s="28"/>
      <c r="BE1011" s="28"/>
      <c r="BF1011" s="28"/>
      <c r="BG1011" s="28"/>
      <c r="BH1011" s="28"/>
      <c r="BI1011" s="28"/>
      <c r="BJ1011" s="28"/>
      <c r="BK1011" s="28"/>
      <c r="BL1011" s="28"/>
      <c r="BM1011" s="28"/>
      <c r="BN1011" s="28"/>
      <c r="BO1011" s="28"/>
      <c r="BP1011" s="28"/>
      <c r="BQ1011" s="28"/>
      <c r="BR1011" s="28"/>
      <c r="BS1011" s="28"/>
      <c r="BT1011" s="28"/>
      <c r="BU1011" s="28"/>
      <c r="BV1011" s="28"/>
      <c r="BW1011" s="28"/>
      <c r="BX1011" s="28"/>
    </row>
    <row r="1012">
      <c r="A1012" s="28"/>
      <c r="B1012" s="62"/>
      <c r="C1012" s="62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5"/>
      <c r="AB1012" s="28"/>
      <c r="AC1012" s="28"/>
      <c r="AD1012" s="25"/>
      <c r="AE1012" s="25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  <c r="BA1012" s="28"/>
      <c r="BB1012" s="28"/>
      <c r="BC1012" s="28"/>
      <c r="BD1012" s="28"/>
      <c r="BE1012" s="28"/>
      <c r="BF1012" s="28"/>
      <c r="BG1012" s="28"/>
      <c r="BH1012" s="28"/>
      <c r="BI1012" s="28"/>
      <c r="BJ1012" s="28"/>
      <c r="BK1012" s="28"/>
      <c r="BL1012" s="28"/>
      <c r="BM1012" s="28"/>
      <c r="BN1012" s="28"/>
      <c r="BO1012" s="28"/>
      <c r="BP1012" s="28"/>
      <c r="BQ1012" s="28"/>
      <c r="BR1012" s="28"/>
      <c r="BS1012" s="28"/>
      <c r="BT1012" s="28"/>
      <c r="BU1012" s="28"/>
      <c r="BV1012" s="28"/>
      <c r="BW1012" s="28"/>
      <c r="BX1012" s="28"/>
    </row>
    <row r="1013">
      <c r="A1013" s="28"/>
      <c r="B1013" s="62"/>
      <c r="C1013" s="62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5"/>
      <c r="AB1013" s="28"/>
      <c r="AC1013" s="28"/>
      <c r="AD1013" s="25"/>
      <c r="AE1013" s="25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  <c r="AU1013" s="28"/>
      <c r="AV1013" s="28"/>
      <c r="AW1013" s="28"/>
      <c r="AX1013" s="28"/>
      <c r="AY1013" s="28"/>
      <c r="AZ1013" s="28"/>
      <c r="BA1013" s="28"/>
      <c r="BB1013" s="28"/>
      <c r="BC1013" s="28"/>
      <c r="BD1013" s="28"/>
      <c r="BE1013" s="28"/>
      <c r="BF1013" s="28"/>
      <c r="BG1013" s="28"/>
      <c r="BH1013" s="28"/>
      <c r="BI1013" s="28"/>
      <c r="BJ1013" s="28"/>
      <c r="BK1013" s="28"/>
      <c r="BL1013" s="28"/>
      <c r="BM1013" s="28"/>
      <c r="BN1013" s="28"/>
      <c r="BO1013" s="28"/>
      <c r="BP1013" s="28"/>
      <c r="BQ1013" s="28"/>
      <c r="BR1013" s="28"/>
      <c r="BS1013" s="28"/>
      <c r="BT1013" s="28"/>
      <c r="BU1013" s="28"/>
      <c r="BV1013" s="28"/>
      <c r="BW1013" s="28"/>
      <c r="BX1013" s="28"/>
    </row>
    <row r="1014">
      <c r="A1014" s="28"/>
      <c r="B1014" s="62"/>
      <c r="C1014" s="62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5"/>
      <c r="AB1014" s="28"/>
      <c r="AC1014" s="28"/>
      <c r="AD1014" s="25"/>
      <c r="AE1014" s="25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  <c r="AU1014" s="28"/>
      <c r="AV1014" s="28"/>
      <c r="AW1014" s="28"/>
      <c r="AX1014" s="28"/>
      <c r="AY1014" s="28"/>
      <c r="AZ1014" s="28"/>
      <c r="BA1014" s="28"/>
      <c r="BB1014" s="28"/>
      <c r="BC1014" s="28"/>
      <c r="BD1014" s="28"/>
      <c r="BE1014" s="28"/>
      <c r="BF1014" s="28"/>
      <c r="BG1014" s="28"/>
      <c r="BH1014" s="28"/>
      <c r="BI1014" s="28"/>
      <c r="BJ1014" s="28"/>
      <c r="BK1014" s="28"/>
      <c r="BL1014" s="28"/>
      <c r="BM1014" s="28"/>
      <c r="BN1014" s="28"/>
      <c r="BO1014" s="28"/>
      <c r="BP1014" s="28"/>
      <c r="BQ1014" s="28"/>
      <c r="BR1014" s="28"/>
      <c r="BS1014" s="28"/>
      <c r="BT1014" s="28"/>
      <c r="BU1014" s="28"/>
      <c r="BV1014" s="28"/>
      <c r="BW1014" s="28"/>
      <c r="BX1014" s="28"/>
    </row>
    <row r="1015">
      <c r="A1015" s="28"/>
      <c r="B1015" s="62"/>
      <c r="C1015" s="62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5"/>
      <c r="AB1015" s="28"/>
      <c r="AC1015" s="28"/>
      <c r="AD1015" s="25"/>
      <c r="AE1015" s="25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  <c r="BA1015" s="28"/>
      <c r="BB1015" s="28"/>
      <c r="BC1015" s="28"/>
      <c r="BD1015" s="28"/>
      <c r="BE1015" s="28"/>
      <c r="BF1015" s="28"/>
      <c r="BG1015" s="28"/>
      <c r="BH1015" s="28"/>
      <c r="BI1015" s="28"/>
      <c r="BJ1015" s="28"/>
      <c r="BK1015" s="28"/>
      <c r="BL1015" s="28"/>
      <c r="BM1015" s="28"/>
      <c r="BN1015" s="28"/>
      <c r="BO1015" s="28"/>
      <c r="BP1015" s="28"/>
      <c r="BQ1015" s="28"/>
      <c r="BR1015" s="28"/>
      <c r="BS1015" s="28"/>
      <c r="BT1015" s="28"/>
      <c r="BU1015" s="28"/>
      <c r="BV1015" s="28"/>
      <c r="BW1015" s="28"/>
      <c r="BX1015" s="28"/>
    </row>
    <row r="1016">
      <c r="A1016" s="28"/>
      <c r="B1016" s="62"/>
      <c r="C1016" s="62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5"/>
      <c r="AB1016" s="28"/>
      <c r="AC1016" s="28"/>
      <c r="AD1016" s="25"/>
      <c r="AE1016" s="25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  <c r="AU1016" s="28"/>
      <c r="AV1016" s="28"/>
      <c r="AW1016" s="28"/>
      <c r="AX1016" s="28"/>
      <c r="AY1016" s="28"/>
      <c r="AZ1016" s="28"/>
      <c r="BA1016" s="28"/>
      <c r="BB1016" s="28"/>
      <c r="BC1016" s="28"/>
      <c r="BD1016" s="28"/>
      <c r="BE1016" s="28"/>
      <c r="BF1016" s="28"/>
      <c r="BG1016" s="28"/>
      <c r="BH1016" s="28"/>
      <c r="BI1016" s="28"/>
      <c r="BJ1016" s="28"/>
      <c r="BK1016" s="28"/>
      <c r="BL1016" s="28"/>
      <c r="BM1016" s="28"/>
      <c r="BN1016" s="28"/>
      <c r="BO1016" s="28"/>
      <c r="BP1016" s="28"/>
      <c r="BQ1016" s="28"/>
      <c r="BR1016" s="28"/>
      <c r="BS1016" s="28"/>
      <c r="BT1016" s="28"/>
      <c r="BU1016" s="28"/>
      <c r="BV1016" s="28"/>
      <c r="BW1016" s="28"/>
      <c r="BX1016" s="28"/>
    </row>
    <row r="1017">
      <c r="A1017" s="28"/>
      <c r="B1017" s="62"/>
      <c r="C1017" s="62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5"/>
      <c r="AB1017" s="28"/>
      <c r="AC1017" s="28"/>
      <c r="AD1017" s="25"/>
      <c r="AE1017" s="25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  <c r="AU1017" s="28"/>
      <c r="AV1017" s="28"/>
      <c r="AW1017" s="28"/>
      <c r="AX1017" s="28"/>
      <c r="AY1017" s="28"/>
      <c r="AZ1017" s="28"/>
      <c r="BA1017" s="28"/>
      <c r="BB1017" s="28"/>
      <c r="BC1017" s="28"/>
      <c r="BD1017" s="28"/>
      <c r="BE1017" s="28"/>
      <c r="BF1017" s="28"/>
      <c r="BG1017" s="28"/>
      <c r="BH1017" s="28"/>
      <c r="BI1017" s="28"/>
      <c r="BJ1017" s="28"/>
      <c r="BK1017" s="28"/>
      <c r="BL1017" s="28"/>
      <c r="BM1017" s="28"/>
      <c r="BN1017" s="28"/>
      <c r="BO1017" s="28"/>
      <c r="BP1017" s="28"/>
      <c r="BQ1017" s="28"/>
      <c r="BR1017" s="28"/>
      <c r="BS1017" s="28"/>
      <c r="BT1017" s="28"/>
      <c r="BU1017" s="28"/>
      <c r="BV1017" s="28"/>
      <c r="BW1017" s="28"/>
      <c r="BX1017" s="28"/>
    </row>
    <row r="1018">
      <c r="A1018" s="28"/>
      <c r="B1018" s="62"/>
      <c r="C1018" s="62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5"/>
      <c r="AB1018" s="28"/>
      <c r="AC1018" s="28"/>
      <c r="AD1018" s="25"/>
      <c r="AE1018" s="25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  <c r="BA1018" s="28"/>
      <c r="BB1018" s="28"/>
      <c r="BC1018" s="28"/>
      <c r="BD1018" s="28"/>
      <c r="BE1018" s="28"/>
      <c r="BF1018" s="28"/>
      <c r="BG1018" s="28"/>
      <c r="BH1018" s="28"/>
      <c r="BI1018" s="28"/>
      <c r="BJ1018" s="28"/>
      <c r="BK1018" s="28"/>
      <c r="BL1018" s="28"/>
      <c r="BM1018" s="28"/>
      <c r="BN1018" s="28"/>
      <c r="BO1018" s="28"/>
      <c r="BP1018" s="28"/>
      <c r="BQ1018" s="28"/>
      <c r="BR1018" s="28"/>
      <c r="BS1018" s="28"/>
      <c r="BT1018" s="28"/>
      <c r="BU1018" s="28"/>
      <c r="BV1018" s="28"/>
      <c r="BW1018" s="28"/>
      <c r="BX1018" s="28"/>
    </row>
    <row r="1019">
      <c r="A1019" s="28"/>
      <c r="B1019" s="62"/>
      <c r="C1019" s="62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5"/>
      <c r="AB1019" s="28"/>
      <c r="AC1019" s="28"/>
      <c r="AD1019" s="25"/>
      <c r="AE1019" s="25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  <c r="AU1019" s="28"/>
      <c r="AV1019" s="28"/>
      <c r="AW1019" s="28"/>
      <c r="AX1019" s="28"/>
      <c r="AY1019" s="28"/>
      <c r="AZ1019" s="28"/>
      <c r="BA1019" s="28"/>
      <c r="BB1019" s="28"/>
      <c r="BC1019" s="28"/>
      <c r="BD1019" s="28"/>
      <c r="BE1019" s="28"/>
      <c r="BF1019" s="28"/>
      <c r="BG1019" s="28"/>
      <c r="BH1019" s="28"/>
      <c r="BI1019" s="28"/>
      <c r="BJ1019" s="28"/>
      <c r="BK1019" s="28"/>
      <c r="BL1019" s="28"/>
      <c r="BM1019" s="28"/>
      <c r="BN1019" s="28"/>
      <c r="BO1019" s="28"/>
      <c r="BP1019" s="28"/>
      <c r="BQ1019" s="28"/>
      <c r="BR1019" s="28"/>
      <c r="BS1019" s="28"/>
      <c r="BT1019" s="28"/>
      <c r="BU1019" s="28"/>
      <c r="BV1019" s="28"/>
      <c r="BW1019" s="28"/>
      <c r="BX1019" s="28"/>
    </row>
    <row r="1020">
      <c r="A1020" s="28"/>
      <c r="B1020" s="62"/>
      <c r="C1020" s="62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5"/>
      <c r="AB1020" s="28"/>
      <c r="AC1020" s="28"/>
      <c r="AD1020" s="25"/>
      <c r="AE1020" s="25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  <c r="BA1020" s="28"/>
      <c r="BB1020" s="28"/>
      <c r="BC1020" s="28"/>
      <c r="BD1020" s="28"/>
      <c r="BE1020" s="28"/>
      <c r="BF1020" s="28"/>
      <c r="BG1020" s="28"/>
      <c r="BH1020" s="28"/>
      <c r="BI1020" s="28"/>
      <c r="BJ1020" s="28"/>
      <c r="BK1020" s="28"/>
      <c r="BL1020" s="28"/>
      <c r="BM1020" s="28"/>
      <c r="BN1020" s="28"/>
      <c r="BO1020" s="28"/>
      <c r="BP1020" s="28"/>
      <c r="BQ1020" s="28"/>
      <c r="BR1020" s="28"/>
      <c r="BS1020" s="28"/>
      <c r="BT1020" s="28"/>
      <c r="BU1020" s="28"/>
      <c r="BV1020" s="28"/>
      <c r="BW1020" s="28"/>
      <c r="BX1020" s="28"/>
    </row>
    <row r="1021">
      <c r="A1021" s="28"/>
      <c r="B1021" s="62"/>
      <c r="C1021" s="62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5"/>
      <c r="AB1021" s="28"/>
      <c r="AC1021" s="28"/>
      <c r="AD1021" s="25"/>
      <c r="AE1021" s="25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  <c r="BA1021" s="28"/>
      <c r="BB1021" s="28"/>
      <c r="BC1021" s="28"/>
      <c r="BD1021" s="28"/>
      <c r="BE1021" s="28"/>
      <c r="BF1021" s="28"/>
      <c r="BG1021" s="28"/>
      <c r="BH1021" s="28"/>
      <c r="BI1021" s="28"/>
      <c r="BJ1021" s="28"/>
      <c r="BK1021" s="28"/>
      <c r="BL1021" s="28"/>
      <c r="BM1021" s="28"/>
      <c r="BN1021" s="28"/>
      <c r="BO1021" s="28"/>
      <c r="BP1021" s="28"/>
      <c r="BQ1021" s="28"/>
      <c r="BR1021" s="28"/>
      <c r="BS1021" s="28"/>
      <c r="BT1021" s="28"/>
      <c r="BU1021" s="28"/>
      <c r="BV1021" s="28"/>
      <c r="BW1021" s="28"/>
      <c r="BX1021" s="28"/>
    </row>
    <row r="1022">
      <c r="A1022" s="28"/>
      <c r="B1022" s="62"/>
      <c r="C1022" s="62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5"/>
      <c r="AB1022" s="28"/>
      <c r="AC1022" s="28"/>
      <c r="AD1022" s="25"/>
      <c r="AE1022" s="25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  <c r="BA1022" s="28"/>
      <c r="BB1022" s="28"/>
      <c r="BC1022" s="28"/>
      <c r="BD1022" s="28"/>
      <c r="BE1022" s="28"/>
      <c r="BF1022" s="28"/>
      <c r="BG1022" s="28"/>
      <c r="BH1022" s="28"/>
      <c r="BI1022" s="28"/>
      <c r="BJ1022" s="28"/>
      <c r="BK1022" s="28"/>
      <c r="BL1022" s="28"/>
      <c r="BM1022" s="28"/>
      <c r="BN1022" s="28"/>
      <c r="BO1022" s="28"/>
      <c r="BP1022" s="28"/>
      <c r="BQ1022" s="28"/>
      <c r="BR1022" s="28"/>
      <c r="BS1022" s="28"/>
      <c r="BT1022" s="28"/>
      <c r="BU1022" s="28"/>
      <c r="BV1022" s="28"/>
      <c r="BW1022" s="28"/>
      <c r="BX1022" s="28"/>
    </row>
    <row r="1023">
      <c r="A1023" s="28"/>
      <c r="B1023" s="62"/>
      <c r="C1023" s="62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5"/>
      <c r="AB1023" s="28"/>
      <c r="AC1023" s="28"/>
      <c r="AD1023" s="25"/>
      <c r="AE1023" s="25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  <c r="BA1023" s="28"/>
      <c r="BB1023" s="28"/>
      <c r="BC1023" s="28"/>
      <c r="BD1023" s="28"/>
      <c r="BE1023" s="28"/>
      <c r="BF1023" s="28"/>
      <c r="BG1023" s="28"/>
      <c r="BH1023" s="28"/>
      <c r="BI1023" s="28"/>
      <c r="BJ1023" s="28"/>
      <c r="BK1023" s="28"/>
      <c r="BL1023" s="28"/>
      <c r="BM1023" s="28"/>
      <c r="BN1023" s="28"/>
      <c r="BO1023" s="28"/>
      <c r="BP1023" s="28"/>
      <c r="BQ1023" s="28"/>
      <c r="BR1023" s="28"/>
      <c r="BS1023" s="28"/>
      <c r="BT1023" s="28"/>
      <c r="BU1023" s="28"/>
      <c r="BV1023" s="28"/>
      <c r="BW1023" s="28"/>
      <c r="BX1023" s="28"/>
    </row>
    <row r="1024">
      <c r="A1024" s="28"/>
      <c r="B1024" s="62"/>
      <c r="C1024" s="62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5"/>
      <c r="AB1024" s="28"/>
      <c r="AC1024" s="28"/>
      <c r="AD1024" s="25"/>
      <c r="AE1024" s="25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  <c r="BA1024" s="28"/>
      <c r="BB1024" s="28"/>
      <c r="BC1024" s="28"/>
      <c r="BD1024" s="28"/>
      <c r="BE1024" s="28"/>
      <c r="BF1024" s="28"/>
      <c r="BG1024" s="28"/>
      <c r="BH1024" s="28"/>
      <c r="BI1024" s="28"/>
      <c r="BJ1024" s="28"/>
      <c r="BK1024" s="28"/>
      <c r="BL1024" s="28"/>
      <c r="BM1024" s="28"/>
      <c r="BN1024" s="28"/>
      <c r="BO1024" s="28"/>
      <c r="BP1024" s="28"/>
      <c r="BQ1024" s="28"/>
      <c r="BR1024" s="28"/>
      <c r="BS1024" s="28"/>
      <c r="BT1024" s="28"/>
      <c r="BU1024" s="28"/>
      <c r="BV1024" s="28"/>
      <c r="BW1024" s="28"/>
      <c r="BX1024" s="28"/>
    </row>
  </sheetData>
  <customSheetViews>
    <customSheetView guid="{E1A613E1-6B23-46D9-BBC7-89F8E69988D4}" filter="1" showAutoFilter="1">
      <autoFilter ref="$A$1:$BX$1024">
        <filterColumn colId="30">
          <filters blank="1"/>
        </filterColumn>
      </autoFilter>
    </customSheetView>
  </customSheetViews>
  <mergeCells count="1">
    <mergeCell ref="BC1:B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hidden="1" min="1" max="1" width="21.75"/>
    <col customWidth="1" min="2" max="2" width="21.75"/>
    <col customWidth="1" min="3" max="3" width="16.38"/>
    <col collapsed="1" min="6" max="6" width="12.63"/>
    <col hidden="1" min="7" max="12" width="12.63" outlineLevel="1"/>
    <col collapsed="1" min="14" max="14" width="12.63"/>
    <col hidden="1" min="15" max="16" width="12.63" outlineLevel="1"/>
    <col collapsed="1" min="17" max="17" width="12.63"/>
    <col hidden="1" min="18" max="24" width="12.63" outlineLevel="1"/>
    <col customWidth="1" min="28" max="28" width="18.5"/>
    <col customWidth="1" min="29" max="29" width="18.0"/>
    <col customWidth="1" min="31" max="31" width="15.63"/>
    <col customWidth="1" min="33" max="33" width="19.25"/>
    <col customWidth="1" hidden="1" min="34" max="34" width="13.38"/>
    <col hidden="1" min="35" max="35" width="12.63"/>
    <col customWidth="1" min="64" max="64" width="8.88"/>
  </cols>
  <sheetData>
    <row r="1">
      <c r="A1" s="1" t="s">
        <v>0</v>
      </c>
      <c r="B1" s="63" t="s">
        <v>1</v>
      </c>
      <c r="C1" s="6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8" t="s">
        <v>19</v>
      </c>
      <c r="U1" s="4" t="s">
        <v>20</v>
      </c>
      <c r="V1" s="4" t="s">
        <v>21</v>
      </c>
      <c r="W1" s="4" t="s">
        <v>22</v>
      </c>
      <c r="X1" s="9" t="s">
        <v>23</v>
      </c>
      <c r="Y1" s="10" t="s">
        <v>24</v>
      </c>
      <c r="Z1" s="10" t="s">
        <v>25</v>
      </c>
      <c r="AA1" s="10" t="s">
        <v>26</v>
      </c>
      <c r="AB1" s="11" t="s">
        <v>102</v>
      </c>
      <c r="AC1" s="11" t="s">
        <v>28</v>
      </c>
      <c r="AD1" s="12" t="s">
        <v>29</v>
      </c>
      <c r="AE1" s="65" t="s">
        <v>30</v>
      </c>
      <c r="AF1" s="14" t="s">
        <v>31</v>
      </c>
      <c r="AG1" s="15" t="s">
        <v>32</v>
      </c>
      <c r="AH1" s="66"/>
      <c r="AI1" s="67"/>
      <c r="AJ1" s="68"/>
      <c r="AK1" s="16"/>
      <c r="AL1" s="16"/>
      <c r="AM1" s="16"/>
      <c r="AN1" s="17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8"/>
      <c r="BJ1" s="18"/>
      <c r="BK1" s="19"/>
      <c r="BL1" s="20"/>
      <c r="BM1" s="21"/>
      <c r="BN1" s="22"/>
      <c r="BO1" s="23"/>
      <c r="BP1" s="23"/>
      <c r="BQ1" s="23"/>
      <c r="BR1" s="23"/>
      <c r="BS1" s="23"/>
      <c r="BT1" s="24"/>
      <c r="BU1" s="23"/>
      <c r="BV1" s="23"/>
      <c r="BW1" s="23"/>
      <c r="BX1" s="23"/>
    </row>
    <row r="2">
      <c r="A2" s="69"/>
      <c r="B2" s="70">
        <v>45036.0</v>
      </c>
      <c r="C2" s="70">
        <v>45036.25</v>
      </c>
      <c r="D2" s="71">
        <v>6.8604325E7</v>
      </c>
      <c r="E2" s="72" t="s">
        <v>103</v>
      </c>
      <c r="F2" s="48">
        <v>2.342679617E9</v>
      </c>
      <c r="G2" s="73"/>
      <c r="H2" s="73"/>
      <c r="I2" s="73"/>
      <c r="J2" s="73"/>
      <c r="K2" s="73"/>
      <c r="L2" s="73"/>
      <c r="M2" s="71">
        <v>1.0</v>
      </c>
      <c r="N2" s="74">
        <f>SUMIFS(Raw!C:C,Raw!A:A,B2,Raw!B:B,F2)</f>
        <v>100</v>
      </c>
      <c r="O2" s="73"/>
      <c r="P2" s="73"/>
      <c r="Q2" s="75" t="s">
        <v>104</v>
      </c>
      <c r="R2" s="73"/>
      <c r="S2" s="73"/>
      <c r="T2" s="73"/>
      <c r="U2" s="73"/>
      <c r="V2" s="73"/>
      <c r="W2" s="73"/>
      <c r="X2" s="73"/>
      <c r="Y2" s="76" t="s">
        <v>105</v>
      </c>
      <c r="Z2" s="77" t="s">
        <v>35</v>
      </c>
      <c r="AA2" s="77" t="s">
        <v>106</v>
      </c>
      <c r="AB2" s="78">
        <v>19.98</v>
      </c>
      <c r="AC2" s="78" t="s">
        <v>107</v>
      </c>
      <c r="AD2" s="75" t="s">
        <v>108</v>
      </c>
      <c r="AE2" s="79" t="s">
        <v>109</v>
      </c>
      <c r="AF2" s="69"/>
      <c r="AG2" s="80"/>
      <c r="AH2" s="81" t="str">
        <f t="shared" ref="AH2:AH75" si="1">B2&amp;C2&amp;F2</f>
        <v>4503645036.252342679617</v>
      </c>
      <c r="AI2" s="81" t="str">
        <f t="shared" ref="AI2:AI75" si="2">AE2</f>
        <v>Approved</v>
      </c>
      <c r="AJ2" s="82"/>
      <c r="AK2" s="69"/>
      <c r="AL2" s="69"/>
      <c r="AM2" s="69"/>
      <c r="AN2" s="7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</row>
    <row r="3">
      <c r="A3" s="69"/>
      <c r="B3" s="70">
        <v>45036.833333333336</v>
      </c>
      <c r="C3" s="70">
        <v>45036.916666666664</v>
      </c>
      <c r="D3" s="71">
        <v>6.8604325E7</v>
      </c>
      <c r="E3" s="72" t="s">
        <v>103</v>
      </c>
      <c r="F3" s="48">
        <v>2.342679617E9</v>
      </c>
      <c r="G3" s="73"/>
      <c r="H3" s="73"/>
      <c r="I3" s="73"/>
      <c r="J3" s="73"/>
      <c r="K3" s="73"/>
      <c r="L3" s="73"/>
      <c r="M3" s="71">
        <v>1.0</v>
      </c>
      <c r="N3" s="74">
        <f>SUMIFS(Raw!C:C,Raw!A:A,B3,Raw!B:B,F3)</f>
        <v>100</v>
      </c>
      <c r="O3" s="73"/>
      <c r="P3" s="73"/>
      <c r="Q3" s="75" t="s">
        <v>104</v>
      </c>
      <c r="R3" s="73"/>
      <c r="S3" s="73"/>
      <c r="T3" s="73"/>
      <c r="U3" s="73"/>
      <c r="V3" s="73"/>
      <c r="W3" s="73"/>
      <c r="X3" s="73"/>
      <c r="Y3" s="76" t="s">
        <v>105</v>
      </c>
      <c r="Z3" s="77" t="s">
        <v>35</v>
      </c>
      <c r="AA3" s="77" t="s">
        <v>106</v>
      </c>
      <c r="AB3" s="78">
        <v>19.98</v>
      </c>
      <c r="AC3" s="78" t="s">
        <v>107</v>
      </c>
      <c r="AD3" s="75" t="s">
        <v>108</v>
      </c>
      <c r="AE3" s="79" t="s">
        <v>109</v>
      </c>
      <c r="AF3" s="69"/>
      <c r="AG3" s="80"/>
      <c r="AH3" s="81" t="str">
        <f t="shared" si="1"/>
        <v>45036.833333333345036.91666666672342679617</v>
      </c>
      <c r="AI3" s="81" t="str">
        <f t="shared" si="2"/>
        <v>Approved</v>
      </c>
      <c r="AJ3" s="82"/>
      <c r="AK3" s="69"/>
      <c r="AL3" s="69"/>
      <c r="AM3" s="69"/>
      <c r="AN3" s="7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</row>
    <row r="4">
      <c r="A4" s="69"/>
      <c r="B4" s="70">
        <v>45039.833333333336</v>
      </c>
      <c r="C4" s="70">
        <v>45039.916666666664</v>
      </c>
      <c r="D4" s="71">
        <v>6.8604325E7</v>
      </c>
      <c r="E4" s="72" t="s">
        <v>103</v>
      </c>
      <c r="F4" s="48">
        <v>2.342679617E9</v>
      </c>
      <c r="G4" s="73"/>
      <c r="H4" s="73"/>
      <c r="I4" s="73"/>
      <c r="J4" s="73"/>
      <c r="K4" s="73"/>
      <c r="L4" s="73"/>
      <c r="M4" s="71">
        <v>1.0</v>
      </c>
      <c r="N4" s="74">
        <f>SUMIFS(Raw!C:C,Raw!A:A,B4,Raw!B:B,F4)</f>
        <v>100</v>
      </c>
      <c r="O4" s="73"/>
      <c r="P4" s="73"/>
      <c r="Q4" s="75" t="s">
        <v>104</v>
      </c>
      <c r="R4" s="73"/>
      <c r="S4" s="73"/>
      <c r="T4" s="73"/>
      <c r="U4" s="73"/>
      <c r="V4" s="73"/>
      <c r="W4" s="73"/>
      <c r="X4" s="73"/>
      <c r="Y4" s="76" t="s">
        <v>105</v>
      </c>
      <c r="Z4" s="77" t="s">
        <v>35</v>
      </c>
      <c r="AA4" s="77" t="s">
        <v>106</v>
      </c>
      <c r="AB4" s="78">
        <v>19.98</v>
      </c>
      <c r="AC4" s="78" t="s">
        <v>107</v>
      </c>
      <c r="AD4" s="75" t="s">
        <v>108</v>
      </c>
      <c r="AE4" s="79" t="s">
        <v>109</v>
      </c>
      <c r="AF4" s="69"/>
      <c r="AG4" s="80"/>
      <c r="AH4" s="81" t="str">
        <f t="shared" si="1"/>
        <v>45039.833333333345039.91666666672342679617</v>
      </c>
      <c r="AI4" s="81" t="str">
        <f t="shared" si="2"/>
        <v>Approved</v>
      </c>
      <c r="AJ4" s="82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</row>
    <row r="5">
      <c r="A5" s="69"/>
      <c r="B5" s="70">
        <v>45036.583333333336</v>
      </c>
      <c r="C5" s="70">
        <v>45036.666666666664</v>
      </c>
      <c r="D5" s="71">
        <v>6.8604325E7</v>
      </c>
      <c r="E5" s="72" t="s">
        <v>103</v>
      </c>
      <c r="F5" s="48">
        <v>2.342679617E9</v>
      </c>
      <c r="G5" s="73"/>
      <c r="H5" s="73"/>
      <c r="I5" s="73"/>
      <c r="J5" s="73"/>
      <c r="K5" s="73"/>
      <c r="L5" s="73"/>
      <c r="M5" s="71">
        <v>1.0</v>
      </c>
      <c r="N5" s="74">
        <f>SUMIFS(Raw!C:C,Raw!A:A,B5,Raw!B:B,F5)</f>
        <v>100</v>
      </c>
      <c r="O5" s="73"/>
      <c r="P5" s="73"/>
      <c r="Q5" s="75" t="s">
        <v>104</v>
      </c>
      <c r="R5" s="73"/>
      <c r="S5" s="73"/>
      <c r="T5" s="73"/>
      <c r="U5" s="73"/>
      <c r="V5" s="73"/>
      <c r="W5" s="73"/>
      <c r="X5" s="73"/>
      <c r="Y5" s="76" t="s">
        <v>105</v>
      </c>
      <c r="Z5" s="77" t="s">
        <v>35</v>
      </c>
      <c r="AA5" s="77" t="s">
        <v>106</v>
      </c>
      <c r="AB5" s="78">
        <v>19.98</v>
      </c>
      <c r="AC5" s="78" t="s">
        <v>107</v>
      </c>
      <c r="AD5" s="75" t="s">
        <v>108</v>
      </c>
      <c r="AE5" s="79" t="s">
        <v>109</v>
      </c>
      <c r="AF5" s="80"/>
      <c r="AG5" s="80"/>
      <c r="AH5" s="81" t="str">
        <f t="shared" si="1"/>
        <v>45036.583333333345036.66666666672342679617</v>
      </c>
      <c r="AI5" s="81" t="str">
        <f t="shared" si="2"/>
        <v>Approved</v>
      </c>
      <c r="AJ5" s="82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</row>
    <row r="6">
      <c r="A6" s="69"/>
      <c r="B6" s="70">
        <v>45039.5</v>
      </c>
      <c r="C6" s="70">
        <v>45039.583333333336</v>
      </c>
      <c r="D6" s="71">
        <v>6.8604325E7</v>
      </c>
      <c r="E6" s="72" t="s">
        <v>103</v>
      </c>
      <c r="F6" s="48">
        <v>2.342679617E9</v>
      </c>
      <c r="G6" s="73"/>
      <c r="H6" s="73"/>
      <c r="I6" s="73"/>
      <c r="J6" s="73"/>
      <c r="K6" s="73"/>
      <c r="L6" s="73"/>
      <c r="M6" s="71">
        <v>1.0</v>
      </c>
      <c r="N6" s="74">
        <f>SUMIFS(Raw!C:C,Raw!A:A,B6,Raw!B:B,F6)</f>
        <v>100</v>
      </c>
      <c r="O6" s="73"/>
      <c r="P6" s="73"/>
      <c r="Q6" s="75" t="s">
        <v>104</v>
      </c>
      <c r="R6" s="73"/>
      <c r="S6" s="73"/>
      <c r="T6" s="73"/>
      <c r="U6" s="73"/>
      <c r="V6" s="73"/>
      <c r="W6" s="73"/>
      <c r="X6" s="73"/>
      <c r="Y6" s="76" t="s">
        <v>105</v>
      </c>
      <c r="Z6" s="77" t="s">
        <v>35</v>
      </c>
      <c r="AA6" s="77" t="s">
        <v>106</v>
      </c>
      <c r="AB6" s="78">
        <v>19.98</v>
      </c>
      <c r="AC6" s="78" t="s">
        <v>107</v>
      </c>
      <c r="AD6" s="75" t="s">
        <v>108</v>
      </c>
      <c r="AE6" s="79" t="s">
        <v>109</v>
      </c>
      <c r="AF6" s="79"/>
      <c r="AG6" s="69"/>
      <c r="AH6" s="81" t="str">
        <f t="shared" si="1"/>
        <v>45039.545039.58333333332342679617</v>
      </c>
      <c r="AI6" s="81" t="str">
        <f t="shared" si="2"/>
        <v>Approved</v>
      </c>
      <c r="AJ6" s="82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</row>
    <row r="7">
      <c r="A7" s="69"/>
      <c r="B7" s="70">
        <v>45037.0</v>
      </c>
      <c r="C7" s="70">
        <v>45037.25</v>
      </c>
      <c r="D7" s="71">
        <v>6.46071E7</v>
      </c>
      <c r="E7" s="72" t="s">
        <v>110</v>
      </c>
      <c r="F7" s="48">
        <v>5.208722007E9</v>
      </c>
      <c r="G7" s="73"/>
      <c r="H7" s="73"/>
      <c r="I7" s="73"/>
      <c r="J7" s="73"/>
      <c r="K7" s="73"/>
      <c r="L7" s="73"/>
      <c r="M7" s="71">
        <v>1.0</v>
      </c>
      <c r="N7" s="74">
        <f>SUMIFS(Raw!C:C,Raw!A:A,B7,Raw!B:B,F7)</f>
        <v>100</v>
      </c>
      <c r="O7" s="73"/>
      <c r="P7" s="73"/>
      <c r="Q7" s="75" t="s">
        <v>111</v>
      </c>
      <c r="R7" s="73"/>
      <c r="S7" s="73"/>
      <c r="T7" s="73"/>
      <c r="U7" s="73"/>
      <c r="V7" s="73"/>
      <c r="W7" s="73"/>
      <c r="X7" s="73"/>
      <c r="Y7" s="76" t="s">
        <v>112</v>
      </c>
      <c r="Z7" s="77" t="s">
        <v>35</v>
      </c>
      <c r="AA7" s="77" t="s">
        <v>106</v>
      </c>
      <c r="AB7" s="78">
        <v>21.3</v>
      </c>
      <c r="AC7" s="78" t="s">
        <v>107</v>
      </c>
      <c r="AD7" s="75" t="s">
        <v>108</v>
      </c>
      <c r="AE7" s="79" t="s">
        <v>113</v>
      </c>
      <c r="AF7" s="79"/>
      <c r="AG7" s="69"/>
      <c r="AH7" s="81" t="str">
        <f t="shared" si="1"/>
        <v>4503745037.255208722007</v>
      </c>
      <c r="AI7" s="81" t="str">
        <f t="shared" si="2"/>
        <v>Pending</v>
      </c>
      <c r="AJ7" s="82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</row>
    <row r="8">
      <c r="A8" s="69"/>
      <c r="B8" s="70">
        <v>45035.833333333336</v>
      </c>
      <c r="C8" s="70">
        <v>45035.916666666664</v>
      </c>
      <c r="D8" s="71">
        <v>6.46071E7</v>
      </c>
      <c r="E8" s="72" t="s">
        <v>110</v>
      </c>
      <c r="F8" s="48">
        <v>5.208722007E9</v>
      </c>
      <c r="G8" s="73"/>
      <c r="H8" s="73"/>
      <c r="I8" s="73"/>
      <c r="J8" s="73"/>
      <c r="K8" s="73"/>
      <c r="L8" s="73"/>
      <c r="M8" s="71">
        <v>1.0</v>
      </c>
      <c r="N8" s="74">
        <f>SUMIFS(Raw!C:C,Raw!A:A,B8,Raw!B:B,F8)</f>
        <v>100</v>
      </c>
      <c r="O8" s="73"/>
      <c r="P8" s="73"/>
      <c r="Q8" s="75" t="s">
        <v>111</v>
      </c>
      <c r="R8" s="73"/>
      <c r="S8" s="73"/>
      <c r="T8" s="73"/>
      <c r="U8" s="73"/>
      <c r="V8" s="73"/>
      <c r="W8" s="73"/>
      <c r="X8" s="73"/>
      <c r="Y8" s="76" t="s">
        <v>112</v>
      </c>
      <c r="Z8" s="77" t="s">
        <v>35</v>
      </c>
      <c r="AA8" s="77" t="s">
        <v>106</v>
      </c>
      <c r="AB8" s="78">
        <v>21.3</v>
      </c>
      <c r="AC8" s="78" t="s">
        <v>107</v>
      </c>
      <c r="AD8" s="75" t="s">
        <v>108</v>
      </c>
      <c r="AE8" s="79" t="s">
        <v>113</v>
      </c>
      <c r="AF8" s="69"/>
      <c r="AG8" s="69"/>
      <c r="AH8" s="81" t="str">
        <f t="shared" si="1"/>
        <v>45035.833333333345035.91666666675208722007</v>
      </c>
      <c r="AI8" s="81" t="str">
        <f t="shared" si="2"/>
        <v>Pending</v>
      </c>
      <c r="AJ8" s="82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</row>
    <row r="9">
      <c r="A9" s="69"/>
      <c r="B9" s="70">
        <v>45038.833333333336</v>
      </c>
      <c r="C9" s="70">
        <v>45038.916666666664</v>
      </c>
      <c r="D9" s="71">
        <v>6.46071E7</v>
      </c>
      <c r="E9" s="72" t="s">
        <v>110</v>
      </c>
      <c r="F9" s="48">
        <v>5.208722007E9</v>
      </c>
      <c r="G9" s="73"/>
      <c r="H9" s="73"/>
      <c r="I9" s="73"/>
      <c r="J9" s="73"/>
      <c r="K9" s="73"/>
      <c r="L9" s="73"/>
      <c r="M9" s="71">
        <v>1.0</v>
      </c>
      <c r="N9" s="74">
        <f>SUMIFS(Raw!C:C,Raw!A:A,B9,Raw!B:B,F9)</f>
        <v>100</v>
      </c>
      <c r="O9" s="73"/>
      <c r="P9" s="73"/>
      <c r="Q9" s="75" t="s">
        <v>111</v>
      </c>
      <c r="R9" s="73"/>
      <c r="S9" s="73"/>
      <c r="T9" s="73"/>
      <c r="U9" s="73"/>
      <c r="V9" s="73"/>
      <c r="W9" s="73"/>
      <c r="X9" s="73"/>
      <c r="Y9" s="76" t="s">
        <v>112</v>
      </c>
      <c r="Z9" s="77" t="s">
        <v>35</v>
      </c>
      <c r="AA9" s="77" t="s">
        <v>106</v>
      </c>
      <c r="AB9" s="78">
        <v>21.3</v>
      </c>
      <c r="AC9" s="78" t="s">
        <v>107</v>
      </c>
      <c r="AD9" s="75" t="s">
        <v>108</v>
      </c>
      <c r="AE9" s="79" t="s">
        <v>113</v>
      </c>
      <c r="AF9" s="69"/>
      <c r="AG9" s="69"/>
      <c r="AH9" s="81" t="str">
        <f t="shared" si="1"/>
        <v>45038.833333333345038.91666666675208722007</v>
      </c>
      <c r="AI9" s="81" t="str">
        <f t="shared" si="2"/>
        <v>Pending</v>
      </c>
      <c r="AJ9" s="82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</row>
    <row r="10">
      <c r="A10" s="69"/>
      <c r="B10" s="70">
        <v>45035.583333333336</v>
      </c>
      <c r="C10" s="70">
        <v>45035.666666666664</v>
      </c>
      <c r="D10" s="71">
        <v>6.46071E7</v>
      </c>
      <c r="E10" s="72" t="s">
        <v>110</v>
      </c>
      <c r="F10" s="48">
        <v>5.208722007E9</v>
      </c>
      <c r="G10" s="73"/>
      <c r="H10" s="73"/>
      <c r="I10" s="73"/>
      <c r="J10" s="73"/>
      <c r="K10" s="73"/>
      <c r="L10" s="73"/>
      <c r="M10" s="71">
        <v>1.0</v>
      </c>
      <c r="N10" s="74">
        <f>SUMIFS(Raw!C:C,Raw!A:A,B10,Raw!B:B,F10)</f>
        <v>100</v>
      </c>
      <c r="O10" s="73"/>
      <c r="P10" s="73"/>
      <c r="Q10" s="75" t="s">
        <v>111</v>
      </c>
      <c r="R10" s="73"/>
      <c r="S10" s="73"/>
      <c r="T10" s="73"/>
      <c r="U10" s="73"/>
      <c r="V10" s="73"/>
      <c r="W10" s="73"/>
      <c r="X10" s="73"/>
      <c r="Y10" s="76" t="s">
        <v>112</v>
      </c>
      <c r="Z10" s="77" t="s">
        <v>35</v>
      </c>
      <c r="AA10" s="77" t="s">
        <v>106</v>
      </c>
      <c r="AB10" s="78">
        <v>21.3</v>
      </c>
      <c r="AC10" s="78" t="s">
        <v>107</v>
      </c>
      <c r="AD10" s="75" t="s">
        <v>108</v>
      </c>
      <c r="AE10" s="79" t="s">
        <v>113</v>
      </c>
      <c r="AF10" s="69"/>
      <c r="AG10" s="69"/>
      <c r="AH10" s="81" t="str">
        <f t="shared" si="1"/>
        <v>45035.583333333345035.66666666675208722007</v>
      </c>
      <c r="AI10" s="81" t="str">
        <f t="shared" si="2"/>
        <v>Pending</v>
      </c>
      <c r="AJ10" s="82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</row>
    <row r="11">
      <c r="A11" s="69"/>
      <c r="B11" s="70">
        <v>45038.583333333336</v>
      </c>
      <c r="C11" s="70">
        <v>45038.666666666664</v>
      </c>
      <c r="D11" s="71">
        <v>6.46071E7</v>
      </c>
      <c r="E11" s="72" t="s">
        <v>110</v>
      </c>
      <c r="F11" s="48">
        <v>5.208722007E9</v>
      </c>
      <c r="G11" s="73"/>
      <c r="H11" s="73"/>
      <c r="I11" s="73"/>
      <c r="J11" s="73"/>
      <c r="K11" s="73"/>
      <c r="L11" s="73"/>
      <c r="M11" s="71">
        <v>1.0</v>
      </c>
      <c r="N11" s="74">
        <f>SUMIFS(Raw!C:C,Raw!A:A,B11,Raw!B:B,F11)</f>
        <v>100</v>
      </c>
      <c r="O11" s="73"/>
      <c r="P11" s="73"/>
      <c r="Q11" s="75" t="s">
        <v>111</v>
      </c>
      <c r="R11" s="73"/>
      <c r="S11" s="73"/>
      <c r="T11" s="73"/>
      <c r="U11" s="73"/>
      <c r="V11" s="73"/>
      <c r="W11" s="73"/>
      <c r="X11" s="73"/>
      <c r="Y11" s="76" t="s">
        <v>112</v>
      </c>
      <c r="Z11" s="77" t="s">
        <v>35</v>
      </c>
      <c r="AA11" s="77" t="s">
        <v>106</v>
      </c>
      <c r="AB11" s="78">
        <v>21.3</v>
      </c>
      <c r="AC11" s="78" t="s">
        <v>107</v>
      </c>
      <c r="AD11" s="75" t="s">
        <v>108</v>
      </c>
      <c r="AE11" s="79" t="s">
        <v>113</v>
      </c>
      <c r="AF11" s="69"/>
      <c r="AG11" s="69"/>
      <c r="AH11" s="81" t="str">
        <f t="shared" si="1"/>
        <v>45038.583333333345038.66666666675208722007</v>
      </c>
      <c r="AI11" s="81" t="str">
        <f t="shared" si="2"/>
        <v>Pending</v>
      </c>
      <c r="AJ11" s="82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</row>
    <row r="12">
      <c r="A12" s="69"/>
      <c r="B12" s="70">
        <v>45038.0</v>
      </c>
      <c r="C12" s="70">
        <v>45038.25</v>
      </c>
      <c r="D12" s="71">
        <v>5.6565915E7</v>
      </c>
      <c r="E12" s="72" t="s">
        <v>114</v>
      </c>
      <c r="F12" s="48">
        <v>1.221015266E9</v>
      </c>
      <c r="G12" s="73"/>
      <c r="H12" s="73"/>
      <c r="I12" s="73"/>
      <c r="J12" s="73"/>
      <c r="K12" s="73"/>
      <c r="L12" s="73"/>
      <c r="M12" s="71">
        <v>1.0</v>
      </c>
      <c r="N12" s="74">
        <f>SUMIFS(Raw!C:C,Raw!A:A,B12,Raw!B:B,F12)</f>
        <v>50</v>
      </c>
      <c r="O12" s="73"/>
      <c r="P12" s="73"/>
      <c r="Q12" s="75" t="s">
        <v>111</v>
      </c>
      <c r="R12" s="73"/>
      <c r="S12" s="73"/>
      <c r="T12" s="73"/>
      <c r="U12" s="73"/>
      <c r="V12" s="73"/>
      <c r="W12" s="73"/>
      <c r="X12" s="73"/>
      <c r="Y12" s="76" t="s">
        <v>115</v>
      </c>
      <c r="Z12" s="77" t="s">
        <v>35</v>
      </c>
      <c r="AA12" s="77" t="s">
        <v>106</v>
      </c>
      <c r="AB12" s="78">
        <v>22.9</v>
      </c>
      <c r="AC12" s="78" t="s">
        <v>107</v>
      </c>
      <c r="AD12" s="75" t="s">
        <v>108</v>
      </c>
      <c r="AE12" s="79" t="s">
        <v>113</v>
      </c>
      <c r="AF12" s="69"/>
      <c r="AG12" s="69"/>
      <c r="AH12" s="81" t="str">
        <f t="shared" si="1"/>
        <v>4503845038.251221015266</v>
      </c>
      <c r="AI12" s="81" t="str">
        <f t="shared" si="2"/>
        <v>Pending</v>
      </c>
      <c r="AJ12" s="82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</row>
    <row r="13">
      <c r="A13" s="69"/>
      <c r="B13" s="70">
        <v>45035.833333333336</v>
      </c>
      <c r="C13" s="70">
        <v>45035.916666666664</v>
      </c>
      <c r="D13" s="71">
        <v>5.6565915E7</v>
      </c>
      <c r="E13" s="72" t="s">
        <v>114</v>
      </c>
      <c r="F13" s="48">
        <v>1.221015266E9</v>
      </c>
      <c r="G13" s="73"/>
      <c r="H13" s="73"/>
      <c r="I13" s="73"/>
      <c r="J13" s="73"/>
      <c r="K13" s="73"/>
      <c r="L13" s="73"/>
      <c r="M13" s="71">
        <v>1.0</v>
      </c>
      <c r="N13" s="74">
        <f>SUMIFS(Raw!C:C,Raw!A:A,B13,Raw!B:B,F13)</f>
        <v>50</v>
      </c>
      <c r="O13" s="73"/>
      <c r="P13" s="73"/>
      <c r="Q13" s="75" t="s">
        <v>111</v>
      </c>
      <c r="R13" s="73"/>
      <c r="S13" s="73"/>
      <c r="T13" s="73"/>
      <c r="U13" s="73"/>
      <c r="V13" s="73"/>
      <c r="W13" s="73"/>
      <c r="X13" s="73"/>
      <c r="Y13" s="76" t="s">
        <v>115</v>
      </c>
      <c r="Z13" s="77" t="s">
        <v>35</v>
      </c>
      <c r="AA13" s="77" t="s">
        <v>106</v>
      </c>
      <c r="AB13" s="78">
        <v>22.9</v>
      </c>
      <c r="AC13" s="78" t="s">
        <v>107</v>
      </c>
      <c r="AD13" s="75" t="s">
        <v>108</v>
      </c>
      <c r="AE13" s="79" t="s">
        <v>113</v>
      </c>
      <c r="AF13" s="69"/>
      <c r="AG13" s="69"/>
      <c r="AH13" s="81" t="str">
        <f t="shared" si="1"/>
        <v>45035.833333333345035.91666666671221015266</v>
      </c>
      <c r="AI13" s="81" t="str">
        <f t="shared" si="2"/>
        <v>Pending</v>
      </c>
      <c r="AJ13" s="82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</row>
    <row r="14" ht="19.5" customHeight="1">
      <c r="A14" s="69"/>
      <c r="B14" s="70">
        <v>45035.5</v>
      </c>
      <c r="C14" s="70">
        <v>45035.583333333336</v>
      </c>
      <c r="D14" s="71">
        <v>5.6565915E7</v>
      </c>
      <c r="E14" s="72" t="s">
        <v>114</v>
      </c>
      <c r="F14" s="48">
        <v>1.221015266E9</v>
      </c>
      <c r="G14" s="73"/>
      <c r="H14" s="73"/>
      <c r="I14" s="73"/>
      <c r="J14" s="73"/>
      <c r="K14" s="73"/>
      <c r="L14" s="73"/>
      <c r="M14" s="71">
        <v>1.0</v>
      </c>
      <c r="N14" s="74">
        <f>SUMIFS(Raw!C:C,Raw!A:A,B14,Raw!B:B,F14)</f>
        <v>50</v>
      </c>
      <c r="O14" s="73"/>
      <c r="P14" s="73"/>
      <c r="Q14" s="75" t="s">
        <v>111</v>
      </c>
      <c r="R14" s="73"/>
      <c r="S14" s="73"/>
      <c r="T14" s="73"/>
      <c r="U14" s="73"/>
      <c r="V14" s="73"/>
      <c r="W14" s="73"/>
      <c r="X14" s="73"/>
      <c r="Y14" s="76" t="s">
        <v>115</v>
      </c>
      <c r="Z14" s="77" t="s">
        <v>35</v>
      </c>
      <c r="AA14" s="77" t="s">
        <v>106</v>
      </c>
      <c r="AB14" s="78">
        <v>22.9</v>
      </c>
      <c r="AC14" s="78" t="s">
        <v>107</v>
      </c>
      <c r="AD14" s="75" t="s">
        <v>108</v>
      </c>
      <c r="AE14" s="79" t="s">
        <v>113</v>
      </c>
      <c r="AF14" s="69"/>
      <c r="AG14" s="69"/>
      <c r="AH14" s="81" t="str">
        <f t="shared" si="1"/>
        <v>45035.545035.58333333331221015266</v>
      </c>
      <c r="AI14" s="81" t="str">
        <f t="shared" si="2"/>
        <v>Pending</v>
      </c>
      <c r="AJ14" s="82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</row>
    <row r="15">
      <c r="A15" s="69"/>
      <c r="B15" s="70">
        <v>45037.25</v>
      </c>
      <c r="C15" s="70">
        <v>45037.416666666664</v>
      </c>
      <c r="D15" s="71">
        <v>1.54832782E8</v>
      </c>
      <c r="E15" s="72" t="s">
        <v>116</v>
      </c>
      <c r="F15" s="48">
        <v>1.4728261543E10</v>
      </c>
      <c r="G15" s="73"/>
      <c r="H15" s="73"/>
      <c r="I15" s="73"/>
      <c r="J15" s="73"/>
      <c r="K15" s="73"/>
      <c r="L15" s="73"/>
      <c r="M15" s="71">
        <v>1.0</v>
      </c>
      <c r="N15" s="74">
        <f>SUMIFS(Raw!C:C,Raw!A:A,B15,Raw!B:B,F15)</f>
        <v>100</v>
      </c>
      <c r="O15" s="73"/>
      <c r="P15" s="73"/>
      <c r="Q15" s="75" t="s">
        <v>117</v>
      </c>
      <c r="R15" s="73"/>
      <c r="S15" s="73"/>
      <c r="T15" s="73"/>
      <c r="U15" s="73"/>
      <c r="V15" s="73"/>
      <c r="W15" s="73"/>
      <c r="X15" s="73"/>
      <c r="Y15" s="76" t="s">
        <v>118</v>
      </c>
      <c r="Z15" s="77" t="s">
        <v>35</v>
      </c>
      <c r="AA15" s="77" t="s">
        <v>106</v>
      </c>
      <c r="AB15" s="78">
        <v>3.76</v>
      </c>
      <c r="AC15" s="78" t="s">
        <v>119</v>
      </c>
      <c r="AD15" s="75" t="s">
        <v>108</v>
      </c>
      <c r="AE15" s="79" t="s">
        <v>109</v>
      </c>
      <c r="AF15" s="69"/>
      <c r="AG15" s="69"/>
      <c r="AH15" s="81" t="str">
        <f t="shared" si="1"/>
        <v>45037.2545037.416666666714728261543</v>
      </c>
      <c r="AI15" s="81" t="str">
        <f t="shared" si="2"/>
        <v>Approved</v>
      </c>
      <c r="AJ15" s="82"/>
      <c r="AK15" s="69"/>
      <c r="AL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</row>
    <row r="16">
      <c r="A16" s="69"/>
      <c r="B16" s="70">
        <v>45035.416666666664</v>
      </c>
      <c r="C16" s="70">
        <v>45035.5</v>
      </c>
      <c r="D16" s="71">
        <v>3.28892397E8</v>
      </c>
      <c r="E16" s="72" t="s">
        <v>120</v>
      </c>
      <c r="F16" s="48">
        <v>4.492099112E9</v>
      </c>
      <c r="G16" s="73"/>
      <c r="H16" s="73"/>
      <c r="I16" s="73"/>
      <c r="J16" s="73"/>
      <c r="K16" s="73"/>
      <c r="L16" s="73"/>
      <c r="M16" s="71">
        <v>1.0</v>
      </c>
      <c r="N16" s="74">
        <f>SUMIFS(Raw!C:C,Raw!A:A,B16,Raw!B:B,F16)</f>
        <v>150</v>
      </c>
      <c r="O16" s="73"/>
      <c r="P16" s="73"/>
      <c r="Q16" s="75" t="s">
        <v>121</v>
      </c>
      <c r="R16" s="73"/>
      <c r="S16" s="73"/>
      <c r="T16" s="73"/>
      <c r="U16" s="73"/>
      <c r="V16" s="73"/>
      <c r="W16" s="73"/>
      <c r="X16" s="73"/>
      <c r="Y16" s="76" t="s">
        <v>122</v>
      </c>
      <c r="Z16" s="77" t="s">
        <v>35</v>
      </c>
      <c r="AA16" s="77" t="s">
        <v>106</v>
      </c>
      <c r="AB16" s="78">
        <v>30.95</v>
      </c>
      <c r="AC16" s="78" t="s">
        <v>107</v>
      </c>
      <c r="AD16" s="75" t="s">
        <v>108</v>
      </c>
      <c r="AE16" s="79" t="s">
        <v>123</v>
      </c>
      <c r="AF16" s="79" t="s">
        <v>124</v>
      </c>
      <c r="AG16" s="69"/>
      <c r="AH16" s="81" t="str">
        <f t="shared" si="1"/>
        <v>45035.416666666745035.54492099112</v>
      </c>
      <c r="AI16" s="81" t="str">
        <f t="shared" si="2"/>
        <v>Rejected</v>
      </c>
      <c r="AJ16" s="82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</row>
    <row r="17">
      <c r="A17" s="69"/>
      <c r="B17" s="70">
        <v>45037.416666666664</v>
      </c>
      <c r="C17" s="70">
        <v>45037.5</v>
      </c>
      <c r="D17" s="71">
        <v>2.92883676E8</v>
      </c>
      <c r="E17" s="72" t="s">
        <v>125</v>
      </c>
      <c r="F17" s="48">
        <v>1.8766309582E10</v>
      </c>
      <c r="G17" s="73"/>
      <c r="H17" s="73"/>
      <c r="I17" s="73"/>
      <c r="J17" s="73"/>
      <c r="K17" s="73"/>
      <c r="L17" s="73"/>
      <c r="M17" s="71">
        <v>1.0</v>
      </c>
      <c r="N17" s="74">
        <f>SUMIFS(Raw!C:C,Raw!A:A,B17,Raw!B:B,F17)</f>
        <v>50</v>
      </c>
      <c r="O17" s="73"/>
      <c r="P17" s="73"/>
      <c r="Q17" s="75" t="s">
        <v>126</v>
      </c>
      <c r="R17" s="73"/>
      <c r="S17" s="73"/>
      <c r="T17" s="73"/>
      <c r="U17" s="73"/>
      <c r="V17" s="73"/>
      <c r="W17" s="73"/>
      <c r="X17" s="73"/>
      <c r="Y17" s="76" t="s">
        <v>127</v>
      </c>
      <c r="Z17" s="77" t="s">
        <v>35</v>
      </c>
      <c r="AA17" s="77" t="s">
        <v>106</v>
      </c>
      <c r="AB17" s="78">
        <v>14.2</v>
      </c>
      <c r="AC17" s="78" t="s">
        <v>107</v>
      </c>
      <c r="AD17" s="75" t="s">
        <v>108</v>
      </c>
      <c r="AE17" s="79" t="s">
        <v>113</v>
      </c>
      <c r="AF17" s="69"/>
      <c r="AG17" s="69"/>
      <c r="AH17" s="81" t="str">
        <f t="shared" si="1"/>
        <v>45037.416666666745037.518766309582</v>
      </c>
      <c r="AI17" s="81" t="str">
        <f t="shared" si="2"/>
        <v>Pending</v>
      </c>
      <c r="AJ17" s="82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</row>
    <row r="18">
      <c r="A18" s="69"/>
      <c r="B18" s="70">
        <v>45035.583333333336</v>
      </c>
      <c r="C18" s="70">
        <v>45035.666666666664</v>
      </c>
      <c r="D18" s="71">
        <v>6.8604325E7</v>
      </c>
      <c r="E18" s="72" t="s">
        <v>103</v>
      </c>
      <c r="F18" s="48">
        <v>3.069083805E9</v>
      </c>
      <c r="G18" s="73"/>
      <c r="H18" s="73"/>
      <c r="I18" s="73"/>
      <c r="J18" s="73"/>
      <c r="K18" s="73"/>
      <c r="L18" s="73"/>
      <c r="M18" s="71">
        <v>1.0</v>
      </c>
      <c r="N18" s="74">
        <f>SUMIFS(Raw!C:C,Raw!A:A,B18,Raw!B:B,F18)</f>
        <v>50</v>
      </c>
      <c r="O18" s="73"/>
      <c r="P18" s="73"/>
      <c r="Q18" s="75" t="s">
        <v>104</v>
      </c>
      <c r="R18" s="73"/>
      <c r="S18" s="73"/>
      <c r="T18" s="73"/>
      <c r="U18" s="73"/>
      <c r="V18" s="73"/>
      <c r="W18" s="73"/>
      <c r="X18" s="73"/>
      <c r="Y18" s="76" t="s">
        <v>128</v>
      </c>
      <c r="Z18" s="77" t="s">
        <v>35</v>
      </c>
      <c r="AA18" s="77" t="s">
        <v>106</v>
      </c>
      <c r="AB18" s="78">
        <v>11.68</v>
      </c>
      <c r="AC18" s="78" t="s">
        <v>107</v>
      </c>
      <c r="AD18" s="75" t="s">
        <v>108</v>
      </c>
      <c r="AE18" s="79" t="s">
        <v>109</v>
      </c>
      <c r="AF18" s="69"/>
      <c r="AG18" s="69"/>
      <c r="AH18" s="81" t="str">
        <f t="shared" si="1"/>
        <v>45035.583333333345035.66666666673069083805</v>
      </c>
      <c r="AI18" s="81" t="str">
        <f t="shared" si="2"/>
        <v>Approved</v>
      </c>
      <c r="AJ18" s="82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</row>
    <row r="19">
      <c r="A19" s="69"/>
      <c r="B19" s="70">
        <v>45034.0</v>
      </c>
      <c r="C19" s="70">
        <v>45039.99998842592</v>
      </c>
      <c r="D19" s="71">
        <v>7.6226132E7</v>
      </c>
      <c r="E19" s="72" t="s">
        <v>129</v>
      </c>
      <c r="F19" s="48">
        <v>4.926342012E9</v>
      </c>
      <c r="G19" s="73"/>
      <c r="H19" s="73"/>
      <c r="I19" s="73"/>
      <c r="J19" s="73"/>
      <c r="K19" s="73"/>
      <c r="L19" s="73"/>
      <c r="M19" s="71">
        <v>1.0</v>
      </c>
      <c r="N19" s="74">
        <f>SUMIFS(Raw!C:C,Raw!A:A,B19,Raw!B:B,F19)</f>
        <v>50</v>
      </c>
      <c r="O19" s="73"/>
      <c r="P19" s="73"/>
      <c r="Q19" s="75" t="s">
        <v>104</v>
      </c>
      <c r="R19" s="73"/>
      <c r="S19" s="73"/>
      <c r="T19" s="73"/>
      <c r="U19" s="73"/>
      <c r="V19" s="73"/>
      <c r="W19" s="73"/>
      <c r="X19" s="73"/>
      <c r="Y19" s="76" t="s">
        <v>130</v>
      </c>
      <c r="Z19" s="77" t="s">
        <v>35</v>
      </c>
      <c r="AA19" s="77" t="s">
        <v>106</v>
      </c>
      <c r="AB19" s="78">
        <v>4.39</v>
      </c>
      <c r="AC19" s="78" t="s">
        <v>107</v>
      </c>
      <c r="AD19" s="75" t="s">
        <v>108</v>
      </c>
      <c r="AE19" s="79" t="s">
        <v>113</v>
      </c>
      <c r="AF19" s="69"/>
      <c r="AG19" s="69"/>
      <c r="AH19" s="81" t="str">
        <f t="shared" si="1"/>
        <v>4503445039.99998842594926342012</v>
      </c>
      <c r="AI19" s="81" t="str">
        <f t="shared" si="2"/>
        <v>Pending</v>
      </c>
      <c r="AJ19" s="82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</row>
    <row r="20">
      <c r="A20" s="69"/>
      <c r="B20" s="70">
        <v>45034.0</v>
      </c>
      <c r="C20" s="70">
        <v>45039.99998842592</v>
      </c>
      <c r="D20" s="71">
        <v>2.95842182E8</v>
      </c>
      <c r="E20" s="72" t="s">
        <v>131</v>
      </c>
      <c r="F20" s="48">
        <v>7.771414094E9</v>
      </c>
      <c r="G20" s="73"/>
      <c r="H20" s="73"/>
      <c r="I20" s="73"/>
      <c r="J20" s="73"/>
      <c r="K20" s="73"/>
      <c r="L20" s="73"/>
      <c r="M20" s="71">
        <v>1.0</v>
      </c>
      <c r="N20" s="74">
        <f>SUMIFS(Raw!C:C,Raw!A:A,B20,Raw!B:B,F20)</f>
        <v>144</v>
      </c>
      <c r="O20" s="73"/>
      <c r="P20" s="73"/>
      <c r="Q20" s="75" t="s">
        <v>132</v>
      </c>
      <c r="R20" s="73"/>
      <c r="S20" s="73"/>
      <c r="T20" s="73"/>
      <c r="U20" s="73"/>
      <c r="V20" s="73"/>
      <c r="W20" s="73"/>
      <c r="X20" s="73"/>
      <c r="Y20" s="76" t="s">
        <v>133</v>
      </c>
      <c r="Z20" s="77" t="s">
        <v>35</v>
      </c>
      <c r="AA20" s="77" t="s">
        <v>106</v>
      </c>
      <c r="AB20" s="78">
        <v>1.81</v>
      </c>
      <c r="AC20" s="78" t="s">
        <v>107</v>
      </c>
      <c r="AD20" s="75" t="s">
        <v>108</v>
      </c>
      <c r="AE20" s="79" t="s">
        <v>113</v>
      </c>
      <c r="AF20" s="69"/>
      <c r="AG20" s="69"/>
      <c r="AH20" s="81" t="str">
        <f t="shared" si="1"/>
        <v>4503445039.99998842597771414094</v>
      </c>
      <c r="AI20" s="81" t="str">
        <f t="shared" si="2"/>
        <v>Pending</v>
      </c>
      <c r="AJ20" s="82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</row>
    <row r="21">
      <c r="A21" s="69"/>
      <c r="B21" s="70">
        <v>45034.0</v>
      </c>
      <c r="C21" s="70">
        <v>45039.99998842592</v>
      </c>
      <c r="D21" s="71">
        <v>1.02507261E8</v>
      </c>
      <c r="E21" s="72" t="s">
        <v>134</v>
      </c>
      <c r="F21" s="48">
        <v>3.243116282E9</v>
      </c>
      <c r="G21" s="73"/>
      <c r="H21" s="73"/>
      <c r="I21" s="73"/>
      <c r="J21" s="73"/>
      <c r="K21" s="73"/>
      <c r="L21" s="73"/>
      <c r="M21" s="71">
        <v>1.0</v>
      </c>
      <c r="N21" s="74">
        <f>SUMIFS(Raw!C:C,Raw!A:A,B21,Raw!B:B,F21)</f>
        <v>50</v>
      </c>
      <c r="O21" s="73"/>
      <c r="P21" s="73"/>
      <c r="Q21" s="75" t="s">
        <v>135</v>
      </c>
      <c r="R21" s="73"/>
      <c r="S21" s="73"/>
      <c r="T21" s="73"/>
      <c r="U21" s="73"/>
      <c r="V21" s="73"/>
      <c r="W21" s="73"/>
      <c r="X21" s="73"/>
      <c r="Y21" s="76" t="s">
        <v>136</v>
      </c>
      <c r="Z21" s="77" t="s">
        <v>35</v>
      </c>
      <c r="AA21" s="77" t="s">
        <v>106</v>
      </c>
      <c r="AB21" s="78">
        <v>23.72</v>
      </c>
      <c r="AC21" s="78" t="s">
        <v>107</v>
      </c>
      <c r="AD21" s="75" t="s">
        <v>108</v>
      </c>
      <c r="AE21" s="79" t="s">
        <v>109</v>
      </c>
      <c r="AF21" s="69"/>
      <c r="AG21" s="69"/>
      <c r="AH21" s="81" t="str">
        <f t="shared" si="1"/>
        <v>4503445039.99998842593243116282</v>
      </c>
      <c r="AI21" s="81" t="str">
        <f t="shared" si="2"/>
        <v>Approved</v>
      </c>
      <c r="AJ21" s="82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</row>
    <row r="22">
      <c r="A22" s="69"/>
      <c r="B22" s="70">
        <v>45034.583333333336</v>
      </c>
      <c r="C22" s="70">
        <v>45034.666666666664</v>
      </c>
      <c r="D22" s="71">
        <v>1.50524923E8</v>
      </c>
      <c r="E22" s="72" t="s">
        <v>137</v>
      </c>
      <c r="F22" s="48">
        <v>2.734804572E9</v>
      </c>
      <c r="G22" s="73"/>
      <c r="H22" s="73"/>
      <c r="I22" s="73"/>
      <c r="J22" s="73"/>
      <c r="K22" s="73"/>
      <c r="L22" s="73"/>
      <c r="M22" s="71">
        <v>1.0</v>
      </c>
      <c r="N22" s="74">
        <f>SUMIFS(Raw!C:C,Raw!A:A,B22,Raw!B:B,F22)</f>
        <v>90</v>
      </c>
      <c r="O22" s="73"/>
      <c r="P22" s="73"/>
      <c r="Q22" s="75" t="s">
        <v>138</v>
      </c>
      <c r="R22" s="73"/>
      <c r="S22" s="73"/>
      <c r="T22" s="73"/>
      <c r="U22" s="73"/>
      <c r="V22" s="73"/>
      <c r="W22" s="73"/>
      <c r="X22" s="73"/>
      <c r="Y22" s="76" t="s">
        <v>139</v>
      </c>
      <c r="Z22" s="77" t="s">
        <v>35</v>
      </c>
      <c r="AA22" s="77" t="s">
        <v>106</v>
      </c>
      <c r="AB22" s="78">
        <v>25.9</v>
      </c>
      <c r="AC22" s="78" t="s">
        <v>107</v>
      </c>
      <c r="AD22" s="75" t="s">
        <v>108</v>
      </c>
      <c r="AE22" s="79" t="s">
        <v>109</v>
      </c>
      <c r="AF22" s="79"/>
      <c r="AG22" s="69"/>
      <c r="AH22" s="81" t="str">
        <f t="shared" si="1"/>
        <v>45034.583333333345034.66666666672734804572</v>
      </c>
      <c r="AI22" s="81" t="str">
        <f t="shared" si="2"/>
        <v>Approved</v>
      </c>
      <c r="AJ22" s="82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</row>
    <row r="23">
      <c r="A23" s="69"/>
      <c r="B23" s="83">
        <v>45037.25</v>
      </c>
      <c r="C23" s="83">
        <v>45037.416666666664</v>
      </c>
      <c r="D23" s="71">
        <v>1.50524923E8</v>
      </c>
      <c r="E23" s="72" t="s">
        <v>137</v>
      </c>
      <c r="F23" s="48">
        <v>1.7768671885E10</v>
      </c>
      <c r="G23" s="73"/>
      <c r="H23" s="73"/>
      <c r="I23" s="73"/>
      <c r="J23" s="73"/>
      <c r="K23" s="73"/>
      <c r="L23" s="73"/>
      <c r="M23" s="71">
        <v>1.0</v>
      </c>
      <c r="N23" s="74">
        <f>SUMIFS(Raw!C:C,Raw!A:A,B23,Raw!B:B,F23)</f>
        <v>30</v>
      </c>
      <c r="O23" s="73"/>
      <c r="P23" s="73"/>
      <c r="Q23" s="75" t="s">
        <v>138</v>
      </c>
      <c r="R23" s="73"/>
      <c r="S23" s="73"/>
      <c r="T23" s="73"/>
      <c r="U23" s="73"/>
      <c r="V23" s="73"/>
      <c r="W23" s="73"/>
      <c r="X23" s="73"/>
      <c r="Y23" s="76" t="s">
        <v>140</v>
      </c>
      <c r="Z23" s="77" t="s">
        <v>35</v>
      </c>
      <c r="AA23" s="77" t="s">
        <v>106</v>
      </c>
      <c r="AB23" s="78">
        <v>25.2</v>
      </c>
      <c r="AC23" s="78" t="s">
        <v>107</v>
      </c>
      <c r="AD23" s="75" t="s">
        <v>108</v>
      </c>
      <c r="AE23" s="79" t="s">
        <v>109</v>
      </c>
      <c r="AF23" s="79"/>
      <c r="AG23" s="69"/>
      <c r="AH23" s="81" t="str">
        <f t="shared" si="1"/>
        <v>45037.2545037.416666666717768671885</v>
      </c>
      <c r="AI23" s="81" t="str">
        <f t="shared" si="2"/>
        <v>Approved</v>
      </c>
      <c r="AJ23" s="82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</row>
    <row r="24">
      <c r="A24" s="69"/>
      <c r="B24" s="83">
        <v>45037.416666666664</v>
      </c>
      <c r="C24" s="83">
        <v>45037.5</v>
      </c>
      <c r="D24" s="71">
        <v>1.50524923E8</v>
      </c>
      <c r="E24" s="72" t="s">
        <v>137</v>
      </c>
      <c r="F24" s="48">
        <v>1.8643497286E10</v>
      </c>
      <c r="G24" s="73"/>
      <c r="H24" s="73"/>
      <c r="I24" s="73"/>
      <c r="J24" s="73"/>
      <c r="K24" s="73"/>
      <c r="L24" s="73"/>
      <c r="M24" s="71">
        <v>1.0</v>
      </c>
      <c r="N24" s="74">
        <f>SUMIFS(Raw!C:C,Raw!A:A,B24,Raw!B:B,F24)</f>
        <v>90</v>
      </c>
      <c r="O24" s="73"/>
      <c r="P24" s="73"/>
      <c r="Q24" s="75" t="s">
        <v>138</v>
      </c>
      <c r="R24" s="73"/>
      <c r="S24" s="73"/>
      <c r="T24" s="73"/>
      <c r="U24" s="73"/>
      <c r="V24" s="73"/>
      <c r="W24" s="73"/>
      <c r="X24" s="73"/>
      <c r="Y24" s="76" t="s">
        <v>141</v>
      </c>
      <c r="Z24" s="77" t="s">
        <v>35</v>
      </c>
      <c r="AA24" s="77" t="s">
        <v>106</v>
      </c>
      <c r="AB24" s="78">
        <v>13.2</v>
      </c>
      <c r="AC24" s="78" t="s">
        <v>107</v>
      </c>
      <c r="AD24" s="75" t="s">
        <v>108</v>
      </c>
      <c r="AE24" s="79" t="s">
        <v>109</v>
      </c>
      <c r="AF24" s="79"/>
      <c r="AG24" s="69"/>
      <c r="AH24" s="81" t="str">
        <f t="shared" si="1"/>
        <v>45037.416666666745037.518643497286</v>
      </c>
      <c r="AI24" s="81" t="str">
        <f t="shared" si="2"/>
        <v>Approved</v>
      </c>
      <c r="AJ24" s="82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</row>
    <row r="25">
      <c r="A25" s="69"/>
      <c r="B25" s="83">
        <v>45037.5</v>
      </c>
      <c r="C25" s="83">
        <v>45037.583333333336</v>
      </c>
      <c r="D25" s="71">
        <v>1.50524923E8</v>
      </c>
      <c r="E25" s="72" t="s">
        <v>137</v>
      </c>
      <c r="F25" s="48">
        <v>1.151314788E10</v>
      </c>
      <c r="G25" s="73"/>
      <c r="H25" s="73"/>
      <c r="I25" s="73"/>
      <c r="J25" s="73"/>
      <c r="K25" s="73"/>
      <c r="L25" s="73"/>
      <c r="M25" s="71">
        <v>1.0</v>
      </c>
      <c r="N25" s="74">
        <f>SUMIFS(Raw!C:C,Raw!A:A,B25,Raw!B:B,F25)</f>
        <v>30</v>
      </c>
      <c r="O25" s="73"/>
      <c r="P25" s="73"/>
      <c r="Q25" s="75" t="s">
        <v>138</v>
      </c>
      <c r="R25" s="73"/>
      <c r="S25" s="73"/>
      <c r="T25" s="73"/>
      <c r="U25" s="73"/>
      <c r="V25" s="73"/>
      <c r="W25" s="73"/>
      <c r="X25" s="73"/>
      <c r="Y25" s="76" t="s">
        <v>142</v>
      </c>
      <c r="Z25" s="77" t="s">
        <v>35</v>
      </c>
      <c r="AA25" s="77" t="s">
        <v>106</v>
      </c>
      <c r="AB25" s="78">
        <v>24.2</v>
      </c>
      <c r="AC25" s="78" t="s">
        <v>107</v>
      </c>
      <c r="AD25" s="75" t="s">
        <v>108</v>
      </c>
      <c r="AE25" s="79" t="s">
        <v>109</v>
      </c>
      <c r="AF25" s="79"/>
      <c r="AG25" s="69"/>
      <c r="AH25" s="81" t="str">
        <f t="shared" si="1"/>
        <v>45037.545037.583333333311513147880</v>
      </c>
      <c r="AI25" s="81" t="str">
        <f t="shared" si="2"/>
        <v>Approved</v>
      </c>
      <c r="AJ25" s="82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</row>
    <row r="26">
      <c r="A26" s="69"/>
      <c r="B26" s="83">
        <v>45037.583333333336</v>
      </c>
      <c r="C26" s="83">
        <v>45037.666666666664</v>
      </c>
      <c r="D26" s="71">
        <v>1.50524923E8</v>
      </c>
      <c r="E26" s="72" t="s">
        <v>137</v>
      </c>
      <c r="F26" s="48">
        <v>1.9839692083E10</v>
      </c>
      <c r="G26" s="73"/>
      <c r="H26" s="73"/>
      <c r="I26" s="73"/>
      <c r="J26" s="73"/>
      <c r="K26" s="73"/>
      <c r="L26" s="73"/>
      <c r="M26" s="71">
        <v>1.0</v>
      </c>
      <c r="N26" s="74">
        <f>SUMIFS(Raw!C:C,Raw!A:A,B26,Raw!B:B,F26)</f>
        <v>192</v>
      </c>
      <c r="O26" s="73"/>
      <c r="P26" s="73"/>
      <c r="Q26" s="75" t="s">
        <v>138</v>
      </c>
      <c r="R26" s="73"/>
      <c r="S26" s="73"/>
      <c r="T26" s="73"/>
      <c r="U26" s="73"/>
      <c r="V26" s="73"/>
      <c r="W26" s="73"/>
      <c r="X26" s="73"/>
      <c r="Y26" s="76" t="s">
        <v>143</v>
      </c>
      <c r="Z26" s="77" t="s">
        <v>35</v>
      </c>
      <c r="AA26" s="77" t="s">
        <v>106</v>
      </c>
      <c r="AB26" s="78">
        <v>20.0</v>
      </c>
      <c r="AC26" s="78" t="s">
        <v>107</v>
      </c>
      <c r="AD26" s="75" t="s">
        <v>108</v>
      </c>
      <c r="AE26" s="79" t="s">
        <v>109</v>
      </c>
      <c r="AF26" s="79"/>
      <c r="AG26" s="69"/>
      <c r="AH26" s="81" t="str">
        <f t="shared" si="1"/>
        <v>45037.583333333345037.666666666719839692083</v>
      </c>
      <c r="AI26" s="81" t="str">
        <f t="shared" si="2"/>
        <v>Approved</v>
      </c>
      <c r="AJ26" s="82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</row>
    <row r="27">
      <c r="A27" s="69"/>
      <c r="B27" s="83">
        <v>45035.916666666664</v>
      </c>
      <c r="C27" s="83">
        <v>45036.0</v>
      </c>
      <c r="D27" s="71">
        <v>9.8792841E7</v>
      </c>
      <c r="E27" s="72" t="s">
        <v>144</v>
      </c>
      <c r="F27" s="48">
        <v>1.3197539255E10</v>
      </c>
      <c r="G27" s="73"/>
      <c r="H27" s="73"/>
      <c r="I27" s="73"/>
      <c r="J27" s="73"/>
      <c r="K27" s="73"/>
      <c r="L27" s="73"/>
      <c r="M27" s="71">
        <v>1.0</v>
      </c>
      <c r="N27" s="74">
        <f>SUMIFS(Raw!C:C,Raw!A:A,B27,Raw!B:B,F27)</f>
        <v>90</v>
      </c>
      <c r="O27" s="73"/>
      <c r="P27" s="73"/>
      <c r="Q27" s="75" t="s">
        <v>145</v>
      </c>
      <c r="R27" s="73"/>
      <c r="S27" s="73"/>
      <c r="T27" s="73"/>
      <c r="U27" s="73"/>
      <c r="V27" s="73"/>
      <c r="W27" s="73"/>
      <c r="X27" s="73"/>
      <c r="Y27" s="76" t="s">
        <v>146</v>
      </c>
      <c r="Z27" s="77" t="s">
        <v>35</v>
      </c>
      <c r="AA27" s="77" t="s">
        <v>106</v>
      </c>
      <c r="AB27" s="78">
        <v>33.5</v>
      </c>
      <c r="AC27" s="78" t="s">
        <v>107</v>
      </c>
      <c r="AD27" s="75" t="s">
        <v>108</v>
      </c>
      <c r="AE27" s="79" t="s">
        <v>113</v>
      </c>
      <c r="AF27" s="79"/>
      <c r="AG27" s="69"/>
      <c r="AH27" s="81" t="str">
        <f t="shared" si="1"/>
        <v>45035.91666666674503613197539255</v>
      </c>
      <c r="AI27" s="81" t="str">
        <f t="shared" si="2"/>
        <v>Pending</v>
      </c>
      <c r="AJ27" s="82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</row>
    <row r="28">
      <c r="A28" s="69"/>
      <c r="B28" s="83">
        <v>45038.416666666664</v>
      </c>
      <c r="C28" s="83">
        <v>45038.5</v>
      </c>
      <c r="D28" s="71">
        <v>1.50524923E8</v>
      </c>
      <c r="E28" s="72" t="s">
        <v>137</v>
      </c>
      <c r="F28" s="48">
        <v>1.8622105246E10</v>
      </c>
      <c r="G28" s="73"/>
      <c r="H28" s="73"/>
      <c r="I28" s="73"/>
      <c r="J28" s="73"/>
      <c r="K28" s="73"/>
      <c r="L28" s="73"/>
      <c r="M28" s="71">
        <v>1.0</v>
      </c>
      <c r="N28" s="74">
        <f>SUMIFS(Raw!C:C,Raw!A:A,B28,Raw!B:B,F28)</f>
        <v>30</v>
      </c>
      <c r="O28" s="73"/>
      <c r="P28" s="73"/>
      <c r="Q28" s="75" t="s">
        <v>138</v>
      </c>
      <c r="R28" s="73"/>
      <c r="S28" s="73"/>
      <c r="T28" s="73"/>
      <c r="U28" s="73"/>
      <c r="V28" s="73"/>
      <c r="W28" s="73"/>
      <c r="X28" s="73"/>
      <c r="Y28" s="76" t="s">
        <v>147</v>
      </c>
      <c r="Z28" s="77" t="s">
        <v>35</v>
      </c>
      <c r="AA28" s="77" t="s">
        <v>106</v>
      </c>
      <c r="AB28" s="78">
        <v>26.9</v>
      </c>
      <c r="AC28" s="78" t="s">
        <v>107</v>
      </c>
      <c r="AD28" s="75" t="s">
        <v>108</v>
      </c>
      <c r="AE28" s="79" t="s">
        <v>109</v>
      </c>
      <c r="AF28" s="79"/>
      <c r="AG28" s="69"/>
      <c r="AH28" s="81" t="str">
        <f t="shared" si="1"/>
        <v>45038.416666666745038.518622105246</v>
      </c>
      <c r="AI28" s="81" t="str">
        <f t="shared" si="2"/>
        <v>Approved</v>
      </c>
      <c r="AJ28" s="82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</row>
    <row r="29">
      <c r="A29" s="69"/>
      <c r="B29" s="83">
        <v>45038.5</v>
      </c>
      <c r="C29" s="83">
        <v>45038.583333333336</v>
      </c>
      <c r="D29" s="71">
        <v>1.50524923E8</v>
      </c>
      <c r="E29" s="72" t="s">
        <v>137</v>
      </c>
      <c r="F29" s="48">
        <v>1.9246361027E10</v>
      </c>
      <c r="G29" s="73"/>
      <c r="H29" s="73"/>
      <c r="I29" s="73"/>
      <c r="J29" s="73"/>
      <c r="K29" s="73"/>
      <c r="L29" s="73"/>
      <c r="M29" s="71">
        <v>1.0</v>
      </c>
      <c r="N29" s="74">
        <f>SUMIFS(Raw!C:C,Raw!A:A,B29,Raw!B:B,F29)</f>
        <v>180</v>
      </c>
      <c r="O29" s="73"/>
      <c r="P29" s="73"/>
      <c r="Q29" s="75" t="s">
        <v>138</v>
      </c>
      <c r="R29" s="73"/>
      <c r="S29" s="73"/>
      <c r="T29" s="73"/>
      <c r="U29" s="73"/>
      <c r="V29" s="73"/>
      <c r="W29" s="73"/>
      <c r="X29" s="73"/>
      <c r="Y29" s="76" t="s">
        <v>148</v>
      </c>
      <c r="Z29" s="77" t="s">
        <v>35</v>
      </c>
      <c r="AA29" s="77" t="s">
        <v>106</v>
      </c>
      <c r="AB29" s="78">
        <v>16.0</v>
      </c>
      <c r="AC29" s="78" t="s">
        <v>107</v>
      </c>
      <c r="AD29" s="75" t="s">
        <v>108</v>
      </c>
      <c r="AE29" s="79" t="s">
        <v>109</v>
      </c>
      <c r="AF29" s="79"/>
      <c r="AG29" s="69"/>
      <c r="AH29" s="81" t="str">
        <f t="shared" si="1"/>
        <v>45038.545038.583333333319246361027</v>
      </c>
      <c r="AI29" s="81" t="str">
        <f t="shared" si="2"/>
        <v>Approved</v>
      </c>
      <c r="AJ29" s="82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</row>
    <row r="30">
      <c r="A30" s="69"/>
      <c r="B30" s="83">
        <v>45036.75</v>
      </c>
      <c r="C30" s="83">
        <v>45036.833333333336</v>
      </c>
      <c r="D30" s="71">
        <v>1.50524923E8</v>
      </c>
      <c r="E30" s="72" t="s">
        <v>137</v>
      </c>
      <c r="F30" s="48">
        <v>1.8232599014E10</v>
      </c>
      <c r="G30" s="73"/>
      <c r="H30" s="73"/>
      <c r="I30" s="73"/>
      <c r="J30" s="73"/>
      <c r="K30" s="73"/>
      <c r="L30" s="73"/>
      <c r="M30" s="71">
        <v>1.0</v>
      </c>
      <c r="N30" s="74">
        <f>SUMIFS(Raw!C:C,Raw!A:A,B30,Raw!B:B,F30)</f>
        <v>30</v>
      </c>
      <c r="O30" s="73"/>
      <c r="P30" s="73"/>
      <c r="Q30" s="75" t="s">
        <v>138</v>
      </c>
      <c r="R30" s="73"/>
      <c r="S30" s="73"/>
      <c r="T30" s="73"/>
      <c r="U30" s="73"/>
      <c r="V30" s="73"/>
      <c r="W30" s="73"/>
      <c r="X30" s="73"/>
      <c r="Y30" s="76" t="s">
        <v>149</v>
      </c>
      <c r="Z30" s="77" t="s">
        <v>35</v>
      </c>
      <c r="AA30" s="77" t="s">
        <v>106</v>
      </c>
      <c r="AB30" s="78">
        <v>12.9</v>
      </c>
      <c r="AC30" s="78" t="s">
        <v>107</v>
      </c>
      <c r="AD30" s="75" t="s">
        <v>108</v>
      </c>
      <c r="AE30" s="79" t="s">
        <v>109</v>
      </c>
      <c r="AF30" s="79"/>
      <c r="AG30" s="69"/>
      <c r="AH30" s="81" t="str">
        <f t="shared" si="1"/>
        <v>45036.7545036.833333333318232599014</v>
      </c>
      <c r="AI30" s="81" t="str">
        <f t="shared" si="2"/>
        <v>Approved</v>
      </c>
      <c r="AJ30" s="82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</row>
    <row r="31">
      <c r="A31" s="69"/>
      <c r="B31" s="83">
        <v>45037.0</v>
      </c>
      <c r="C31" s="83">
        <v>45037.25</v>
      </c>
      <c r="D31" s="71">
        <v>1.61227425E8</v>
      </c>
      <c r="E31" s="72" t="s">
        <v>150</v>
      </c>
      <c r="F31" s="48">
        <v>2.1910751508E10</v>
      </c>
      <c r="G31" s="73"/>
      <c r="H31" s="73"/>
      <c r="I31" s="73"/>
      <c r="J31" s="73"/>
      <c r="K31" s="73"/>
      <c r="L31" s="73"/>
      <c r="M31" s="71">
        <v>1.0</v>
      </c>
      <c r="N31" s="74">
        <f>SUMIFS(Raw!C:C,Raw!A:A,B31,Raw!B:B,F31)</f>
        <v>45</v>
      </c>
      <c r="O31" s="73"/>
      <c r="P31" s="73"/>
      <c r="Q31" s="75" t="s">
        <v>151</v>
      </c>
      <c r="R31" s="73"/>
      <c r="S31" s="73"/>
      <c r="T31" s="73"/>
      <c r="U31" s="73"/>
      <c r="V31" s="73"/>
      <c r="W31" s="73"/>
      <c r="X31" s="73"/>
      <c r="Y31" s="76" t="s">
        <v>152</v>
      </c>
      <c r="Z31" s="77" t="s">
        <v>35</v>
      </c>
      <c r="AA31" s="77" t="s">
        <v>106</v>
      </c>
      <c r="AB31" s="78">
        <v>35.9</v>
      </c>
      <c r="AC31" s="78" t="s">
        <v>107</v>
      </c>
      <c r="AD31" s="75" t="s">
        <v>108</v>
      </c>
      <c r="AE31" s="79" t="s">
        <v>109</v>
      </c>
      <c r="AF31" s="79"/>
      <c r="AG31" s="69"/>
      <c r="AH31" s="81" t="str">
        <f t="shared" si="1"/>
        <v>4503745037.2521910751508</v>
      </c>
      <c r="AI31" s="81" t="str">
        <f t="shared" si="2"/>
        <v>Approved</v>
      </c>
      <c r="AJ31" s="82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</row>
    <row r="32">
      <c r="A32" s="69"/>
      <c r="B32" s="83">
        <v>45035.916666666664</v>
      </c>
      <c r="C32" s="83">
        <v>45036.0</v>
      </c>
      <c r="D32" s="71">
        <v>1.61227425E8</v>
      </c>
      <c r="E32" s="72" t="s">
        <v>150</v>
      </c>
      <c r="F32" s="48">
        <v>2.1910751508E10</v>
      </c>
      <c r="G32" s="73"/>
      <c r="H32" s="73"/>
      <c r="I32" s="73"/>
      <c r="J32" s="73"/>
      <c r="K32" s="73"/>
      <c r="L32" s="73"/>
      <c r="M32" s="71">
        <v>1.0</v>
      </c>
      <c r="N32" s="74">
        <f>SUMIFS(Raw!C:C,Raw!A:A,B32,Raw!B:B,F32)</f>
        <v>45</v>
      </c>
      <c r="O32" s="73"/>
      <c r="P32" s="73"/>
      <c r="Q32" s="75" t="s">
        <v>151</v>
      </c>
      <c r="R32" s="73"/>
      <c r="S32" s="73"/>
      <c r="T32" s="73"/>
      <c r="U32" s="73"/>
      <c r="V32" s="73"/>
      <c r="W32" s="73"/>
      <c r="X32" s="73"/>
      <c r="Y32" s="76" t="s">
        <v>152</v>
      </c>
      <c r="Z32" s="77" t="s">
        <v>35</v>
      </c>
      <c r="AA32" s="77" t="s">
        <v>106</v>
      </c>
      <c r="AB32" s="78">
        <v>35.9</v>
      </c>
      <c r="AC32" s="78" t="s">
        <v>107</v>
      </c>
      <c r="AD32" s="75" t="s">
        <v>108</v>
      </c>
      <c r="AE32" s="79" t="s">
        <v>109</v>
      </c>
      <c r="AF32" s="79"/>
      <c r="AG32" s="69"/>
      <c r="AH32" s="81" t="str">
        <f t="shared" si="1"/>
        <v>45035.91666666674503621910751508</v>
      </c>
      <c r="AI32" s="81" t="str">
        <f t="shared" si="2"/>
        <v>Approved</v>
      </c>
      <c r="AJ32" s="82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</row>
    <row r="33">
      <c r="A33" s="69"/>
      <c r="B33" s="83">
        <v>45038.916666666664</v>
      </c>
      <c r="C33" s="83">
        <v>45039.0</v>
      </c>
      <c r="D33" s="71">
        <v>1.61227425E8</v>
      </c>
      <c r="E33" s="72" t="s">
        <v>150</v>
      </c>
      <c r="F33" s="48">
        <v>2.1910751508E10</v>
      </c>
      <c r="G33" s="73"/>
      <c r="H33" s="73"/>
      <c r="I33" s="73"/>
      <c r="J33" s="73"/>
      <c r="K33" s="73"/>
      <c r="L33" s="73"/>
      <c r="M33" s="71">
        <v>1.0</v>
      </c>
      <c r="N33" s="74">
        <f>SUMIFS(Raw!C:C,Raw!A:A,B33,Raw!B:B,F33)</f>
        <v>45</v>
      </c>
      <c r="O33" s="73"/>
      <c r="P33" s="73"/>
      <c r="Q33" s="75" t="s">
        <v>151</v>
      </c>
      <c r="R33" s="73"/>
      <c r="S33" s="73"/>
      <c r="T33" s="73"/>
      <c r="U33" s="73"/>
      <c r="V33" s="73"/>
      <c r="W33" s="73"/>
      <c r="X33" s="73"/>
      <c r="Y33" s="76" t="s">
        <v>152</v>
      </c>
      <c r="Z33" s="77" t="s">
        <v>35</v>
      </c>
      <c r="AA33" s="77" t="s">
        <v>106</v>
      </c>
      <c r="AB33" s="78">
        <v>35.9</v>
      </c>
      <c r="AC33" s="78" t="s">
        <v>107</v>
      </c>
      <c r="AD33" s="75" t="s">
        <v>108</v>
      </c>
      <c r="AE33" s="79" t="s">
        <v>109</v>
      </c>
      <c r="AF33" s="79"/>
      <c r="AG33" s="69"/>
      <c r="AH33" s="81" t="str">
        <f t="shared" si="1"/>
        <v>45038.91666666674503921910751508</v>
      </c>
      <c r="AI33" s="81" t="str">
        <f t="shared" si="2"/>
        <v>Approved</v>
      </c>
      <c r="AJ33" s="82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</row>
    <row r="34">
      <c r="A34" s="69"/>
      <c r="B34" s="83">
        <v>45039.25</v>
      </c>
      <c r="C34" s="83">
        <v>45039.416666666664</v>
      </c>
      <c r="D34" s="71">
        <v>1.61227425E8</v>
      </c>
      <c r="E34" s="72" t="s">
        <v>150</v>
      </c>
      <c r="F34" s="48">
        <v>2.1910751508E10</v>
      </c>
      <c r="G34" s="73"/>
      <c r="H34" s="73"/>
      <c r="I34" s="73"/>
      <c r="J34" s="73"/>
      <c r="K34" s="73"/>
      <c r="L34" s="73"/>
      <c r="M34" s="71">
        <v>1.0</v>
      </c>
      <c r="N34" s="74">
        <f>SUMIFS(Raw!C:C,Raw!A:A,B34,Raw!B:B,F34)</f>
        <v>45</v>
      </c>
      <c r="O34" s="73"/>
      <c r="P34" s="73"/>
      <c r="Q34" s="75" t="s">
        <v>151</v>
      </c>
      <c r="R34" s="73"/>
      <c r="S34" s="73"/>
      <c r="T34" s="73"/>
      <c r="U34" s="73"/>
      <c r="V34" s="73"/>
      <c r="W34" s="73"/>
      <c r="X34" s="73"/>
      <c r="Y34" s="76" t="s">
        <v>152</v>
      </c>
      <c r="Z34" s="77" t="s">
        <v>35</v>
      </c>
      <c r="AA34" s="77" t="s">
        <v>106</v>
      </c>
      <c r="AB34" s="78">
        <v>35.9</v>
      </c>
      <c r="AC34" s="78" t="s">
        <v>107</v>
      </c>
      <c r="AD34" s="75" t="s">
        <v>108</v>
      </c>
      <c r="AE34" s="79" t="s">
        <v>109</v>
      </c>
      <c r="AF34" s="79"/>
      <c r="AG34" s="69"/>
      <c r="AH34" s="81" t="str">
        <f t="shared" si="1"/>
        <v>45039.2545039.416666666721910751508</v>
      </c>
      <c r="AI34" s="81" t="str">
        <f t="shared" si="2"/>
        <v>Approved</v>
      </c>
      <c r="AJ34" s="82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</row>
    <row r="35">
      <c r="A35" s="69"/>
      <c r="B35" s="83">
        <v>45039.0</v>
      </c>
      <c r="C35" s="83">
        <v>45039.25</v>
      </c>
      <c r="D35" s="71">
        <v>1.3429736E8</v>
      </c>
      <c r="E35" s="72" t="s">
        <v>153</v>
      </c>
      <c r="F35" s="48">
        <v>5.85850491E9</v>
      </c>
      <c r="G35" s="73"/>
      <c r="H35" s="73"/>
      <c r="I35" s="73"/>
      <c r="J35" s="73"/>
      <c r="K35" s="73"/>
      <c r="L35" s="73"/>
      <c r="M35" s="71">
        <v>1.0</v>
      </c>
      <c r="N35" s="74">
        <f>SUMIFS(Raw!C:C,Raw!A:A,B35,Raw!B:B,F35)</f>
        <v>120</v>
      </c>
      <c r="O35" s="73"/>
      <c r="P35" s="73"/>
      <c r="Q35" s="75" t="s">
        <v>154</v>
      </c>
      <c r="R35" s="73"/>
      <c r="S35" s="73"/>
      <c r="T35" s="73"/>
      <c r="U35" s="73"/>
      <c r="V35" s="73"/>
      <c r="W35" s="73"/>
      <c r="X35" s="73"/>
      <c r="Y35" s="76" t="s">
        <v>155</v>
      </c>
      <c r="Z35" s="77" t="s">
        <v>35</v>
      </c>
      <c r="AA35" s="77" t="s">
        <v>106</v>
      </c>
      <c r="AB35" s="78">
        <v>15.39</v>
      </c>
      <c r="AC35" s="78" t="s">
        <v>107</v>
      </c>
      <c r="AD35" s="75" t="s">
        <v>108</v>
      </c>
      <c r="AE35" s="79" t="s">
        <v>109</v>
      </c>
      <c r="AF35" s="79"/>
      <c r="AG35" s="69"/>
      <c r="AH35" s="81" t="str">
        <f t="shared" si="1"/>
        <v>4503945039.255858504910</v>
      </c>
      <c r="AI35" s="81" t="str">
        <f t="shared" si="2"/>
        <v>Approved</v>
      </c>
      <c r="AJ35" s="82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</row>
    <row r="36">
      <c r="A36" s="69"/>
      <c r="B36" s="83">
        <v>45036.833333333336</v>
      </c>
      <c r="C36" s="83">
        <v>45036.916666666664</v>
      </c>
      <c r="D36" s="71">
        <v>1.3429736E8</v>
      </c>
      <c r="E36" s="72" t="s">
        <v>153</v>
      </c>
      <c r="F36" s="48">
        <v>5.85850491E9</v>
      </c>
      <c r="G36" s="73"/>
      <c r="H36" s="73"/>
      <c r="I36" s="73"/>
      <c r="J36" s="73"/>
      <c r="K36" s="73"/>
      <c r="L36" s="73"/>
      <c r="M36" s="71">
        <v>1.0</v>
      </c>
      <c r="N36" s="74">
        <f>SUMIFS(Raw!C:C,Raw!A:A,B36,Raw!B:B,F36)</f>
        <v>120</v>
      </c>
      <c r="O36" s="73"/>
      <c r="P36" s="73"/>
      <c r="Q36" s="75" t="s">
        <v>154</v>
      </c>
      <c r="R36" s="73"/>
      <c r="S36" s="73"/>
      <c r="T36" s="73"/>
      <c r="U36" s="73"/>
      <c r="V36" s="73"/>
      <c r="W36" s="73"/>
      <c r="X36" s="73"/>
      <c r="Y36" s="76" t="s">
        <v>155</v>
      </c>
      <c r="Z36" s="77" t="s">
        <v>35</v>
      </c>
      <c r="AA36" s="77" t="s">
        <v>106</v>
      </c>
      <c r="AB36" s="78">
        <v>15.39</v>
      </c>
      <c r="AC36" s="78" t="s">
        <v>107</v>
      </c>
      <c r="AD36" s="75" t="s">
        <v>108</v>
      </c>
      <c r="AE36" s="79" t="s">
        <v>109</v>
      </c>
      <c r="AF36" s="79"/>
      <c r="AG36" s="69"/>
      <c r="AH36" s="81" t="str">
        <f t="shared" si="1"/>
        <v>45036.833333333345036.91666666675858504910</v>
      </c>
      <c r="AI36" s="81" t="str">
        <f t="shared" si="2"/>
        <v>Approved</v>
      </c>
      <c r="AJ36" s="82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</row>
    <row r="37">
      <c r="A37" s="69"/>
      <c r="B37" s="83">
        <v>45039.833333333336</v>
      </c>
      <c r="C37" s="83">
        <v>45039.916666666664</v>
      </c>
      <c r="D37" s="71">
        <v>1.3429736E8</v>
      </c>
      <c r="E37" s="72" t="s">
        <v>153</v>
      </c>
      <c r="F37" s="48">
        <v>5.85850491E9</v>
      </c>
      <c r="G37" s="73"/>
      <c r="H37" s="73"/>
      <c r="I37" s="73"/>
      <c r="J37" s="73"/>
      <c r="K37" s="73"/>
      <c r="L37" s="73"/>
      <c r="M37" s="71">
        <v>1.0</v>
      </c>
      <c r="N37" s="74">
        <f>SUMIFS(Raw!C:C,Raw!A:A,B37,Raw!B:B,F37)</f>
        <v>120</v>
      </c>
      <c r="O37" s="73"/>
      <c r="P37" s="73"/>
      <c r="Q37" s="75" t="s">
        <v>154</v>
      </c>
      <c r="R37" s="73"/>
      <c r="S37" s="73"/>
      <c r="T37" s="73"/>
      <c r="U37" s="73"/>
      <c r="V37" s="73"/>
      <c r="W37" s="73"/>
      <c r="X37" s="73"/>
      <c r="Y37" s="76" t="s">
        <v>155</v>
      </c>
      <c r="Z37" s="77" t="s">
        <v>35</v>
      </c>
      <c r="AA37" s="77" t="s">
        <v>106</v>
      </c>
      <c r="AB37" s="78">
        <v>15.39</v>
      </c>
      <c r="AC37" s="78" t="s">
        <v>107</v>
      </c>
      <c r="AD37" s="75" t="s">
        <v>108</v>
      </c>
      <c r="AE37" s="79" t="s">
        <v>109</v>
      </c>
      <c r="AF37" s="79"/>
      <c r="AG37" s="69"/>
      <c r="AH37" s="81" t="str">
        <f t="shared" si="1"/>
        <v>45039.833333333345039.91666666675858504910</v>
      </c>
      <c r="AI37" s="81" t="str">
        <f t="shared" si="2"/>
        <v>Approved</v>
      </c>
      <c r="AJ37" s="82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</row>
    <row r="38">
      <c r="A38" s="69"/>
      <c r="B38" s="83">
        <v>45039.5</v>
      </c>
      <c r="C38" s="83">
        <v>45039.583333333336</v>
      </c>
      <c r="D38" s="71">
        <v>1.3429736E8</v>
      </c>
      <c r="E38" s="72" t="s">
        <v>153</v>
      </c>
      <c r="F38" s="48">
        <v>5.85850491E9</v>
      </c>
      <c r="G38" s="73"/>
      <c r="H38" s="73"/>
      <c r="I38" s="73"/>
      <c r="J38" s="73"/>
      <c r="K38" s="73"/>
      <c r="L38" s="73"/>
      <c r="M38" s="71">
        <v>1.0</v>
      </c>
      <c r="N38" s="74">
        <f>SUMIFS(Raw!C:C,Raw!A:A,B38,Raw!B:B,F38)</f>
        <v>120</v>
      </c>
      <c r="O38" s="73"/>
      <c r="P38" s="73"/>
      <c r="Q38" s="75" t="s">
        <v>154</v>
      </c>
      <c r="R38" s="73"/>
      <c r="S38" s="73"/>
      <c r="T38" s="73"/>
      <c r="U38" s="73"/>
      <c r="V38" s="73"/>
      <c r="W38" s="73"/>
      <c r="X38" s="73"/>
      <c r="Y38" s="76" t="s">
        <v>155</v>
      </c>
      <c r="Z38" s="77" t="s">
        <v>35</v>
      </c>
      <c r="AA38" s="77" t="s">
        <v>106</v>
      </c>
      <c r="AB38" s="78">
        <v>15.39</v>
      </c>
      <c r="AC38" s="78" t="s">
        <v>107</v>
      </c>
      <c r="AD38" s="75" t="s">
        <v>108</v>
      </c>
      <c r="AE38" s="79" t="s">
        <v>109</v>
      </c>
      <c r="AF38" s="79"/>
      <c r="AG38" s="69"/>
      <c r="AH38" s="81" t="str">
        <f t="shared" si="1"/>
        <v>45039.545039.58333333335858504910</v>
      </c>
      <c r="AI38" s="81" t="str">
        <f t="shared" si="2"/>
        <v>Approved</v>
      </c>
      <c r="AJ38" s="82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</row>
    <row r="39">
      <c r="A39" s="69"/>
      <c r="B39" s="83">
        <v>45035.0</v>
      </c>
      <c r="C39" s="83">
        <v>45035.25</v>
      </c>
      <c r="D39" s="71">
        <v>1.3429736E8</v>
      </c>
      <c r="E39" s="72" t="s">
        <v>153</v>
      </c>
      <c r="F39" s="48">
        <v>1.2802807528E10</v>
      </c>
      <c r="G39" s="73"/>
      <c r="H39" s="73"/>
      <c r="I39" s="73"/>
      <c r="J39" s="73"/>
      <c r="K39" s="73"/>
      <c r="L39" s="73"/>
      <c r="M39" s="71">
        <v>1.0</v>
      </c>
      <c r="N39" s="74">
        <f>SUMIFS(Raw!C:C,Raw!A:A,B39,Raw!B:B,F39)</f>
        <v>400</v>
      </c>
      <c r="O39" s="73"/>
      <c r="P39" s="73"/>
      <c r="Q39" s="75" t="s">
        <v>154</v>
      </c>
      <c r="R39" s="73"/>
      <c r="S39" s="73"/>
      <c r="T39" s="73"/>
      <c r="U39" s="73"/>
      <c r="V39" s="73"/>
      <c r="W39" s="73"/>
      <c r="X39" s="73"/>
      <c r="Y39" s="76" t="s">
        <v>156</v>
      </c>
      <c r="Z39" s="77" t="s">
        <v>35</v>
      </c>
      <c r="AA39" s="77" t="s">
        <v>106</v>
      </c>
      <c r="AB39" s="78">
        <v>15.28</v>
      </c>
      <c r="AC39" s="78" t="s">
        <v>107</v>
      </c>
      <c r="AD39" s="75" t="s">
        <v>108</v>
      </c>
      <c r="AE39" s="79" t="s">
        <v>109</v>
      </c>
      <c r="AF39" s="79"/>
      <c r="AG39" s="69"/>
      <c r="AH39" s="81" t="str">
        <f t="shared" si="1"/>
        <v>4503545035.2512802807528</v>
      </c>
      <c r="AI39" s="81" t="str">
        <f t="shared" si="2"/>
        <v>Approved</v>
      </c>
      <c r="AJ39" s="82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</row>
    <row r="40">
      <c r="A40" s="69"/>
      <c r="B40" s="83">
        <v>45034.75</v>
      </c>
      <c r="C40" s="83">
        <v>45034.833333333336</v>
      </c>
      <c r="D40" s="71">
        <v>1.3429736E8</v>
      </c>
      <c r="E40" s="72" t="s">
        <v>153</v>
      </c>
      <c r="F40" s="48">
        <v>1.2802807528E10</v>
      </c>
      <c r="G40" s="73"/>
      <c r="H40" s="73"/>
      <c r="I40" s="73"/>
      <c r="J40" s="73"/>
      <c r="K40" s="73"/>
      <c r="L40" s="73"/>
      <c r="M40" s="71">
        <v>1.0</v>
      </c>
      <c r="N40" s="74">
        <f>SUMIFS(Raw!C:C,Raw!A:A,B40,Raw!B:B,F40)</f>
        <v>400</v>
      </c>
      <c r="O40" s="73"/>
      <c r="P40" s="73"/>
      <c r="Q40" s="75" t="s">
        <v>154</v>
      </c>
      <c r="R40" s="73"/>
      <c r="S40" s="73"/>
      <c r="T40" s="73"/>
      <c r="U40" s="73"/>
      <c r="V40" s="73"/>
      <c r="W40" s="73"/>
      <c r="X40" s="73"/>
      <c r="Y40" s="76" t="s">
        <v>156</v>
      </c>
      <c r="Z40" s="77" t="s">
        <v>35</v>
      </c>
      <c r="AA40" s="77" t="s">
        <v>106</v>
      </c>
      <c r="AB40" s="78">
        <v>15.28</v>
      </c>
      <c r="AC40" s="78" t="s">
        <v>107</v>
      </c>
      <c r="AD40" s="75" t="s">
        <v>108</v>
      </c>
      <c r="AE40" s="79" t="s">
        <v>109</v>
      </c>
      <c r="AF40" s="79"/>
      <c r="AG40" s="69"/>
      <c r="AH40" s="81" t="str">
        <f t="shared" si="1"/>
        <v>45034.7545034.833333333312802807528</v>
      </c>
      <c r="AI40" s="81" t="str">
        <f t="shared" si="2"/>
        <v>Approved</v>
      </c>
      <c r="AJ40" s="82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</row>
    <row r="41">
      <c r="A41" s="69"/>
      <c r="B41" s="83">
        <v>45037.75</v>
      </c>
      <c r="C41" s="83">
        <v>45037.833333333336</v>
      </c>
      <c r="D41" s="71">
        <v>1.3429736E8</v>
      </c>
      <c r="E41" s="72" t="s">
        <v>153</v>
      </c>
      <c r="F41" s="48">
        <v>1.2802807528E10</v>
      </c>
      <c r="G41" s="73"/>
      <c r="H41" s="73"/>
      <c r="I41" s="73"/>
      <c r="J41" s="73"/>
      <c r="K41" s="73"/>
      <c r="L41" s="73"/>
      <c r="M41" s="71">
        <v>1.0</v>
      </c>
      <c r="N41" s="74">
        <f>SUMIFS(Raw!C:C,Raw!A:A,B41,Raw!B:B,F41)</f>
        <v>400</v>
      </c>
      <c r="O41" s="73"/>
      <c r="P41" s="73"/>
      <c r="Q41" s="75" t="s">
        <v>154</v>
      </c>
      <c r="R41" s="73"/>
      <c r="S41" s="73"/>
      <c r="T41" s="73"/>
      <c r="U41" s="73"/>
      <c r="V41" s="73"/>
      <c r="W41" s="73"/>
      <c r="X41" s="73"/>
      <c r="Y41" s="76" t="s">
        <v>156</v>
      </c>
      <c r="Z41" s="77" t="s">
        <v>35</v>
      </c>
      <c r="AA41" s="77" t="s">
        <v>106</v>
      </c>
      <c r="AB41" s="78">
        <v>15.28</v>
      </c>
      <c r="AC41" s="78" t="s">
        <v>107</v>
      </c>
      <c r="AD41" s="75" t="s">
        <v>108</v>
      </c>
      <c r="AE41" s="79" t="s">
        <v>109</v>
      </c>
      <c r="AF41" s="79"/>
      <c r="AG41" s="69"/>
      <c r="AH41" s="81" t="str">
        <f t="shared" si="1"/>
        <v>45037.7545037.833333333312802807528</v>
      </c>
      <c r="AI41" s="81" t="str">
        <f t="shared" si="2"/>
        <v>Approved</v>
      </c>
      <c r="AJ41" s="82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</row>
    <row r="42">
      <c r="A42" s="69"/>
      <c r="B42" s="83">
        <v>45039.666666666664</v>
      </c>
      <c r="C42" s="83">
        <v>45039.75</v>
      </c>
      <c r="D42" s="71">
        <v>1.3429736E8</v>
      </c>
      <c r="E42" s="72" t="s">
        <v>153</v>
      </c>
      <c r="F42" s="48">
        <v>1.2802807528E10</v>
      </c>
      <c r="G42" s="73"/>
      <c r="H42" s="73"/>
      <c r="I42" s="73"/>
      <c r="J42" s="73"/>
      <c r="K42" s="73"/>
      <c r="L42" s="73"/>
      <c r="M42" s="71">
        <v>1.0</v>
      </c>
      <c r="N42" s="74">
        <f>SUMIFS(Raw!C:C,Raw!A:A,B42,Raw!B:B,F42)</f>
        <v>400</v>
      </c>
      <c r="O42" s="73"/>
      <c r="P42" s="73"/>
      <c r="Q42" s="75" t="s">
        <v>154</v>
      </c>
      <c r="R42" s="73"/>
      <c r="S42" s="73"/>
      <c r="T42" s="73"/>
      <c r="U42" s="73"/>
      <c r="V42" s="73"/>
      <c r="W42" s="73"/>
      <c r="X42" s="73"/>
      <c r="Y42" s="76" t="s">
        <v>156</v>
      </c>
      <c r="Z42" s="77" t="s">
        <v>35</v>
      </c>
      <c r="AA42" s="77" t="s">
        <v>106</v>
      </c>
      <c r="AB42" s="78">
        <v>15.28</v>
      </c>
      <c r="AC42" s="78" t="s">
        <v>107</v>
      </c>
      <c r="AD42" s="75" t="s">
        <v>108</v>
      </c>
      <c r="AE42" s="79" t="s">
        <v>109</v>
      </c>
      <c r="AF42" s="79"/>
      <c r="AG42" s="69"/>
      <c r="AH42" s="81" t="str">
        <f t="shared" si="1"/>
        <v>45039.666666666745039.7512802807528</v>
      </c>
      <c r="AI42" s="81" t="str">
        <f t="shared" si="2"/>
        <v>Approved</v>
      </c>
      <c r="AJ42" s="82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</row>
    <row r="43">
      <c r="A43" s="69"/>
      <c r="B43" s="83">
        <v>45039.0</v>
      </c>
      <c r="C43" s="83">
        <v>45039.25</v>
      </c>
      <c r="D43" s="71">
        <v>1.3429736E8</v>
      </c>
      <c r="E43" s="72" t="s">
        <v>153</v>
      </c>
      <c r="F43" s="48">
        <v>1.412340658E10</v>
      </c>
      <c r="G43" s="73"/>
      <c r="H43" s="73"/>
      <c r="I43" s="73"/>
      <c r="J43" s="73"/>
      <c r="K43" s="73"/>
      <c r="L43" s="73"/>
      <c r="M43" s="71">
        <v>1.0</v>
      </c>
      <c r="N43" s="74">
        <f>SUMIFS(Raw!C:C,Raw!A:A,B43,Raw!B:B,F43)</f>
        <v>240</v>
      </c>
      <c r="O43" s="73"/>
      <c r="P43" s="73"/>
      <c r="Q43" s="75" t="s">
        <v>154</v>
      </c>
      <c r="R43" s="73"/>
      <c r="S43" s="73"/>
      <c r="T43" s="73"/>
      <c r="U43" s="73"/>
      <c r="V43" s="73"/>
      <c r="W43" s="73"/>
      <c r="X43" s="73"/>
      <c r="Y43" s="76" t="s">
        <v>157</v>
      </c>
      <c r="Z43" s="77" t="s">
        <v>35</v>
      </c>
      <c r="AA43" s="77" t="s">
        <v>106</v>
      </c>
      <c r="AB43" s="78">
        <v>24.8</v>
      </c>
      <c r="AC43" s="78" t="s">
        <v>107</v>
      </c>
      <c r="AD43" s="75" t="s">
        <v>108</v>
      </c>
      <c r="AE43" s="79" t="s">
        <v>109</v>
      </c>
      <c r="AF43" s="79"/>
      <c r="AG43" s="69"/>
      <c r="AH43" s="81" t="str">
        <f t="shared" si="1"/>
        <v>4503945039.2514123406580</v>
      </c>
      <c r="AI43" s="81" t="str">
        <f t="shared" si="2"/>
        <v>Approved</v>
      </c>
      <c r="AJ43" s="82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</row>
    <row r="44">
      <c r="A44" s="69"/>
      <c r="B44" s="83">
        <v>45035.916666666664</v>
      </c>
      <c r="C44" s="83">
        <v>45036.0</v>
      </c>
      <c r="D44" s="71">
        <v>1.3429736E8</v>
      </c>
      <c r="E44" s="72" t="s">
        <v>153</v>
      </c>
      <c r="F44" s="48">
        <v>1.412340658E10</v>
      </c>
      <c r="G44" s="73"/>
      <c r="H44" s="73"/>
      <c r="I44" s="73"/>
      <c r="J44" s="73"/>
      <c r="K44" s="73"/>
      <c r="L44" s="73"/>
      <c r="M44" s="71">
        <v>1.0</v>
      </c>
      <c r="N44" s="74">
        <f>SUMIFS(Raw!C:C,Raw!A:A,B44,Raw!B:B,F44)</f>
        <v>240</v>
      </c>
      <c r="O44" s="73"/>
      <c r="P44" s="73"/>
      <c r="Q44" s="75" t="s">
        <v>154</v>
      </c>
      <c r="R44" s="73"/>
      <c r="S44" s="73"/>
      <c r="T44" s="73"/>
      <c r="U44" s="73"/>
      <c r="V44" s="73"/>
      <c r="W44" s="73"/>
      <c r="X44" s="73"/>
      <c r="Y44" s="76" t="s">
        <v>157</v>
      </c>
      <c r="Z44" s="77" t="s">
        <v>35</v>
      </c>
      <c r="AA44" s="77" t="s">
        <v>106</v>
      </c>
      <c r="AB44" s="78">
        <v>24.8</v>
      </c>
      <c r="AC44" s="78" t="s">
        <v>107</v>
      </c>
      <c r="AD44" s="75" t="s">
        <v>108</v>
      </c>
      <c r="AE44" s="79" t="s">
        <v>109</v>
      </c>
      <c r="AF44" s="79"/>
      <c r="AG44" s="69"/>
      <c r="AH44" s="81" t="str">
        <f t="shared" si="1"/>
        <v>45035.91666666674503614123406580</v>
      </c>
      <c r="AI44" s="81" t="str">
        <f t="shared" si="2"/>
        <v>Approved</v>
      </c>
      <c r="AJ44" s="82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</row>
    <row r="45">
      <c r="A45" s="69"/>
      <c r="B45" s="83">
        <v>45035.416666666664</v>
      </c>
      <c r="C45" s="83">
        <v>45035.5</v>
      </c>
      <c r="D45" s="71">
        <v>1.3429736E8</v>
      </c>
      <c r="E45" s="72" t="s">
        <v>153</v>
      </c>
      <c r="F45" s="48">
        <v>1.412340658E10</v>
      </c>
      <c r="G45" s="73"/>
      <c r="H45" s="73"/>
      <c r="I45" s="73"/>
      <c r="J45" s="73"/>
      <c r="K45" s="73"/>
      <c r="L45" s="73"/>
      <c r="M45" s="71">
        <v>1.0</v>
      </c>
      <c r="N45" s="74">
        <f>SUMIFS(Raw!C:C,Raw!A:A,B45,Raw!B:B,F45)</f>
        <v>240</v>
      </c>
      <c r="O45" s="73"/>
      <c r="P45" s="73"/>
      <c r="Q45" s="75" t="s">
        <v>154</v>
      </c>
      <c r="R45" s="73"/>
      <c r="S45" s="73"/>
      <c r="T45" s="73"/>
      <c r="U45" s="73"/>
      <c r="V45" s="73"/>
      <c r="W45" s="73"/>
      <c r="X45" s="73"/>
      <c r="Y45" s="76" t="s">
        <v>157</v>
      </c>
      <c r="Z45" s="77" t="s">
        <v>35</v>
      </c>
      <c r="AA45" s="77" t="s">
        <v>106</v>
      </c>
      <c r="AB45" s="78">
        <v>24.8</v>
      </c>
      <c r="AC45" s="78" t="s">
        <v>107</v>
      </c>
      <c r="AD45" s="75" t="s">
        <v>108</v>
      </c>
      <c r="AE45" s="79" t="s">
        <v>109</v>
      </c>
      <c r="AF45" s="79"/>
      <c r="AG45" s="69"/>
      <c r="AH45" s="81" t="str">
        <f t="shared" si="1"/>
        <v>45035.416666666745035.514123406580</v>
      </c>
      <c r="AI45" s="81" t="str">
        <f t="shared" si="2"/>
        <v>Approved</v>
      </c>
      <c r="AJ45" s="82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</row>
    <row r="46">
      <c r="A46" s="69"/>
      <c r="B46" s="83">
        <v>45037.0</v>
      </c>
      <c r="C46" s="83">
        <v>45037.25</v>
      </c>
      <c r="D46" s="71">
        <v>8.4613981E7</v>
      </c>
      <c r="E46" s="72" t="s">
        <v>158</v>
      </c>
      <c r="F46" s="48">
        <v>1.6879208781E10</v>
      </c>
      <c r="G46" s="73"/>
      <c r="H46" s="73"/>
      <c r="I46" s="73"/>
      <c r="J46" s="73"/>
      <c r="K46" s="73"/>
      <c r="L46" s="73"/>
      <c r="M46" s="71">
        <v>1.0</v>
      </c>
      <c r="N46" s="74">
        <f>SUMIFS(Raw!C:C,Raw!A:A,B46,Raw!B:B,F46)</f>
        <v>78</v>
      </c>
      <c r="O46" s="73"/>
      <c r="P46" s="73"/>
      <c r="Q46" s="75" t="s">
        <v>151</v>
      </c>
      <c r="R46" s="73"/>
      <c r="S46" s="73"/>
      <c r="T46" s="73"/>
      <c r="U46" s="73"/>
      <c r="V46" s="73"/>
      <c r="W46" s="73"/>
      <c r="X46" s="73"/>
      <c r="Y46" s="76" t="s">
        <v>159</v>
      </c>
      <c r="Z46" s="77" t="s">
        <v>35</v>
      </c>
      <c r="AA46" s="77" t="s">
        <v>106</v>
      </c>
      <c r="AB46" s="78">
        <v>28.0</v>
      </c>
      <c r="AC46" s="78" t="s">
        <v>107</v>
      </c>
      <c r="AD46" s="75" t="s">
        <v>108</v>
      </c>
      <c r="AE46" s="79" t="s">
        <v>109</v>
      </c>
      <c r="AF46" s="79"/>
      <c r="AG46" s="69"/>
      <c r="AH46" s="81" t="str">
        <f t="shared" si="1"/>
        <v>4503745037.2516879208781</v>
      </c>
      <c r="AI46" s="81" t="str">
        <f t="shared" si="2"/>
        <v>Approved</v>
      </c>
      <c r="AJ46" s="82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</row>
    <row r="47">
      <c r="A47" s="69"/>
      <c r="B47" s="83">
        <v>45034.75</v>
      </c>
      <c r="C47" s="83">
        <v>45034.833333333336</v>
      </c>
      <c r="D47" s="71">
        <v>8.4613981E7</v>
      </c>
      <c r="E47" s="72" t="s">
        <v>158</v>
      </c>
      <c r="F47" s="48">
        <v>1.6879208781E10</v>
      </c>
      <c r="G47" s="73"/>
      <c r="H47" s="73"/>
      <c r="I47" s="73"/>
      <c r="J47" s="73"/>
      <c r="K47" s="73"/>
      <c r="L47" s="73"/>
      <c r="M47" s="71">
        <v>1.0</v>
      </c>
      <c r="N47" s="74">
        <f>SUMIFS(Raw!C:C,Raw!A:A,B47,Raw!B:B,F47)</f>
        <v>78</v>
      </c>
      <c r="O47" s="73"/>
      <c r="P47" s="73"/>
      <c r="Q47" s="75" t="s">
        <v>151</v>
      </c>
      <c r="R47" s="73"/>
      <c r="S47" s="73"/>
      <c r="T47" s="73"/>
      <c r="U47" s="73"/>
      <c r="V47" s="73"/>
      <c r="W47" s="73"/>
      <c r="X47" s="73"/>
      <c r="Y47" s="76" t="s">
        <v>159</v>
      </c>
      <c r="Z47" s="77" t="s">
        <v>35</v>
      </c>
      <c r="AA47" s="77" t="s">
        <v>106</v>
      </c>
      <c r="AB47" s="78">
        <v>28.0</v>
      </c>
      <c r="AC47" s="78" t="s">
        <v>107</v>
      </c>
      <c r="AD47" s="75" t="s">
        <v>108</v>
      </c>
      <c r="AE47" s="79" t="s">
        <v>109</v>
      </c>
      <c r="AF47" s="79"/>
      <c r="AG47" s="69"/>
      <c r="AH47" s="81" t="str">
        <f t="shared" si="1"/>
        <v>45034.7545034.833333333316879208781</v>
      </c>
      <c r="AI47" s="81" t="str">
        <f t="shared" si="2"/>
        <v>Approved</v>
      </c>
      <c r="AJ47" s="82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</row>
    <row r="48">
      <c r="A48" s="69"/>
      <c r="B48" s="83">
        <v>45037.583333333336</v>
      </c>
      <c r="C48" s="83">
        <v>45037.666666666664</v>
      </c>
      <c r="D48" s="71">
        <v>8.4613981E7</v>
      </c>
      <c r="E48" s="72" t="s">
        <v>158</v>
      </c>
      <c r="F48" s="48">
        <v>1.6879208781E10</v>
      </c>
      <c r="G48" s="73"/>
      <c r="H48" s="73"/>
      <c r="I48" s="73"/>
      <c r="J48" s="73"/>
      <c r="K48" s="73"/>
      <c r="L48" s="73"/>
      <c r="M48" s="71">
        <v>1.0</v>
      </c>
      <c r="N48" s="74">
        <f>SUMIFS(Raw!C:C,Raw!A:A,B48,Raw!B:B,F48)</f>
        <v>78</v>
      </c>
      <c r="O48" s="73"/>
      <c r="P48" s="73"/>
      <c r="Q48" s="75" t="s">
        <v>151</v>
      </c>
      <c r="R48" s="73"/>
      <c r="S48" s="73"/>
      <c r="T48" s="73"/>
      <c r="U48" s="73"/>
      <c r="V48" s="73"/>
      <c r="W48" s="73"/>
      <c r="X48" s="73"/>
      <c r="Y48" s="76" t="s">
        <v>159</v>
      </c>
      <c r="Z48" s="77" t="s">
        <v>35</v>
      </c>
      <c r="AA48" s="77" t="s">
        <v>106</v>
      </c>
      <c r="AB48" s="78">
        <v>28.0</v>
      </c>
      <c r="AC48" s="78" t="s">
        <v>107</v>
      </c>
      <c r="AD48" s="75" t="s">
        <v>108</v>
      </c>
      <c r="AE48" s="79" t="s">
        <v>109</v>
      </c>
      <c r="AF48" s="79"/>
      <c r="AG48" s="69"/>
      <c r="AH48" s="81" t="str">
        <f t="shared" si="1"/>
        <v>45037.583333333345037.666666666716879208781</v>
      </c>
      <c r="AI48" s="81" t="str">
        <f t="shared" si="2"/>
        <v>Approved</v>
      </c>
      <c r="AJ48" s="82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</row>
    <row r="49">
      <c r="A49" s="69"/>
      <c r="B49" s="83">
        <v>45039.0</v>
      </c>
      <c r="C49" s="83">
        <v>45039.25</v>
      </c>
      <c r="D49" s="71">
        <v>6.6359809E7</v>
      </c>
      <c r="E49" s="72" t="s">
        <v>160</v>
      </c>
      <c r="F49" s="48">
        <v>2.497627087E9</v>
      </c>
      <c r="G49" s="73"/>
      <c r="H49" s="73"/>
      <c r="I49" s="73"/>
      <c r="J49" s="73"/>
      <c r="K49" s="73"/>
      <c r="L49" s="73"/>
      <c r="M49" s="71">
        <v>2.0</v>
      </c>
      <c r="N49" s="74">
        <f>SUMIFS(Raw!C:C,Raw!A:A,B49,Raw!B:B,F49)</f>
        <v>60</v>
      </c>
      <c r="O49" s="73"/>
      <c r="P49" s="73"/>
      <c r="Q49" s="75" t="s">
        <v>111</v>
      </c>
      <c r="R49" s="73"/>
      <c r="S49" s="73"/>
      <c r="T49" s="73"/>
      <c r="U49" s="73"/>
      <c r="V49" s="73"/>
      <c r="W49" s="73"/>
      <c r="X49" s="73"/>
      <c r="Y49" s="76" t="s">
        <v>161</v>
      </c>
      <c r="Z49" s="77" t="s">
        <v>35</v>
      </c>
      <c r="AA49" s="77" t="s">
        <v>106</v>
      </c>
      <c r="AB49" s="78">
        <v>8.47</v>
      </c>
      <c r="AC49" s="78" t="s">
        <v>107</v>
      </c>
      <c r="AD49" s="75" t="s">
        <v>108</v>
      </c>
      <c r="AE49" s="79" t="s">
        <v>113</v>
      </c>
      <c r="AF49" s="79"/>
      <c r="AG49" s="69"/>
      <c r="AH49" s="81" t="str">
        <f t="shared" si="1"/>
        <v>4503945039.252497627087</v>
      </c>
      <c r="AI49" s="81" t="str">
        <f t="shared" si="2"/>
        <v>Pending</v>
      </c>
      <c r="AJ49" s="82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</row>
    <row r="50">
      <c r="A50" s="69"/>
      <c r="B50" s="83">
        <v>45034.916666666664</v>
      </c>
      <c r="C50" s="83">
        <v>45035.0</v>
      </c>
      <c r="D50" s="71">
        <v>6.6359809E7</v>
      </c>
      <c r="E50" s="72" t="s">
        <v>160</v>
      </c>
      <c r="F50" s="48">
        <v>2.497627087E9</v>
      </c>
      <c r="G50" s="73"/>
      <c r="H50" s="73"/>
      <c r="I50" s="73"/>
      <c r="J50" s="73"/>
      <c r="K50" s="73"/>
      <c r="L50" s="73"/>
      <c r="M50" s="71">
        <v>2.0</v>
      </c>
      <c r="N50" s="74">
        <f>SUMIFS(Raw!C:C,Raw!A:A,B50,Raw!B:B,F50)</f>
        <v>60</v>
      </c>
      <c r="O50" s="73"/>
      <c r="P50" s="73"/>
      <c r="Q50" s="75" t="s">
        <v>111</v>
      </c>
      <c r="R50" s="73"/>
      <c r="S50" s="73"/>
      <c r="T50" s="73"/>
      <c r="U50" s="73"/>
      <c r="V50" s="73"/>
      <c r="W50" s="73"/>
      <c r="X50" s="73"/>
      <c r="Y50" s="76" t="s">
        <v>161</v>
      </c>
      <c r="Z50" s="77" t="s">
        <v>35</v>
      </c>
      <c r="AA50" s="77" t="s">
        <v>106</v>
      </c>
      <c r="AB50" s="78">
        <v>8.47</v>
      </c>
      <c r="AC50" s="78" t="s">
        <v>107</v>
      </c>
      <c r="AD50" s="75" t="s">
        <v>108</v>
      </c>
      <c r="AE50" s="79" t="s">
        <v>113</v>
      </c>
      <c r="AF50" s="79"/>
      <c r="AG50" s="69"/>
      <c r="AH50" s="81" t="str">
        <f t="shared" si="1"/>
        <v>45034.9166666667450352497627087</v>
      </c>
      <c r="AI50" s="81" t="str">
        <f t="shared" si="2"/>
        <v>Pending</v>
      </c>
      <c r="AJ50" s="82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</row>
    <row r="51">
      <c r="A51" s="69"/>
      <c r="B51" s="83">
        <v>45039.25</v>
      </c>
      <c r="C51" s="83">
        <v>45039.416666666664</v>
      </c>
      <c r="D51" s="71">
        <v>6.6359809E7</v>
      </c>
      <c r="E51" s="72" t="s">
        <v>160</v>
      </c>
      <c r="F51" s="48">
        <v>2.497627087E9</v>
      </c>
      <c r="G51" s="73"/>
      <c r="H51" s="73"/>
      <c r="I51" s="73"/>
      <c r="J51" s="73"/>
      <c r="K51" s="73"/>
      <c r="L51" s="73"/>
      <c r="M51" s="71">
        <v>2.0</v>
      </c>
      <c r="N51" s="74">
        <f>SUMIFS(Raw!C:C,Raw!A:A,B51,Raw!B:B,F51)</f>
        <v>60</v>
      </c>
      <c r="O51" s="73"/>
      <c r="P51" s="73"/>
      <c r="Q51" s="75" t="s">
        <v>111</v>
      </c>
      <c r="R51" s="73"/>
      <c r="S51" s="73"/>
      <c r="T51" s="73"/>
      <c r="U51" s="73"/>
      <c r="V51" s="73"/>
      <c r="W51" s="73"/>
      <c r="X51" s="73"/>
      <c r="Y51" s="76" t="s">
        <v>161</v>
      </c>
      <c r="Z51" s="77" t="s">
        <v>35</v>
      </c>
      <c r="AA51" s="77" t="s">
        <v>106</v>
      </c>
      <c r="AB51" s="78">
        <v>8.47</v>
      </c>
      <c r="AC51" s="78" t="s">
        <v>107</v>
      </c>
      <c r="AD51" s="75" t="s">
        <v>108</v>
      </c>
      <c r="AE51" s="79" t="s">
        <v>113</v>
      </c>
      <c r="AF51" s="79"/>
      <c r="AG51" s="69"/>
      <c r="AH51" s="81" t="str">
        <f t="shared" si="1"/>
        <v>45039.2545039.41666666672497627087</v>
      </c>
      <c r="AI51" s="81" t="str">
        <f t="shared" si="2"/>
        <v>Pending</v>
      </c>
      <c r="AJ51" s="82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</row>
    <row r="52">
      <c r="A52" s="69"/>
      <c r="B52" s="83">
        <v>45035.0</v>
      </c>
      <c r="C52" s="83">
        <v>45035.25</v>
      </c>
      <c r="D52" s="71">
        <v>3.47138277E8</v>
      </c>
      <c r="E52" s="72" t="s">
        <v>162</v>
      </c>
      <c r="F52" s="48">
        <v>1.590873969E10</v>
      </c>
      <c r="G52" s="73"/>
      <c r="H52" s="73"/>
      <c r="I52" s="73"/>
      <c r="J52" s="73"/>
      <c r="K52" s="73"/>
      <c r="L52" s="73"/>
      <c r="M52" s="71">
        <v>2.0</v>
      </c>
      <c r="N52" s="74">
        <f>SUMIFS(Raw!C:C,Raw!A:A,B52,Raw!B:B,F52)</f>
        <v>13</v>
      </c>
      <c r="O52" s="73"/>
      <c r="P52" s="73"/>
      <c r="Q52" s="75" t="s">
        <v>163</v>
      </c>
      <c r="R52" s="73"/>
      <c r="S52" s="73"/>
      <c r="T52" s="73"/>
      <c r="U52" s="73"/>
      <c r="V52" s="73"/>
      <c r="W52" s="73"/>
      <c r="X52" s="73"/>
      <c r="Y52" s="76" t="s">
        <v>164</v>
      </c>
      <c r="Z52" s="77" t="s">
        <v>35</v>
      </c>
      <c r="AA52" s="77" t="s">
        <v>106</v>
      </c>
      <c r="AB52" s="78">
        <v>2.2</v>
      </c>
      <c r="AC52" s="78" t="s">
        <v>107</v>
      </c>
      <c r="AD52" s="75" t="s">
        <v>108</v>
      </c>
      <c r="AE52" s="79" t="s">
        <v>113</v>
      </c>
      <c r="AF52" s="79"/>
      <c r="AG52" s="69"/>
      <c r="AH52" s="81" t="str">
        <f t="shared" si="1"/>
        <v>4503545035.2515908739690</v>
      </c>
      <c r="AI52" s="81" t="str">
        <f t="shared" si="2"/>
        <v>Pending</v>
      </c>
      <c r="AJ52" s="82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</row>
    <row r="53">
      <c r="A53" s="69"/>
      <c r="B53" s="83">
        <v>45039.916666666664</v>
      </c>
      <c r="C53" s="83">
        <v>45040.0</v>
      </c>
      <c r="D53" s="71">
        <v>3.47138277E8</v>
      </c>
      <c r="E53" s="72" t="s">
        <v>162</v>
      </c>
      <c r="F53" s="48">
        <v>1.590873969E10</v>
      </c>
      <c r="G53" s="73"/>
      <c r="H53" s="73"/>
      <c r="I53" s="73"/>
      <c r="J53" s="73"/>
      <c r="K53" s="73"/>
      <c r="L53" s="73"/>
      <c r="M53" s="71">
        <v>2.0</v>
      </c>
      <c r="N53" s="74">
        <f>SUMIFS(Raw!C:C,Raw!A:A,B53,Raw!B:B,F53)</f>
        <v>13</v>
      </c>
      <c r="O53" s="73"/>
      <c r="P53" s="73"/>
      <c r="Q53" s="75" t="s">
        <v>163</v>
      </c>
      <c r="R53" s="73"/>
      <c r="S53" s="73"/>
      <c r="T53" s="73"/>
      <c r="U53" s="73"/>
      <c r="V53" s="73"/>
      <c r="W53" s="73"/>
      <c r="X53" s="73"/>
      <c r="Y53" s="76" t="s">
        <v>164</v>
      </c>
      <c r="Z53" s="77" t="s">
        <v>35</v>
      </c>
      <c r="AA53" s="77" t="s">
        <v>106</v>
      </c>
      <c r="AB53" s="78">
        <v>2.2</v>
      </c>
      <c r="AC53" s="78" t="s">
        <v>107</v>
      </c>
      <c r="AD53" s="75" t="s">
        <v>108</v>
      </c>
      <c r="AE53" s="79" t="s">
        <v>113</v>
      </c>
      <c r="AF53" s="79"/>
      <c r="AG53" s="69"/>
      <c r="AH53" s="81" t="str">
        <f t="shared" si="1"/>
        <v>45039.91666666674504015908739690</v>
      </c>
      <c r="AI53" s="81" t="str">
        <f t="shared" si="2"/>
        <v>Pending</v>
      </c>
      <c r="AJ53" s="82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</row>
    <row r="54">
      <c r="A54" s="69"/>
      <c r="B54" s="83">
        <v>45039.666666666664</v>
      </c>
      <c r="C54" s="83">
        <v>45039.75</v>
      </c>
      <c r="D54" s="71">
        <v>3.47138277E8</v>
      </c>
      <c r="E54" s="72" t="s">
        <v>162</v>
      </c>
      <c r="F54" s="48">
        <v>1.590873969E10</v>
      </c>
      <c r="G54" s="73"/>
      <c r="H54" s="73"/>
      <c r="I54" s="73"/>
      <c r="J54" s="73"/>
      <c r="K54" s="73"/>
      <c r="L54" s="73"/>
      <c r="M54" s="71">
        <v>2.0</v>
      </c>
      <c r="N54" s="74">
        <f>SUMIFS(Raw!C:C,Raw!A:A,B54,Raw!B:B,F54)</f>
        <v>13</v>
      </c>
      <c r="O54" s="73"/>
      <c r="P54" s="73"/>
      <c r="Q54" s="75" t="s">
        <v>163</v>
      </c>
      <c r="R54" s="73"/>
      <c r="S54" s="73"/>
      <c r="T54" s="73"/>
      <c r="U54" s="73"/>
      <c r="V54" s="73"/>
      <c r="W54" s="73"/>
      <c r="X54" s="73"/>
      <c r="Y54" s="76" t="s">
        <v>164</v>
      </c>
      <c r="Z54" s="77" t="s">
        <v>35</v>
      </c>
      <c r="AA54" s="77" t="s">
        <v>106</v>
      </c>
      <c r="AB54" s="78">
        <v>2.2</v>
      </c>
      <c r="AC54" s="78" t="s">
        <v>107</v>
      </c>
      <c r="AD54" s="75" t="s">
        <v>108</v>
      </c>
      <c r="AE54" s="79" t="s">
        <v>113</v>
      </c>
      <c r="AF54" s="79"/>
      <c r="AG54" s="69"/>
      <c r="AH54" s="81" t="str">
        <f t="shared" si="1"/>
        <v>45039.666666666745039.7515908739690</v>
      </c>
      <c r="AI54" s="81" t="str">
        <f t="shared" si="2"/>
        <v>Pending</v>
      </c>
      <c r="AJ54" s="82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</row>
    <row r="55">
      <c r="A55" s="69"/>
      <c r="B55" s="83">
        <v>45039.0</v>
      </c>
      <c r="C55" s="83">
        <v>45039.25</v>
      </c>
      <c r="D55" s="71">
        <v>1.88931715E8</v>
      </c>
      <c r="E55" s="72" t="s">
        <v>165</v>
      </c>
      <c r="F55" s="48">
        <v>1.6560093516E10</v>
      </c>
      <c r="G55" s="73"/>
      <c r="H55" s="73"/>
      <c r="I55" s="73"/>
      <c r="J55" s="73"/>
      <c r="K55" s="73"/>
      <c r="L55" s="73"/>
      <c r="M55" s="71">
        <v>1.0</v>
      </c>
      <c r="N55" s="74">
        <f>SUMIFS(Raw!C:C,Raw!A:A,B55,Raw!B:B,F55)</f>
        <v>480</v>
      </c>
      <c r="O55" s="73"/>
      <c r="P55" s="73"/>
      <c r="Q55" s="75" t="s">
        <v>166</v>
      </c>
      <c r="R55" s="73"/>
      <c r="S55" s="73"/>
      <c r="T55" s="73"/>
      <c r="U55" s="73"/>
      <c r="V55" s="73"/>
      <c r="W55" s="73"/>
      <c r="X55" s="73"/>
      <c r="Y55" s="76" t="s">
        <v>167</v>
      </c>
      <c r="Z55" s="77" t="s">
        <v>35</v>
      </c>
      <c r="AA55" s="77" t="s">
        <v>106</v>
      </c>
      <c r="AB55" s="78">
        <v>26.4</v>
      </c>
      <c r="AC55" s="78" t="s">
        <v>107</v>
      </c>
      <c r="AD55" s="75" t="s">
        <v>168</v>
      </c>
      <c r="AE55" s="79" t="s">
        <v>123</v>
      </c>
      <c r="AF55" s="79" t="s">
        <v>169</v>
      </c>
      <c r="AG55" s="69"/>
      <c r="AH55" s="81" t="str">
        <f t="shared" si="1"/>
        <v>4503945039.2516560093516</v>
      </c>
      <c r="AI55" s="81" t="str">
        <f t="shared" si="2"/>
        <v>Rejected</v>
      </c>
      <c r="AJ55" s="82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</row>
    <row r="56">
      <c r="A56" s="69"/>
      <c r="B56" s="83">
        <v>45039.833333333336</v>
      </c>
      <c r="C56" s="83">
        <v>45039.916666666664</v>
      </c>
      <c r="D56" s="71">
        <v>1.88931715E8</v>
      </c>
      <c r="E56" s="72" t="s">
        <v>165</v>
      </c>
      <c r="F56" s="48">
        <v>1.6560093516E10</v>
      </c>
      <c r="G56" s="73"/>
      <c r="H56" s="73"/>
      <c r="I56" s="73"/>
      <c r="J56" s="73"/>
      <c r="K56" s="73"/>
      <c r="L56" s="73"/>
      <c r="M56" s="71">
        <v>1.0</v>
      </c>
      <c r="N56" s="74">
        <f>SUMIFS(Raw!C:C,Raw!A:A,B56,Raw!B:B,F56)</f>
        <v>480</v>
      </c>
      <c r="O56" s="73"/>
      <c r="P56" s="73"/>
      <c r="Q56" s="75" t="s">
        <v>166</v>
      </c>
      <c r="R56" s="73"/>
      <c r="S56" s="73"/>
      <c r="T56" s="73"/>
      <c r="U56" s="73"/>
      <c r="V56" s="73"/>
      <c r="W56" s="73"/>
      <c r="X56" s="73"/>
      <c r="Y56" s="76" t="s">
        <v>167</v>
      </c>
      <c r="Z56" s="77" t="s">
        <v>35</v>
      </c>
      <c r="AA56" s="77" t="s">
        <v>106</v>
      </c>
      <c r="AB56" s="78">
        <v>26.4</v>
      </c>
      <c r="AC56" s="78" t="s">
        <v>107</v>
      </c>
      <c r="AD56" s="75" t="s">
        <v>168</v>
      </c>
      <c r="AE56" s="79" t="s">
        <v>123</v>
      </c>
      <c r="AF56" s="79" t="s">
        <v>169</v>
      </c>
      <c r="AG56" s="69"/>
      <c r="AH56" s="81" t="str">
        <f t="shared" si="1"/>
        <v>45039.833333333345039.916666666716560093516</v>
      </c>
      <c r="AI56" s="81" t="str">
        <f t="shared" si="2"/>
        <v>Rejected</v>
      </c>
      <c r="AJ56" s="82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</row>
    <row r="57">
      <c r="A57" s="69"/>
      <c r="B57" s="83">
        <v>45037.5</v>
      </c>
      <c r="C57" s="83">
        <v>45037.583333333336</v>
      </c>
      <c r="D57" s="71">
        <v>1.88931715E8</v>
      </c>
      <c r="E57" s="72" t="s">
        <v>165</v>
      </c>
      <c r="F57" s="48">
        <v>1.6560093516E10</v>
      </c>
      <c r="G57" s="73"/>
      <c r="H57" s="73"/>
      <c r="I57" s="73"/>
      <c r="J57" s="73"/>
      <c r="K57" s="73"/>
      <c r="L57" s="73"/>
      <c r="M57" s="71">
        <v>1.0</v>
      </c>
      <c r="N57" s="74">
        <f>SUMIFS(Raw!C:C,Raw!A:A,B57,Raw!B:B,F57)</f>
        <v>480</v>
      </c>
      <c r="O57" s="73"/>
      <c r="P57" s="73"/>
      <c r="Q57" s="75" t="s">
        <v>166</v>
      </c>
      <c r="R57" s="73"/>
      <c r="S57" s="73"/>
      <c r="T57" s="73"/>
      <c r="U57" s="73"/>
      <c r="V57" s="73"/>
      <c r="W57" s="73"/>
      <c r="X57" s="73"/>
      <c r="Y57" s="76" t="s">
        <v>167</v>
      </c>
      <c r="Z57" s="77" t="s">
        <v>35</v>
      </c>
      <c r="AA57" s="77" t="s">
        <v>106</v>
      </c>
      <c r="AB57" s="78">
        <v>26.4</v>
      </c>
      <c r="AC57" s="78" t="s">
        <v>107</v>
      </c>
      <c r="AD57" s="75" t="s">
        <v>168</v>
      </c>
      <c r="AE57" s="79" t="s">
        <v>123</v>
      </c>
      <c r="AF57" s="79" t="s">
        <v>169</v>
      </c>
      <c r="AG57" s="69"/>
      <c r="AH57" s="81" t="str">
        <f t="shared" si="1"/>
        <v>45037.545037.583333333316560093516</v>
      </c>
      <c r="AI57" s="81" t="str">
        <f t="shared" si="2"/>
        <v>Rejected</v>
      </c>
      <c r="AJ57" s="82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</row>
    <row r="58">
      <c r="A58" s="69"/>
      <c r="B58" s="83">
        <v>45034.416666666664</v>
      </c>
      <c r="C58" s="83">
        <v>45034.5</v>
      </c>
      <c r="D58" s="71">
        <v>8.4613981E7</v>
      </c>
      <c r="E58" s="72" t="s">
        <v>158</v>
      </c>
      <c r="F58" s="48">
        <v>1.9954726676E10</v>
      </c>
      <c r="G58" s="73"/>
      <c r="H58" s="73"/>
      <c r="I58" s="73"/>
      <c r="J58" s="73"/>
      <c r="K58" s="73"/>
      <c r="L58" s="73"/>
      <c r="M58" s="71">
        <v>1.0</v>
      </c>
      <c r="N58" s="74">
        <f>SUMIFS(Raw!C:C,Raw!A:A,B58,Raw!B:B,F58)</f>
        <v>50</v>
      </c>
      <c r="O58" s="73"/>
      <c r="P58" s="73"/>
      <c r="Q58" s="75" t="s">
        <v>151</v>
      </c>
      <c r="R58" s="73"/>
      <c r="S58" s="73"/>
      <c r="T58" s="73"/>
      <c r="U58" s="73"/>
      <c r="V58" s="73"/>
      <c r="W58" s="73"/>
      <c r="X58" s="73"/>
      <c r="Y58" s="76" t="s">
        <v>170</v>
      </c>
      <c r="Z58" s="77" t="s">
        <v>35</v>
      </c>
      <c r="AA58" s="77" t="s">
        <v>106</v>
      </c>
      <c r="AB58" s="78">
        <v>28.0</v>
      </c>
      <c r="AC58" s="78" t="s">
        <v>107</v>
      </c>
      <c r="AD58" s="75" t="s">
        <v>108</v>
      </c>
      <c r="AE58" s="79" t="s">
        <v>109</v>
      </c>
      <c r="AF58" s="79"/>
      <c r="AG58" s="69"/>
      <c r="AH58" s="81" t="str">
        <f t="shared" si="1"/>
        <v>45034.416666666745034.519954726676</v>
      </c>
      <c r="AI58" s="81" t="str">
        <f t="shared" si="2"/>
        <v>Approved</v>
      </c>
      <c r="AJ58" s="82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</row>
    <row r="59">
      <c r="A59" s="69"/>
      <c r="B59" s="83">
        <v>45039.833333333336</v>
      </c>
      <c r="C59" s="83">
        <v>45039.916666666664</v>
      </c>
      <c r="D59" s="71">
        <v>8.4613981E7</v>
      </c>
      <c r="E59" s="72" t="s">
        <v>158</v>
      </c>
      <c r="F59" s="48">
        <v>1.9954726676E10</v>
      </c>
      <c r="G59" s="73"/>
      <c r="H59" s="73"/>
      <c r="I59" s="73"/>
      <c r="J59" s="73"/>
      <c r="K59" s="73"/>
      <c r="L59" s="73"/>
      <c r="M59" s="71">
        <v>1.0</v>
      </c>
      <c r="N59" s="74">
        <f>SUMIFS(Raw!C:C,Raw!A:A,B59,Raw!B:B,F59)</f>
        <v>50</v>
      </c>
      <c r="O59" s="73"/>
      <c r="P59" s="73"/>
      <c r="Q59" s="75" t="s">
        <v>151</v>
      </c>
      <c r="R59" s="73"/>
      <c r="S59" s="73"/>
      <c r="T59" s="73"/>
      <c r="U59" s="73"/>
      <c r="V59" s="73"/>
      <c r="W59" s="73"/>
      <c r="X59" s="73"/>
      <c r="Y59" s="76" t="s">
        <v>170</v>
      </c>
      <c r="Z59" s="77" t="s">
        <v>35</v>
      </c>
      <c r="AA59" s="77" t="s">
        <v>106</v>
      </c>
      <c r="AB59" s="78">
        <v>28.0</v>
      </c>
      <c r="AC59" s="78" t="s">
        <v>107</v>
      </c>
      <c r="AD59" s="75" t="s">
        <v>108</v>
      </c>
      <c r="AE59" s="79" t="s">
        <v>109</v>
      </c>
      <c r="AF59" s="79"/>
      <c r="AG59" s="69"/>
      <c r="AH59" s="81" t="str">
        <f t="shared" si="1"/>
        <v>45039.833333333345039.916666666719954726676</v>
      </c>
      <c r="AI59" s="81" t="str">
        <f t="shared" si="2"/>
        <v>Approved</v>
      </c>
      <c r="AJ59" s="82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</row>
    <row r="60">
      <c r="A60" s="69"/>
      <c r="B60" s="83">
        <v>45037.5</v>
      </c>
      <c r="C60" s="83">
        <v>45037.583333333336</v>
      </c>
      <c r="D60" s="71">
        <v>8.4613981E7</v>
      </c>
      <c r="E60" s="72" t="s">
        <v>158</v>
      </c>
      <c r="F60" s="48">
        <v>1.9954726676E10</v>
      </c>
      <c r="G60" s="73"/>
      <c r="H60" s="73"/>
      <c r="I60" s="73"/>
      <c r="J60" s="73"/>
      <c r="K60" s="73"/>
      <c r="L60" s="73"/>
      <c r="M60" s="71">
        <v>1.0</v>
      </c>
      <c r="N60" s="74">
        <f>SUMIFS(Raw!C:C,Raw!A:A,B60,Raw!B:B,F60)</f>
        <v>50</v>
      </c>
      <c r="O60" s="73"/>
      <c r="P60" s="73"/>
      <c r="Q60" s="75" t="s">
        <v>151</v>
      </c>
      <c r="R60" s="73"/>
      <c r="S60" s="73"/>
      <c r="T60" s="73"/>
      <c r="U60" s="73"/>
      <c r="V60" s="73"/>
      <c r="W60" s="73"/>
      <c r="X60" s="73"/>
      <c r="Y60" s="76" t="s">
        <v>170</v>
      </c>
      <c r="Z60" s="77" t="s">
        <v>35</v>
      </c>
      <c r="AA60" s="77" t="s">
        <v>106</v>
      </c>
      <c r="AB60" s="78">
        <v>28.0</v>
      </c>
      <c r="AC60" s="78" t="s">
        <v>107</v>
      </c>
      <c r="AD60" s="75" t="s">
        <v>108</v>
      </c>
      <c r="AE60" s="79" t="s">
        <v>109</v>
      </c>
      <c r="AF60" s="79"/>
      <c r="AG60" s="69"/>
      <c r="AH60" s="81" t="str">
        <f t="shared" si="1"/>
        <v>45037.545037.583333333319954726676</v>
      </c>
      <c r="AI60" s="81" t="str">
        <f t="shared" si="2"/>
        <v>Approved</v>
      </c>
      <c r="AJ60" s="82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</row>
    <row r="61">
      <c r="A61" s="69"/>
      <c r="B61" s="83">
        <v>45036.25</v>
      </c>
      <c r="C61" s="83">
        <v>45036.416666666664</v>
      </c>
      <c r="D61" s="71">
        <v>8.4613981E7</v>
      </c>
      <c r="E61" s="72" t="s">
        <v>158</v>
      </c>
      <c r="F61" s="48">
        <v>2.0902135028E10</v>
      </c>
      <c r="G61" s="73"/>
      <c r="H61" s="73"/>
      <c r="I61" s="73"/>
      <c r="J61" s="73"/>
      <c r="K61" s="73"/>
      <c r="L61" s="73"/>
      <c r="M61" s="71">
        <v>1.0</v>
      </c>
      <c r="N61" s="74">
        <f>SUMIFS(Raw!C:C,Raw!A:A,B61,Raw!B:B,F61)</f>
        <v>320</v>
      </c>
      <c r="O61" s="73"/>
      <c r="P61" s="73"/>
      <c r="Q61" s="75" t="s">
        <v>151</v>
      </c>
      <c r="R61" s="73"/>
      <c r="S61" s="73"/>
      <c r="T61" s="73"/>
      <c r="U61" s="73"/>
      <c r="V61" s="73"/>
      <c r="W61" s="73"/>
      <c r="X61" s="73"/>
      <c r="Y61" s="76" t="s">
        <v>171</v>
      </c>
      <c r="Z61" s="77" t="s">
        <v>35</v>
      </c>
      <c r="AA61" s="77" t="s">
        <v>106</v>
      </c>
      <c r="AB61" s="78">
        <v>39.0</v>
      </c>
      <c r="AC61" s="78" t="s">
        <v>107</v>
      </c>
      <c r="AD61" s="75" t="s">
        <v>108</v>
      </c>
      <c r="AE61" s="79" t="s">
        <v>109</v>
      </c>
      <c r="AF61" s="79"/>
      <c r="AG61" s="69"/>
      <c r="AH61" s="81" t="str">
        <f t="shared" si="1"/>
        <v>45036.2545036.416666666720902135028</v>
      </c>
      <c r="AI61" s="81" t="str">
        <f t="shared" si="2"/>
        <v>Approved</v>
      </c>
      <c r="AJ61" s="82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</row>
    <row r="62">
      <c r="A62" s="69"/>
      <c r="B62" s="83">
        <v>45035.916666666664</v>
      </c>
      <c r="C62" s="83">
        <v>45036.0</v>
      </c>
      <c r="D62" s="71">
        <v>8.4613981E7</v>
      </c>
      <c r="E62" s="72" t="s">
        <v>158</v>
      </c>
      <c r="F62" s="48">
        <v>2.0902135028E10</v>
      </c>
      <c r="G62" s="73"/>
      <c r="H62" s="73"/>
      <c r="I62" s="73"/>
      <c r="J62" s="73"/>
      <c r="K62" s="73"/>
      <c r="L62" s="73"/>
      <c r="M62" s="71">
        <v>1.0</v>
      </c>
      <c r="N62" s="74">
        <f>SUMIFS(Raw!C:C,Raw!A:A,B62,Raw!B:B,F62)</f>
        <v>320</v>
      </c>
      <c r="O62" s="73"/>
      <c r="P62" s="73"/>
      <c r="Q62" s="75" t="s">
        <v>151</v>
      </c>
      <c r="R62" s="73"/>
      <c r="S62" s="73"/>
      <c r="T62" s="73"/>
      <c r="U62" s="73"/>
      <c r="V62" s="73"/>
      <c r="W62" s="73"/>
      <c r="X62" s="73"/>
      <c r="Y62" s="76" t="s">
        <v>171</v>
      </c>
      <c r="Z62" s="77" t="s">
        <v>35</v>
      </c>
      <c r="AA62" s="77" t="s">
        <v>106</v>
      </c>
      <c r="AB62" s="78">
        <v>39.0</v>
      </c>
      <c r="AC62" s="78" t="s">
        <v>107</v>
      </c>
      <c r="AD62" s="75" t="s">
        <v>108</v>
      </c>
      <c r="AE62" s="79" t="s">
        <v>109</v>
      </c>
      <c r="AF62" s="79"/>
      <c r="AG62" s="69"/>
      <c r="AH62" s="81" t="str">
        <f t="shared" si="1"/>
        <v>45035.91666666674503620902135028</v>
      </c>
      <c r="AI62" s="81" t="str">
        <f t="shared" si="2"/>
        <v>Approved</v>
      </c>
      <c r="AJ62" s="82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</row>
    <row r="63">
      <c r="A63" s="69"/>
      <c r="B63" s="83">
        <v>45039.25</v>
      </c>
      <c r="C63" s="83">
        <v>45039.416666666664</v>
      </c>
      <c r="D63" s="71">
        <v>8.4613981E7</v>
      </c>
      <c r="E63" s="72" t="s">
        <v>158</v>
      </c>
      <c r="F63" s="48">
        <v>2.0902135028E10</v>
      </c>
      <c r="G63" s="73"/>
      <c r="H63" s="73"/>
      <c r="I63" s="73"/>
      <c r="J63" s="73"/>
      <c r="K63" s="73"/>
      <c r="L63" s="73"/>
      <c r="M63" s="71">
        <v>1.0</v>
      </c>
      <c r="N63" s="74">
        <f>SUMIFS(Raw!C:C,Raw!A:A,B63,Raw!B:B,F63)</f>
        <v>320</v>
      </c>
      <c r="O63" s="73"/>
      <c r="P63" s="73"/>
      <c r="Q63" s="75" t="s">
        <v>151</v>
      </c>
      <c r="R63" s="73"/>
      <c r="S63" s="73"/>
      <c r="T63" s="73"/>
      <c r="U63" s="73"/>
      <c r="V63" s="73"/>
      <c r="W63" s="73"/>
      <c r="X63" s="73"/>
      <c r="Y63" s="76" t="s">
        <v>171</v>
      </c>
      <c r="Z63" s="77" t="s">
        <v>35</v>
      </c>
      <c r="AA63" s="77" t="s">
        <v>106</v>
      </c>
      <c r="AB63" s="78">
        <v>39.0</v>
      </c>
      <c r="AC63" s="78" t="s">
        <v>107</v>
      </c>
      <c r="AD63" s="75" t="s">
        <v>108</v>
      </c>
      <c r="AE63" s="79" t="s">
        <v>109</v>
      </c>
      <c r="AF63" s="79"/>
      <c r="AG63" s="69"/>
      <c r="AH63" s="81" t="str">
        <f t="shared" si="1"/>
        <v>45039.2545039.416666666720902135028</v>
      </c>
      <c r="AI63" s="81" t="str">
        <f t="shared" si="2"/>
        <v>Approved</v>
      </c>
      <c r="AJ63" s="82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</row>
    <row r="64">
      <c r="A64" s="69"/>
      <c r="B64" s="83">
        <v>45034.0</v>
      </c>
      <c r="C64" s="83">
        <v>45039.99998842592</v>
      </c>
      <c r="D64" s="71">
        <v>1.29376085E8</v>
      </c>
      <c r="E64" s="72" t="s">
        <v>172</v>
      </c>
      <c r="F64" s="48">
        <v>2.1348380945E10</v>
      </c>
      <c r="G64" s="73"/>
      <c r="H64" s="73"/>
      <c r="I64" s="73"/>
      <c r="J64" s="73"/>
      <c r="K64" s="73"/>
      <c r="L64" s="73"/>
      <c r="M64" s="71">
        <v>1.0</v>
      </c>
      <c r="N64" s="74">
        <f>SUMIFS(Raw!C:C,Raw!A:A,B64,Raw!B:B,F64)</f>
        <v>150</v>
      </c>
      <c r="O64" s="73"/>
      <c r="P64" s="73"/>
      <c r="Q64" s="75" t="s">
        <v>173</v>
      </c>
      <c r="R64" s="73"/>
      <c r="S64" s="73"/>
      <c r="T64" s="73"/>
      <c r="U64" s="73"/>
      <c r="V64" s="73"/>
      <c r="W64" s="73"/>
      <c r="X64" s="73"/>
      <c r="Y64" s="76" t="s">
        <v>174</v>
      </c>
      <c r="Z64" s="77" t="s">
        <v>35</v>
      </c>
      <c r="AA64" s="77" t="s">
        <v>106</v>
      </c>
      <c r="AB64" s="78">
        <v>20.0</v>
      </c>
      <c r="AC64" s="78" t="s">
        <v>107</v>
      </c>
      <c r="AD64" s="75" t="s">
        <v>108</v>
      </c>
      <c r="AE64" s="79" t="s">
        <v>109</v>
      </c>
      <c r="AF64" s="79"/>
      <c r="AG64" s="69"/>
      <c r="AH64" s="81" t="str">
        <f t="shared" si="1"/>
        <v>4503445039.999988425921348380945</v>
      </c>
      <c r="AI64" s="81" t="str">
        <f t="shared" si="2"/>
        <v>Approved</v>
      </c>
      <c r="AJ64" s="82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</row>
    <row r="65">
      <c r="A65" s="69"/>
      <c r="B65" s="83">
        <v>45034.416666666664</v>
      </c>
      <c r="C65" s="83">
        <v>45034.5</v>
      </c>
      <c r="D65" s="71">
        <v>7.7517725E7</v>
      </c>
      <c r="E65" s="72" t="s">
        <v>175</v>
      </c>
      <c r="F65" s="48">
        <v>7.273152509E9</v>
      </c>
      <c r="G65" s="73"/>
      <c r="H65" s="73"/>
      <c r="I65" s="73"/>
      <c r="J65" s="73"/>
      <c r="K65" s="73"/>
      <c r="L65" s="73"/>
      <c r="M65" s="71">
        <v>1.0</v>
      </c>
      <c r="N65" s="74">
        <f>SUMIFS(Raw!C:C,Raw!A:A,B65,Raw!B:B,F65)</f>
        <v>80</v>
      </c>
      <c r="O65" s="73"/>
      <c r="P65" s="73"/>
      <c r="Q65" s="75" t="s">
        <v>176</v>
      </c>
      <c r="R65" s="73"/>
      <c r="S65" s="73"/>
      <c r="T65" s="73"/>
      <c r="U65" s="73"/>
      <c r="V65" s="73"/>
      <c r="W65" s="73"/>
      <c r="X65" s="73"/>
      <c r="Y65" s="76" t="s">
        <v>177</v>
      </c>
      <c r="Z65" s="77" t="s">
        <v>35</v>
      </c>
      <c r="AA65" s="77" t="s">
        <v>106</v>
      </c>
      <c r="AB65" s="78">
        <v>24.9</v>
      </c>
      <c r="AC65" s="78" t="s">
        <v>107</v>
      </c>
      <c r="AD65" s="75" t="s">
        <v>108</v>
      </c>
      <c r="AE65" s="79" t="s">
        <v>109</v>
      </c>
      <c r="AF65" s="79"/>
      <c r="AG65" s="69"/>
      <c r="AH65" s="81" t="str">
        <f t="shared" si="1"/>
        <v>45034.416666666745034.57273152509</v>
      </c>
      <c r="AI65" s="81" t="str">
        <f t="shared" si="2"/>
        <v>Approved</v>
      </c>
      <c r="AJ65" s="82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</row>
    <row r="66">
      <c r="A66" s="69"/>
      <c r="B66" s="83">
        <v>45037.75</v>
      </c>
      <c r="C66" s="83">
        <v>45037.833333333336</v>
      </c>
      <c r="D66" s="71">
        <v>7.7517725E7</v>
      </c>
      <c r="E66" s="72" t="s">
        <v>175</v>
      </c>
      <c r="F66" s="48">
        <v>7.273152509E9</v>
      </c>
      <c r="G66" s="73"/>
      <c r="H66" s="73"/>
      <c r="I66" s="73"/>
      <c r="J66" s="73"/>
      <c r="K66" s="73"/>
      <c r="L66" s="73"/>
      <c r="M66" s="71">
        <v>1.0</v>
      </c>
      <c r="N66" s="74">
        <f>SUMIFS(Raw!C:C,Raw!A:A,B66,Raw!B:B,F66)</f>
        <v>80</v>
      </c>
      <c r="O66" s="73"/>
      <c r="P66" s="73"/>
      <c r="Q66" s="75" t="s">
        <v>176</v>
      </c>
      <c r="R66" s="73"/>
      <c r="S66" s="73"/>
      <c r="T66" s="73"/>
      <c r="U66" s="73"/>
      <c r="V66" s="73"/>
      <c r="W66" s="73"/>
      <c r="X66" s="73"/>
      <c r="Y66" s="76" t="s">
        <v>177</v>
      </c>
      <c r="Z66" s="77" t="s">
        <v>35</v>
      </c>
      <c r="AA66" s="77" t="s">
        <v>106</v>
      </c>
      <c r="AB66" s="78">
        <v>24.9</v>
      </c>
      <c r="AC66" s="78" t="s">
        <v>107</v>
      </c>
      <c r="AD66" s="75" t="s">
        <v>108</v>
      </c>
      <c r="AE66" s="79" t="s">
        <v>109</v>
      </c>
      <c r="AF66" s="79"/>
      <c r="AG66" s="69"/>
      <c r="AH66" s="81" t="str">
        <f t="shared" si="1"/>
        <v>45037.7545037.83333333337273152509</v>
      </c>
      <c r="AI66" s="81" t="str">
        <f t="shared" si="2"/>
        <v>Approved</v>
      </c>
      <c r="AJ66" s="82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</row>
    <row r="67">
      <c r="A67" s="69"/>
      <c r="B67" s="83">
        <v>45037.5</v>
      </c>
      <c r="C67" s="83">
        <v>45037.583333333336</v>
      </c>
      <c r="D67" s="71">
        <v>7.7517725E7</v>
      </c>
      <c r="E67" s="72" t="s">
        <v>175</v>
      </c>
      <c r="F67" s="48">
        <v>7.273152509E9</v>
      </c>
      <c r="G67" s="73"/>
      <c r="H67" s="73"/>
      <c r="I67" s="73"/>
      <c r="J67" s="73"/>
      <c r="K67" s="73"/>
      <c r="L67" s="73"/>
      <c r="M67" s="71">
        <v>1.0</v>
      </c>
      <c r="N67" s="74">
        <f>SUMIFS(Raw!C:C,Raw!A:A,B67,Raw!B:B,F67)</f>
        <v>80</v>
      </c>
      <c r="O67" s="73"/>
      <c r="P67" s="73"/>
      <c r="Q67" s="75" t="s">
        <v>176</v>
      </c>
      <c r="R67" s="73"/>
      <c r="S67" s="73"/>
      <c r="T67" s="73"/>
      <c r="U67" s="73"/>
      <c r="V67" s="73"/>
      <c r="W67" s="73"/>
      <c r="X67" s="73"/>
      <c r="Y67" s="76" t="s">
        <v>177</v>
      </c>
      <c r="Z67" s="77" t="s">
        <v>35</v>
      </c>
      <c r="AA67" s="77" t="s">
        <v>106</v>
      </c>
      <c r="AB67" s="78">
        <v>24.9</v>
      </c>
      <c r="AC67" s="78" t="s">
        <v>107</v>
      </c>
      <c r="AD67" s="75" t="s">
        <v>108</v>
      </c>
      <c r="AE67" s="79" t="s">
        <v>109</v>
      </c>
      <c r="AF67" s="79"/>
      <c r="AG67" s="69"/>
      <c r="AH67" s="81" t="str">
        <f t="shared" si="1"/>
        <v>45037.545037.58333333337273152509</v>
      </c>
      <c r="AI67" s="81" t="str">
        <f t="shared" si="2"/>
        <v>Approved</v>
      </c>
      <c r="AJ67" s="82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</row>
    <row r="68">
      <c r="A68" s="69"/>
      <c r="B68" s="83">
        <v>45036.25</v>
      </c>
      <c r="C68" s="83">
        <v>45036.416666666664</v>
      </c>
      <c r="D68" s="71">
        <v>1.29710077E8</v>
      </c>
      <c r="E68" s="72" t="s">
        <v>178</v>
      </c>
      <c r="F68" s="48">
        <v>5.458611463E9</v>
      </c>
      <c r="G68" s="73"/>
      <c r="H68" s="73"/>
      <c r="I68" s="73"/>
      <c r="J68" s="73"/>
      <c r="K68" s="73"/>
      <c r="L68" s="73"/>
      <c r="M68" s="71">
        <v>1.0</v>
      </c>
      <c r="N68" s="74">
        <f>SUMIFS(Raw!C:C,Raw!A:A,B68,Raw!B:B,F68)</f>
        <v>300</v>
      </c>
      <c r="O68" s="73"/>
      <c r="P68" s="73"/>
      <c r="Q68" s="75" t="s">
        <v>173</v>
      </c>
      <c r="R68" s="73"/>
      <c r="S68" s="73"/>
      <c r="T68" s="73"/>
      <c r="U68" s="73"/>
      <c r="V68" s="73"/>
      <c r="W68" s="73"/>
      <c r="X68" s="73"/>
      <c r="Y68" s="76" t="s">
        <v>179</v>
      </c>
      <c r="Z68" s="77" t="s">
        <v>35</v>
      </c>
      <c r="AA68" s="77" t="s">
        <v>106</v>
      </c>
      <c r="AB68" s="78">
        <v>14.3</v>
      </c>
      <c r="AC68" s="78" t="s">
        <v>107</v>
      </c>
      <c r="AD68" s="75" t="s">
        <v>108</v>
      </c>
      <c r="AE68" s="79" t="s">
        <v>123</v>
      </c>
      <c r="AF68" s="79" t="s">
        <v>180</v>
      </c>
      <c r="AG68" s="69"/>
      <c r="AH68" s="81" t="str">
        <f t="shared" si="1"/>
        <v>45036.2545036.41666666675458611463</v>
      </c>
      <c r="AI68" s="81" t="str">
        <f t="shared" si="2"/>
        <v>Rejected</v>
      </c>
      <c r="AJ68" s="82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</row>
    <row r="69">
      <c r="A69" s="69"/>
      <c r="B69" s="83">
        <v>45039.833333333336</v>
      </c>
      <c r="C69" s="83">
        <v>45039.916666666664</v>
      </c>
      <c r="D69" s="71">
        <v>1.29710077E8</v>
      </c>
      <c r="E69" s="72" t="s">
        <v>178</v>
      </c>
      <c r="F69" s="48">
        <v>5.458611463E9</v>
      </c>
      <c r="G69" s="73"/>
      <c r="H69" s="73"/>
      <c r="I69" s="73"/>
      <c r="J69" s="73"/>
      <c r="K69" s="73"/>
      <c r="L69" s="73"/>
      <c r="M69" s="71">
        <v>1.0</v>
      </c>
      <c r="N69" s="74">
        <f>SUMIFS(Raw!C:C,Raw!A:A,B69,Raw!B:B,F69)</f>
        <v>300</v>
      </c>
      <c r="O69" s="73"/>
      <c r="P69" s="73"/>
      <c r="Q69" s="75" t="s">
        <v>173</v>
      </c>
      <c r="R69" s="73"/>
      <c r="S69" s="73"/>
      <c r="T69" s="73"/>
      <c r="U69" s="73"/>
      <c r="V69" s="73"/>
      <c r="W69" s="73"/>
      <c r="X69" s="73"/>
      <c r="Y69" s="76" t="s">
        <v>179</v>
      </c>
      <c r="Z69" s="77" t="s">
        <v>35</v>
      </c>
      <c r="AA69" s="77" t="s">
        <v>106</v>
      </c>
      <c r="AB69" s="78">
        <v>14.3</v>
      </c>
      <c r="AC69" s="78" t="s">
        <v>107</v>
      </c>
      <c r="AD69" s="75" t="s">
        <v>108</v>
      </c>
      <c r="AE69" s="79" t="s">
        <v>123</v>
      </c>
      <c r="AF69" s="79" t="s">
        <v>180</v>
      </c>
      <c r="AG69" s="69"/>
      <c r="AH69" s="81" t="str">
        <f t="shared" si="1"/>
        <v>45039.833333333345039.91666666675458611463</v>
      </c>
      <c r="AI69" s="81" t="str">
        <f t="shared" si="2"/>
        <v>Rejected</v>
      </c>
      <c r="AJ69" s="82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</row>
    <row r="70">
      <c r="A70" s="69"/>
      <c r="B70" s="83">
        <v>45039.25</v>
      </c>
      <c r="C70" s="83">
        <v>45039.416666666664</v>
      </c>
      <c r="D70" s="71">
        <v>1.29710077E8</v>
      </c>
      <c r="E70" s="72" t="s">
        <v>178</v>
      </c>
      <c r="F70" s="48">
        <v>5.458611463E9</v>
      </c>
      <c r="G70" s="73"/>
      <c r="H70" s="73"/>
      <c r="I70" s="73"/>
      <c r="J70" s="73"/>
      <c r="K70" s="73"/>
      <c r="L70" s="73"/>
      <c r="M70" s="71">
        <v>1.0</v>
      </c>
      <c r="N70" s="74">
        <f>SUMIFS(Raw!C:C,Raw!A:A,B70,Raw!B:B,F70)</f>
        <v>300</v>
      </c>
      <c r="O70" s="73"/>
      <c r="P70" s="73"/>
      <c r="Q70" s="75" t="s">
        <v>173</v>
      </c>
      <c r="R70" s="73"/>
      <c r="S70" s="73"/>
      <c r="T70" s="73"/>
      <c r="U70" s="73"/>
      <c r="V70" s="73"/>
      <c r="W70" s="73"/>
      <c r="X70" s="73"/>
      <c r="Y70" s="76" t="s">
        <v>179</v>
      </c>
      <c r="Z70" s="77" t="s">
        <v>35</v>
      </c>
      <c r="AA70" s="77" t="s">
        <v>106</v>
      </c>
      <c r="AB70" s="78">
        <v>14.3</v>
      </c>
      <c r="AC70" s="78" t="s">
        <v>107</v>
      </c>
      <c r="AD70" s="75" t="s">
        <v>108</v>
      </c>
      <c r="AE70" s="79" t="s">
        <v>123</v>
      </c>
      <c r="AF70" s="79" t="s">
        <v>180</v>
      </c>
      <c r="AG70" s="69"/>
      <c r="AH70" s="81" t="str">
        <f t="shared" si="1"/>
        <v>45039.2545039.41666666675458611463</v>
      </c>
      <c r="AI70" s="81" t="str">
        <f t="shared" si="2"/>
        <v>Rejected</v>
      </c>
      <c r="AJ70" s="82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</row>
    <row r="71">
      <c r="A71" s="69"/>
      <c r="B71" s="83">
        <v>45036.5</v>
      </c>
      <c r="C71" s="83">
        <v>45036.583333333336</v>
      </c>
      <c r="D71" s="71">
        <v>1.92697265E8</v>
      </c>
      <c r="E71" s="72" t="s">
        <v>181</v>
      </c>
      <c r="F71" s="48">
        <v>1.8215191793E10</v>
      </c>
      <c r="G71" s="73"/>
      <c r="H71" s="73"/>
      <c r="I71" s="73"/>
      <c r="J71" s="73"/>
      <c r="K71" s="73"/>
      <c r="L71" s="73"/>
      <c r="M71" s="71">
        <v>1.0</v>
      </c>
      <c r="N71" s="74">
        <f>SUMIFS(Raw!C:C,Raw!A:A,B71,Raw!B:B,F71)</f>
        <v>120</v>
      </c>
      <c r="O71" s="73"/>
      <c r="P71" s="73"/>
      <c r="Q71" s="75" t="s">
        <v>182</v>
      </c>
      <c r="R71" s="73"/>
      <c r="S71" s="73"/>
      <c r="T71" s="73"/>
      <c r="U71" s="73"/>
      <c r="V71" s="73"/>
      <c r="W71" s="73"/>
      <c r="X71" s="73"/>
      <c r="Y71" s="76" t="s">
        <v>183</v>
      </c>
      <c r="Z71" s="77" t="s">
        <v>35</v>
      </c>
      <c r="AA71" s="77" t="s">
        <v>106</v>
      </c>
      <c r="AB71" s="78">
        <v>28.1</v>
      </c>
      <c r="AC71" s="78" t="s">
        <v>107</v>
      </c>
      <c r="AD71" s="75" t="s">
        <v>168</v>
      </c>
      <c r="AE71" s="79" t="s">
        <v>123</v>
      </c>
      <c r="AF71" s="79" t="s">
        <v>169</v>
      </c>
      <c r="AG71" s="69"/>
      <c r="AH71" s="81" t="str">
        <f t="shared" si="1"/>
        <v>45036.545036.583333333318215191793</v>
      </c>
      <c r="AI71" s="81" t="str">
        <f t="shared" si="2"/>
        <v>Rejected</v>
      </c>
      <c r="AJ71" s="82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</row>
    <row r="72">
      <c r="A72" s="69"/>
      <c r="B72" s="83">
        <v>45039.75</v>
      </c>
      <c r="C72" s="83">
        <v>45039.833333333336</v>
      </c>
      <c r="D72" s="71">
        <v>1.92697265E8</v>
      </c>
      <c r="E72" s="72" t="s">
        <v>181</v>
      </c>
      <c r="F72" s="48">
        <v>1.8215191793E10</v>
      </c>
      <c r="G72" s="73"/>
      <c r="H72" s="73"/>
      <c r="I72" s="73"/>
      <c r="J72" s="73"/>
      <c r="K72" s="73"/>
      <c r="L72" s="73"/>
      <c r="M72" s="71">
        <v>1.0</v>
      </c>
      <c r="N72" s="74">
        <f>SUMIFS(Raw!C:C,Raw!A:A,B72,Raw!B:B,F72)</f>
        <v>120</v>
      </c>
      <c r="O72" s="73"/>
      <c r="P72" s="73"/>
      <c r="Q72" s="75" t="s">
        <v>182</v>
      </c>
      <c r="R72" s="73"/>
      <c r="S72" s="73"/>
      <c r="T72" s="73"/>
      <c r="U72" s="73"/>
      <c r="V72" s="73"/>
      <c r="W72" s="73"/>
      <c r="X72" s="73"/>
      <c r="Y72" s="76" t="s">
        <v>183</v>
      </c>
      <c r="Z72" s="77" t="s">
        <v>35</v>
      </c>
      <c r="AA72" s="77" t="s">
        <v>106</v>
      </c>
      <c r="AB72" s="78">
        <v>28.1</v>
      </c>
      <c r="AC72" s="78" t="s">
        <v>107</v>
      </c>
      <c r="AD72" s="75" t="s">
        <v>168</v>
      </c>
      <c r="AE72" s="79" t="s">
        <v>123</v>
      </c>
      <c r="AF72" s="79" t="s">
        <v>169</v>
      </c>
      <c r="AG72" s="69"/>
      <c r="AH72" s="81" t="str">
        <f t="shared" si="1"/>
        <v>45039.7545039.833333333318215191793</v>
      </c>
      <c r="AI72" s="81" t="str">
        <f t="shared" si="2"/>
        <v>Rejected</v>
      </c>
      <c r="AJ72" s="82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</row>
    <row r="73">
      <c r="A73" s="69"/>
      <c r="B73" s="83">
        <v>45039.5</v>
      </c>
      <c r="C73" s="83">
        <v>45039.583333333336</v>
      </c>
      <c r="D73" s="71">
        <v>1.92697265E8</v>
      </c>
      <c r="E73" s="72" t="s">
        <v>181</v>
      </c>
      <c r="F73" s="48">
        <v>1.8215191793E10</v>
      </c>
      <c r="G73" s="73"/>
      <c r="H73" s="73"/>
      <c r="I73" s="73"/>
      <c r="J73" s="73"/>
      <c r="K73" s="73"/>
      <c r="L73" s="73"/>
      <c r="M73" s="71">
        <v>1.0</v>
      </c>
      <c r="N73" s="74">
        <f>SUMIFS(Raw!C:C,Raw!A:A,B73,Raw!B:B,F73)</f>
        <v>120</v>
      </c>
      <c r="O73" s="73"/>
      <c r="P73" s="73"/>
      <c r="Q73" s="75" t="s">
        <v>182</v>
      </c>
      <c r="R73" s="73"/>
      <c r="S73" s="73"/>
      <c r="T73" s="73"/>
      <c r="U73" s="73"/>
      <c r="V73" s="73"/>
      <c r="W73" s="73"/>
      <c r="X73" s="73"/>
      <c r="Y73" s="76" t="s">
        <v>183</v>
      </c>
      <c r="Z73" s="77" t="s">
        <v>35</v>
      </c>
      <c r="AA73" s="77" t="s">
        <v>106</v>
      </c>
      <c r="AB73" s="78">
        <v>28.1</v>
      </c>
      <c r="AC73" s="78" t="s">
        <v>107</v>
      </c>
      <c r="AD73" s="75" t="s">
        <v>168</v>
      </c>
      <c r="AE73" s="79" t="s">
        <v>123</v>
      </c>
      <c r="AF73" s="79" t="s">
        <v>169</v>
      </c>
      <c r="AG73" s="69"/>
      <c r="AH73" s="81" t="str">
        <f t="shared" si="1"/>
        <v>45039.545039.583333333318215191793</v>
      </c>
      <c r="AI73" s="81" t="str">
        <f t="shared" si="2"/>
        <v>Rejected</v>
      </c>
      <c r="AJ73" s="82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</row>
    <row r="74">
      <c r="A74" s="69"/>
      <c r="B74" s="83">
        <v>45034.25</v>
      </c>
      <c r="C74" s="83">
        <v>45034.416666666664</v>
      </c>
      <c r="D74" s="71">
        <v>2.71361778E8</v>
      </c>
      <c r="E74" s="48" t="s">
        <v>184</v>
      </c>
      <c r="F74" s="48">
        <v>8.599157121E9</v>
      </c>
      <c r="G74" s="73"/>
      <c r="H74" s="73"/>
      <c r="I74" s="73"/>
      <c r="J74" s="73"/>
      <c r="K74" s="73"/>
      <c r="L74" s="73"/>
      <c r="M74" s="71">
        <v>1.0</v>
      </c>
      <c r="N74" s="74">
        <f>SUMIFS(Raw!C:C,Raw!A:A,B74,Raw!B:B,F74)</f>
        <v>100</v>
      </c>
      <c r="O74" s="73"/>
      <c r="P74" s="73"/>
      <c r="Q74" s="75" t="s">
        <v>185</v>
      </c>
      <c r="R74" s="73"/>
      <c r="S74" s="73"/>
      <c r="T74" s="73"/>
      <c r="U74" s="73"/>
      <c r="V74" s="73"/>
      <c r="W74" s="73"/>
      <c r="X74" s="73"/>
      <c r="Y74" s="76" t="s">
        <v>186</v>
      </c>
      <c r="Z74" s="77" t="s">
        <v>35</v>
      </c>
      <c r="AA74" s="77" t="s">
        <v>106</v>
      </c>
      <c r="AB74" s="78">
        <v>29.0</v>
      </c>
      <c r="AC74" s="78" t="s">
        <v>107</v>
      </c>
      <c r="AD74" s="75" t="s">
        <v>168</v>
      </c>
      <c r="AE74" s="79" t="s">
        <v>123</v>
      </c>
      <c r="AF74" s="79" t="s">
        <v>169</v>
      </c>
      <c r="AG74" s="69"/>
      <c r="AH74" s="81" t="str">
        <f t="shared" si="1"/>
        <v>45034.2545034.41666666678599157121</v>
      </c>
      <c r="AI74" s="81" t="str">
        <f t="shared" si="2"/>
        <v>Rejected</v>
      </c>
      <c r="AJ74" s="82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</row>
    <row r="75">
      <c r="A75" s="69"/>
      <c r="B75" s="83">
        <v>45034.416666666664</v>
      </c>
      <c r="C75" s="83">
        <v>45034.5</v>
      </c>
      <c r="D75" s="71">
        <v>6.408478E7</v>
      </c>
      <c r="E75" s="72" t="s">
        <v>187</v>
      </c>
      <c r="F75" s="48">
        <v>1.3010189374E10</v>
      </c>
      <c r="G75" s="73"/>
      <c r="H75" s="73"/>
      <c r="I75" s="73"/>
      <c r="J75" s="73"/>
      <c r="K75" s="73"/>
      <c r="L75" s="73"/>
      <c r="M75" s="71">
        <v>1.0</v>
      </c>
      <c r="N75" s="74">
        <f>SUMIFS(Raw!C:C,Raw!A:A,B75,Raw!B:B,F75)</f>
        <v>180</v>
      </c>
      <c r="O75" s="73"/>
      <c r="P75" s="73"/>
      <c r="Q75" s="75" t="s">
        <v>188</v>
      </c>
      <c r="R75" s="73"/>
      <c r="S75" s="73"/>
      <c r="T75" s="73"/>
      <c r="U75" s="73"/>
      <c r="V75" s="73"/>
      <c r="W75" s="73"/>
      <c r="X75" s="73"/>
      <c r="Y75" s="76" t="s">
        <v>189</v>
      </c>
      <c r="Z75" s="77" t="s">
        <v>35</v>
      </c>
      <c r="AA75" s="77" t="s">
        <v>106</v>
      </c>
      <c r="AB75" s="78">
        <v>89.0</v>
      </c>
      <c r="AC75" s="78" t="s">
        <v>107</v>
      </c>
      <c r="AD75" s="75" t="s">
        <v>108</v>
      </c>
      <c r="AE75" s="79" t="s">
        <v>113</v>
      </c>
      <c r="AF75" s="79"/>
      <c r="AG75" s="69"/>
      <c r="AH75" s="81" t="str">
        <f t="shared" si="1"/>
        <v>45034.416666666745034.513010189374</v>
      </c>
      <c r="AI75" s="81" t="str">
        <f t="shared" si="2"/>
        <v>Pending</v>
      </c>
      <c r="AJ75" s="82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</row>
  </sheetData>
  <customSheetViews>
    <customSheetView guid="{06B6F92F-351C-4AD9-B5A2-1C34F02FDEB1}" filter="1" showAutoFilter="1">
      <autoFilter ref="$A$1:$BX$75"/>
    </customSheetView>
    <customSheetView guid="{23477240-D28F-48AC-ABFA-88C37F0B2E28}" filter="1" showAutoFilter="1">
      <autoFilter ref="$A$1:$BX$75">
        <filterColumn colId="29">
          <filters>
            <filter val="TW"/>
          </filters>
        </filterColumn>
      </autoFilter>
    </customSheetView>
    <customSheetView guid="{54214350-6C93-4C32-A15B-2770F09D60C0}" filter="1" showAutoFilter="1">
      <autoFilter ref="$A$1:$BX$75"/>
    </customSheetView>
    <customSheetView guid="{E1A613E1-6B23-46D9-BBC7-89F8E69988D4}" filter="1" showAutoFilter="1">
      <autoFilter ref="$A$1:$BX$75">
        <filterColumn colId="30">
          <filters>
            <filter val="Rejected"/>
          </filters>
        </filterColumn>
      </autoFilter>
    </customSheetView>
  </customSheetViews>
  <mergeCells count="1">
    <mergeCell ref="BC1:BI1"/>
  </mergeCells>
  <hyperlinks>
    <hyperlink r:id="rId1" ref="E2"/>
    <hyperlink r:id="rId2" ref="Y2"/>
    <hyperlink r:id="rId3" ref="E3"/>
    <hyperlink r:id="rId4" ref="Y3"/>
    <hyperlink r:id="rId5" ref="E4"/>
    <hyperlink r:id="rId6" ref="Y4"/>
    <hyperlink r:id="rId7" ref="E5"/>
    <hyperlink r:id="rId8" ref="Y5"/>
    <hyperlink r:id="rId9" ref="E6"/>
    <hyperlink r:id="rId10" ref="Y6"/>
    <hyperlink r:id="rId11" ref="E7"/>
    <hyperlink r:id="rId12" ref="Y7"/>
    <hyperlink r:id="rId13" ref="E8"/>
    <hyperlink r:id="rId14" ref="Y8"/>
    <hyperlink r:id="rId15" ref="E9"/>
    <hyperlink r:id="rId16" ref="Y9"/>
    <hyperlink r:id="rId17" ref="E10"/>
    <hyperlink r:id="rId18" ref="Y10"/>
    <hyperlink r:id="rId19" ref="E11"/>
    <hyperlink r:id="rId20" ref="Y11"/>
    <hyperlink r:id="rId21" ref="E12"/>
    <hyperlink r:id="rId22" ref="Y12"/>
    <hyperlink r:id="rId23" ref="E13"/>
    <hyperlink r:id="rId24" ref="Y13"/>
    <hyperlink r:id="rId25" ref="E14"/>
    <hyperlink r:id="rId26" ref="Y14"/>
    <hyperlink r:id="rId27" ref="E15"/>
    <hyperlink r:id="rId28" ref="Y15"/>
    <hyperlink r:id="rId29" ref="E16"/>
    <hyperlink r:id="rId30" ref="Y16"/>
    <hyperlink r:id="rId31" ref="E17"/>
    <hyperlink r:id="rId32" ref="Y17"/>
    <hyperlink r:id="rId33" ref="E18"/>
    <hyperlink r:id="rId34" ref="Y18"/>
    <hyperlink r:id="rId35" ref="E19"/>
    <hyperlink r:id="rId36" ref="Y19"/>
    <hyperlink r:id="rId37" ref="E20"/>
    <hyperlink r:id="rId38" ref="Y20"/>
    <hyperlink r:id="rId39" ref="E21"/>
    <hyperlink r:id="rId40" ref="Y21"/>
    <hyperlink r:id="rId41" ref="E22"/>
    <hyperlink r:id="rId42" ref="Y22"/>
    <hyperlink r:id="rId43" ref="E23"/>
    <hyperlink r:id="rId44" ref="Y23"/>
    <hyperlink r:id="rId45" ref="E24"/>
    <hyperlink r:id="rId46" ref="Y24"/>
    <hyperlink r:id="rId47" ref="E25"/>
    <hyperlink r:id="rId48" ref="Y25"/>
    <hyperlink r:id="rId49" ref="E26"/>
    <hyperlink r:id="rId50" ref="Y26"/>
    <hyperlink r:id="rId51" ref="E27"/>
    <hyperlink r:id="rId52" ref="Y27"/>
    <hyperlink r:id="rId53" ref="E28"/>
    <hyperlink r:id="rId54" ref="Y28"/>
    <hyperlink r:id="rId55" ref="E29"/>
    <hyperlink r:id="rId56" ref="Y29"/>
    <hyperlink r:id="rId57" ref="E30"/>
    <hyperlink r:id="rId58" ref="Y30"/>
    <hyperlink r:id="rId59" ref="E31"/>
    <hyperlink r:id="rId60" ref="Y31"/>
    <hyperlink r:id="rId61" ref="E32"/>
    <hyperlink r:id="rId62" ref="Y32"/>
    <hyperlink r:id="rId63" ref="E33"/>
    <hyperlink r:id="rId64" ref="Y33"/>
    <hyperlink r:id="rId65" ref="E34"/>
    <hyperlink r:id="rId66" ref="Y34"/>
    <hyperlink r:id="rId67" ref="E35"/>
    <hyperlink r:id="rId68" ref="Y35"/>
    <hyperlink r:id="rId69" ref="E36"/>
    <hyperlink r:id="rId70" ref="Y36"/>
    <hyperlink r:id="rId71" ref="E37"/>
    <hyperlink r:id="rId72" ref="Y37"/>
    <hyperlink r:id="rId73" ref="E38"/>
    <hyperlink r:id="rId74" ref="Y38"/>
    <hyperlink r:id="rId75" ref="E39"/>
    <hyperlink r:id="rId76" ref="Y39"/>
    <hyperlink r:id="rId77" ref="E40"/>
    <hyperlink r:id="rId78" ref="Y40"/>
    <hyperlink r:id="rId79" ref="E41"/>
    <hyperlink r:id="rId80" ref="Y41"/>
    <hyperlink r:id="rId81" ref="E42"/>
    <hyperlink r:id="rId82" ref="Y42"/>
    <hyperlink r:id="rId83" ref="E43"/>
    <hyperlink r:id="rId84" ref="Y43"/>
    <hyperlink r:id="rId85" ref="E44"/>
    <hyperlink r:id="rId86" ref="Y44"/>
    <hyperlink r:id="rId87" ref="E45"/>
    <hyperlink r:id="rId88" ref="Y45"/>
    <hyperlink r:id="rId89" ref="E46"/>
    <hyperlink r:id="rId90" ref="Y46"/>
    <hyperlink r:id="rId91" ref="E47"/>
    <hyperlink r:id="rId92" ref="Y47"/>
    <hyperlink r:id="rId93" ref="E48"/>
    <hyperlink r:id="rId94" ref="Y48"/>
    <hyperlink r:id="rId95" ref="E49"/>
    <hyperlink r:id="rId96" ref="Y49"/>
    <hyperlink r:id="rId97" ref="E50"/>
    <hyperlink r:id="rId98" ref="Y50"/>
    <hyperlink r:id="rId99" ref="E51"/>
    <hyperlink r:id="rId100" ref="Y51"/>
    <hyperlink r:id="rId101" ref="E52"/>
    <hyperlink r:id="rId102" ref="Y52"/>
    <hyperlink r:id="rId103" ref="E53"/>
    <hyperlink r:id="rId104" ref="Y53"/>
    <hyperlink r:id="rId105" ref="E54"/>
    <hyperlink r:id="rId106" ref="Y54"/>
    <hyperlink r:id="rId107" ref="E55"/>
    <hyperlink r:id="rId108" ref="Y55"/>
    <hyperlink r:id="rId109" ref="E56"/>
    <hyperlink r:id="rId110" ref="Y56"/>
    <hyperlink r:id="rId111" ref="E57"/>
    <hyperlink r:id="rId112" ref="Y57"/>
    <hyperlink r:id="rId113" ref="E58"/>
    <hyperlink r:id="rId114" ref="Y58"/>
    <hyperlink r:id="rId115" ref="E59"/>
    <hyperlink r:id="rId116" ref="Y59"/>
    <hyperlink r:id="rId117" ref="E60"/>
    <hyperlink r:id="rId118" ref="Y60"/>
    <hyperlink r:id="rId119" ref="E61"/>
    <hyperlink r:id="rId120" ref="Y61"/>
    <hyperlink r:id="rId121" ref="E62"/>
    <hyperlink r:id="rId122" ref="Y62"/>
    <hyperlink r:id="rId123" ref="E63"/>
    <hyperlink r:id="rId124" ref="Y63"/>
    <hyperlink r:id="rId125" ref="E64"/>
    <hyperlink r:id="rId126" ref="Y64"/>
    <hyperlink r:id="rId127" ref="E65"/>
    <hyperlink r:id="rId128" ref="Y65"/>
    <hyperlink r:id="rId129" ref="E66"/>
    <hyperlink r:id="rId130" ref="Y66"/>
    <hyperlink r:id="rId131" ref="E67"/>
    <hyperlink r:id="rId132" ref="Y67"/>
    <hyperlink r:id="rId133" ref="E68"/>
    <hyperlink r:id="rId134" ref="Y68"/>
    <hyperlink r:id="rId135" ref="E69"/>
    <hyperlink r:id="rId136" ref="Y69"/>
    <hyperlink r:id="rId137" ref="E70"/>
    <hyperlink r:id="rId138" ref="Y70"/>
    <hyperlink r:id="rId139" ref="E71"/>
    <hyperlink r:id="rId140" ref="Y71"/>
    <hyperlink r:id="rId141" ref="E72"/>
    <hyperlink r:id="rId142" ref="Y72"/>
    <hyperlink r:id="rId143" ref="E73"/>
    <hyperlink r:id="rId144" ref="Y73"/>
    <hyperlink r:id="rId145" ref="Y74"/>
    <hyperlink r:id="rId146" ref="E75"/>
    <hyperlink r:id="rId147" ref="Y75"/>
  </hyperlinks>
  <drawing r:id="rId1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2" max="4" width="20.88"/>
    <col customWidth="1" min="7" max="10" width="20.25"/>
  </cols>
  <sheetData>
    <row r="1">
      <c r="A1" s="63" t="s">
        <v>1</v>
      </c>
      <c r="B1" s="84" t="s">
        <v>190</v>
      </c>
      <c r="C1" s="84" t="s">
        <v>191</v>
      </c>
      <c r="D1" s="85" t="s">
        <v>192</v>
      </c>
      <c r="E1" s="86" t="s">
        <v>77</v>
      </c>
      <c r="F1" s="86" t="s">
        <v>193</v>
      </c>
    </row>
    <row r="2">
      <c r="A2" s="87">
        <v>45036.0</v>
      </c>
      <c r="B2" s="71">
        <v>2.342679617E9</v>
      </c>
      <c r="C2" s="48">
        <v>100.0</v>
      </c>
      <c r="D2" s="48">
        <v>19.98</v>
      </c>
      <c r="E2" s="88">
        <f t="shared" ref="E2:E856" si="1">ROUNDDOWN(D2,2)</f>
        <v>19.98</v>
      </c>
      <c r="F2" s="48" t="s">
        <v>107</v>
      </c>
    </row>
    <row r="3">
      <c r="A3" s="87">
        <v>45036.833333333336</v>
      </c>
      <c r="B3" s="71">
        <v>2.342679617E9</v>
      </c>
      <c r="C3" s="48">
        <v>100.0</v>
      </c>
      <c r="D3" s="48">
        <v>19.98</v>
      </c>
      <c r="E3" s="88">
        <f t="shared" si="1"/>
        <v>19.98</v>
      </c>
      <c r="F3" s="48" t="s">
        <v>107</v>
      </c>
    </row>
    <row r="4">
      <c r="A4" s="87">
        <v>45039.833333333336</v>
      </c>
      <c r="B4" s="71">
        <v>2.342679617E9</v>
      </c>
      <c r="C4" s="48">
        <v>100.0</v>
      </c>
      <c r="D4" s="48">
        <v>19.98</v>
      </c>
      <c r="E4" s="88">
        <f t="shared" si="1"/>
        <v>19.98</v>
      </c>
      <c r="F4" s="48" t="s">
        <v>107</v>
      </c>
    </row>
    <row r="5">
      <c r="A5" s="87">
        <v>45036.583333333336</v>
      </c>
      <c r="B5" s="71">
        <v>2.342679617E9</v>
      </c>
      <c r="C5" s="48">
        <v>100.0</v>
      </c>
      <c r="D5" s="48">
        <v>19.98</v>
      </c>
      <c r="E5" s="88">
        <f t="shared" si="1"/>
        <v>19.98</v>
      </c>
      <c r="F5" s="48" t="s">
        <v>107</v>
      </c>
    </row>
    <row r="6">
      <c r="A6" s="87">
        <v>45039.5</v>
      </c>
      <c r="B6" s="71">
        <v>2.342679617E9</v>
      </c>
      <c r="C6" s="48">
        <v>100.0</v>
      </c>
      <c r="D6" s="48">
        <v>19.98</v>
      </c>
      <c r="E6" s="88">
        <f t="shared" si="1"/>
        <v>19.98</v>
      </c>
      <c r="F6" s="48" t="s">
        <v>107</v>
      </c>
    </row>
    <row r="7">
      <c r="A7" s="87">
        <v>45037.0</v>
      </c>
      <c r="B7" s="71">
        <v>5.208722007E9</v>
      </c>
      <c r="C7" s="48">
        <v>100.0</v>
      </c>
      <c r="D7" s="48">
        <v>21.3</v>
      </c>
      <c r="E7" s="88">
        <f t="shared" si="1"/>
        <v>21.3</v>
      </c>
      <c r="F7" s="48" t="s">
        <v>107</v>
      </c>
    </row>
    <row r="8">
      <c r="A8" s="87">
        <v>45035.833333333336</v>
      </c>
      <c r="B8" s="71">
        <v>5.208722007E9</v>
      </c>
      <c r="C8" s="48">
        <v>100.0</v>
      </c>
      <c r="D8" s="48">
        <v>21.3</v>
      </c>
      <c r="E8" s="88">
        <f t="shared" si="1"/>
        <v>21.3</v>
      </c>
      <c r="F8" s="48" t="s">
        <v>107</v>
      </c>
    </row>
    <row r="9">
      <c r="A9" s="87">
        <v>45038.833333333336</v>
      </c>
      <c r="B9" s="71">
        <v>5.208722007E9</v>
      </c>
      <c r="C9" s="48">
        <v>100.0</v>
      </c>
      <c r="D9" s="48">
        <v>21.3</v>
      </c>
      <c r="E9" s="88">
        <f t="shared" si="1"/>
        <v>21.3</v>
      </c>
      <c r="F9" s="48" t="s">
        <v>107</v>
      </c>
    </row>
    <row r="10">
      <c r="A10" s="87">
        <v>45035.583333333336</v>
      </c>
      <c r="B10" s="71">
        <v>5.208722007E9</v>
      </c>
      <c r="C10" s="48">
        <v>100.0</v>
      </c>
      <c r="D10" s="48">
        <v>21.3</v>
      </c>
      <c r="E10" s="88">
        <f t="shared" si="1"/>
        <v>21.3</v>
      </c>
      <c r="F10" s="48" t="s">
        <v>107</v>
      </c>
    </row>
    <row r="11">
      <c r="A11" s="87">
        <v>45038.583333333336</v>
      </c>
      <c r="B11" s="71">
        <v>5.208722007E9</v>
      </c>
      <c r="C11" s="48">
        <v>100.0</v>
      </c>
      <c r="D11" s="48">
        <v>21.3</v>
      </c>
      <c r="E11" s="88">
        <f t="shared" si="1"/>
        <v>21.3</v>
      </c>
      <c r="F11" s="48" t="s">
        <v>107</v>
      </c>
    </row>
    <row r="12">
      <c r="A12" s="87">
        <v>45038.0</v>
      </c>
      <c r="B12" s="71">
        <v>1.221015266E9</v>
      </c>
      <c r="C12" s="48">
        <v>50.0</v>
      </c>
      <c r="D12" s="48">
        <v>22.9</v>
      </c>
      <c r="E12" s="88">
        <f t="shared" si="1"/>
        <v>22.9</v>
      </c>
      <c r="F12" s="48" t="s">
        <v>107</v>
      </c>
    </row>
    <row r="13">
      <c r="A13" s="87">
        <v>45035.833333333336</v>
      </c>
      <c r="B13" s="71">
        <v>1.221015266E9</v>
      </c>
      <c r="C13" s="48">
        <v>50.0</v>
      </c>
      <c r="D13" s="48">
        <v>22.9</v>
      </c>
      <c r="E13" s="88">
        <f t="shared" si="1"/>
        <v>22.9</v>
      </c>
      <c r="F13" s="48" t="s">
        <v>107</v>
      </c>
    </row>
    <row r="14">
      <c r="A14" s="87">
        <v>45035.5</v>
      </c>
      <c r="B14" s="71">
        <v>1.221015266E9</v>
      </c>
      <c r="C14" s="48">
        <v>50.0</v>
      </c>
      <c r="D14" s="48">
        <v>22.9</v>
      </c>
      <c r="E14" s="88">
        <f t="shared" si="1"/>
        <v>22.9</v>
      </c>
      <c r="F14" s="48" t="s">
        <v>107</v>
      </c>
    </row>
    <row r="15">
      <c r="A15" s="89">
        <v>45037.25</v>
      </c>
      <c r="B15" s="71">
        <v>1.4728261543E10</v>
      </c>
      <c r="C15" s="48">
        <v>50.0</v>
      </c>
      <c r="D15" s="48">
        <v>3.76</v>
      </c>
      <c r="E15" s="88">
        <f t="shared" si="1"/>
        <v>3.76</v>
      </c>
      <c r="F15" s="48" t="s">
        <v>119</v>
      </c>
    </row>
    <row r="16">
      <c r="A16" s="89">
        <v>45037.25</v>
      </c>
      <c r="B16" s="71">
        <v>1.4728261543E10</v>
      </c>
      <c r="C16" s="48">
        <v>50.0</v>
      </c>
      <c r="D16" s="48">
        <v>3.76</v>
      </c>
      <c r="E16" s="88">
        <f t="shared" si="1"/>
        <v>3.76</v>
      </c>
      <c r="F16" s="48" t="s">
        <v>119</v>
      </c>
    </row>
    <row r="17">
      <c r="A17" s="89">
        <v>45035.416666666664</v>
      </c>
      <c r="B17" s="71">
        <v>4.492099112E9</v>
      </c>
      <c r="C17" s="48">
        <v>50.0</v>
      </c>
      <c r="D17" s="48">
        <v>30.95</v>
      </c>
      <c r="E17" s="88">
        <f t="shared" si="1"/>
        <v>30.95</v>
      </c>
      <c r="F17" s="48" t="s">
        <v>107</v>
      </c>
    </row>
    <row r="18">
      <c r="A18" s="87">
        <v>45035.416666666664</v>
      </c>
      <c r="B18" s="71">
        <v>4.492099112E9</v>
      </c>
      <c r="C18" s="48">
        <v>50.0</v>
      </c>
      <c r="D18" s="48">
        <v>30.95</v>
      </c>
      <c r="E18" s="88">
        <f t="shared" si="1"/>
        <v>30.95</v>
      </c>
      <c r="F18" s="48" t="s">
        <v>107</v>
      </c>
    </row>
    <row r="19">
      <c r="A19" s="87">
        <v>45035.416666666664</v>
      </c>
      <c r="B19" s="71">
        <v>4.492099112E9</v>
      </c>
      <c r="C19" s="48">
        <v>50.0</v>
      </c>
      <c r="D19" s="48">
        <v>30.95</v>
      </c>
      <c r="E19" s="88">
        <f t="shared" si="1"/>
        <v>30.95</v>
      </c>
      <c r="F19" s="48" t="s">
        <v>107</v>
      </c>
    </row>
    <row r="20">
      <c r="A20" s="87">
        <v>45037.416666666664</v>
      </c>
      <c r="B20" s="71">
        <v>1.8766309582E10</v>
      </c>
      <c r="C20" s="48">
        <v>50.0</v>
      </c>
      <c r="D20" s="48">
        <v>14.2</v>
      </c>
      <c r="E20" s="88">
        <f t="shared" si="1"/>
        <v>14.2</v>
      </c>
      <c r="F20" s="48" t="s">
        <v>107</v>
      </c>
    </row>
    <row r="21">
      <c r="A21" s="87">
        <v>45035.583333333336</v>
      </c>
      <c r="B21" s="71">
        <v>3.069083805E9</v>
      </c>
      <c r="C21" s="48">
        <v>50.0</v>
      </c>
      <c r="D21" s="48">
        <v>11.68</v>
      </c>
      <c r="E21" s="88">
        <f t="shared" si="1"/>
        <v>11.68</v>
      </c>
      <c r="F21" s="48" t="s">
        <v>107</v>
      </c>
    </row>
    <row r="22">
      <c r="A22" s="87">
        <v>45034.0</v>
      </c>
      <c r="B22" s="71">
        <v>4.926342012E9</v>
      </c>
      <c r="C22" s="48">
        <v>50.0</v>
      </c>
      <c r="D22" s="48">
        <v>4.39</v>
      </c>
      <c r="E22" s="88">
        <f t="shared" si="1"/>
        <v>4.39</v>
      </c>
      <c r="F22" s="48" t="s">
        <v>107</v>
      </c>
    </row>
    <row r="23">
      <c r="A23" s="87">
        <v>45034.0</v>
      </c>
      <c r="B23" s="71">
        <v>7.771414094E9</v>
      </c>
      <c r="C23" s="48">
        <v>18.0</v>
      </c>
      <c r="D23" s="48">
        <v>1.81</v>
      </c>
      <c r="E23" s="88">
        <f t="shared" si="1"/>
        <v>1.81</v>
      </c>
      <c r="F23" s="48" t="s">
        <v>107</v>
      </c>
    </row>
    <row r="24">
      <c r="A24" s="87">
        <v>45034.0</v>
      </c>
      <c r="B24" s="71">
        <v>7.771414094E9</v>
      </c>
      <c r="C24" s="48">
        <v>18.0</v>
      </c>
      <c r="D24" s="48">
        <v>1.81</v>
      </c>
      <c r="E24" s="88">
        <f t="shared" si="1"/>
        <v>1.81</v>
      </c>
      <c r="F24" s="48" t="s">
        <v>107</v>
      </c>
    </row>
    <row r="25">
      <c r="A25" s="87">
        <v>45034.0</v>
      </c>
      <c r="B25" s="71">
        <v>7.771414094E9</v>
      </c>
      <c r="C25" s="48">
        <v>18.0</v>
      </c>
      <c r="D25" s="48">
        <v>1.81</v>
      </c>
      <c r="E25" s="88">
        <f t="shared" si="1"/>
        <v>1.81</v>
      </c>
      <c r="F25" s="48" t="s">
        <v>107</v>
      </c>
    </row>
    <row r="26">
      <c r="A26" s="87">
        <v>45034.0</v>
      </c>
      <c r="B26" s="71">
        <v>7.771414094E9</v>
      </c>
      <c r="C26" s="48">
        <v>18.0</v>
      </c>
      <c r="D26" s="48">
        <v>1.81</v>
      </c>
      <c r="E26" s="88">
        <f t="shared" si="1"/>
        <v>1.81</v>
      </c>
      <c r="F26" s="48" t="s">
        <v>107</v>
      </c>
    </row>
    <row r="27">
      <c r="A27" s="87">
        <v>45034.0</v>
      </c>
      <c r="B27" s="71">
        <v>7.771414094E9</v>
      </c>
      <c r="C27" s="48">
        <v>18.0</v>
      </c>
      <c r="D27" s="48">
        <v>1.81</v>
      </c>
      <c r="E27" s="88">
        <f t="shared" si="1"/>
        <v>1.81</v>
      </c>
      <c r="F27" s="48" t="s">
        <v>107</v>
      </c>
    </row>
    <row r="28">
      <c r="A28" s="87">
        <v>45034.0</v>
      </c>
      <c r="B28" s="71">
        <v>7.771414094E9</v>
      </c>
      <c r="C28" s="48">
        <v>18.0</v>
      </c>
      <c r="D28" s="48">
        <v>1.81</v>
      </c>
      <c r="E28" s="88">
        <f t="shared" si="1"/>
        <v>1.81</v>
      </c>
      <c r="F28" s="48" t="s">
        <v>107</v>
      </c>
    </row>
    <row r="29">
      <c r="A29" s="87">
        <v>45034.0</v>
      </c>
      <c r="B29" s="71">
        <v>7.771414094E9</v>
      </c>
      <c r="C29" s="48">
        <v>18.0</v>
      </c>
      <c r="D29" s="48">
        <v>1.81</v>
      </c>
      <c r="E29" s="88">
        <f t="shared" si="1"/>
        <v>1.81</v>
      </c>
      <c r="F29" s="48" t="s">
        <v>107</v>
      </c>
    </row>
    <row r="30">
      <c r="A30" s="87">
        <v>45034.0</v>
      </c>
      <c r="B30" s="71">
        <v>7.771414094E9</v>
      </c>
      <c r="C30" s="48">
        <v>18.0</v>
      </c>
      <c r="D30" s="48">
        <v>1.81</v>
      </c>
      <c r="E30" s="88">
        <f t="shared" si="1"/>
        <v>1.81</v>
      </c>
      <c r="F30" s="48" t="s">
        <v>107</v>
      </c>
    </row>
    <row r="31">
      <c r="A31" s="87">
        <v>45034.0</v>
      </c>
      <c r="B31" s="71">
        <v>3.243116282E9</v>
      </c>
      <c r="C31" s="48">
        <v>50.0</v>
      </c>
      <c r="D31" s="48">
        <v>23.72</v>
      </c>
      <c r="E31" s="88">
        <f t="shared" si="1"/>
        <v>23.72</v>
      </c>
      <c r="F31" s="48" t="s">
        <v>107</v>
      </c>
    </row>
    <row r="32">
      <c r="A32" s="87">
        <v>45034.583333333336</v>
      </c>
      <c r="B32" s="71">
        <v>2.734804572E9</v>
      </c>
      <c r="C32" s="48">
        <v>30.0</v>
      </c>
      <c r="D32" s="48">
        <v>25.9</v>
      </c>
      <c r="E32" s="88">
        <f t="shared" si="1"/>
        <v>25.9</v>
      </c>
      <c r="F32" s="48" t="s">
        <v>107</v>
      </c>
    </row>
    <row r="33">
      <c r="A33" s="87">
        <v>45034.583333333336</v>
      </c>
      <c r="B33" s="71">
        <v>2.734804572E9</v>
      </c>
      <c r="C33" s="48">
        <v>30.0</v>
      </c>
      <c r="D33" s="48">
        <v>25.9</v>
      </c>
      <c r="E33" s="88">
        <f t="shared" si="1"/>
        <v>25.9</v>
      </c>
      <c r="F33" s="48" t="s">
        <v>107</v>
      </c>
    </row>
    <row r="34">
      <c r="A34" s="87">
        <v>45034.583333333336</v>
      </c>
      <c r="B34" s="71">
        <v>2.734804572E9</v>
      </c>
      <c r="C34" s="48">
        <v>30.0</v>
      </c>
      <c r="D34" s="48">
        <v>25.9</v>
      </c>
      <c r="E34" s="88">
        <f t="shared" si="1"/>
        <v>25.9</v>
      </c>
      <c r="F34" s="48" t="s">
        <v>107</v>
      </c>
    </row>
    <row r="35">
      <c r="A35" s="87">
        <v>45037.25</v>
      </c>
      <c r="B35" s="71">
        <v>1.7768671885E10</v>
      </c>
      <c r="C35" s="48">
        <v>30.0</v>
      </c>
      <c r="D35" s="48">
        <v>25.2</v>
      </c>
      <c r="E35" s="88">
        <f t="shared" si="1"/>
        <v>25.2</v>
      </c>
      <c r="F35" s="48" t="s">
        <v>107</v>
      </c>
    </row>
    <row r="36">
      <c r="A36" s="87">
        <v>45037.416666666664</v>
      </c>
      <c r="B36" s="71">
        <v>1.8643497286E10</v>
      </c>
      <c r="C36" s="48">
        <v>30.0</v>
      </c>
      <c r="D36" s="48">
        <v>13.2</v>
      </c>
      <c r="E36" s="88">
        <f t="shared" si="1"/>
        <v>13.2</v>
      </c>
      <c r="F36" s="48" t="s">
        <v>107</v>
      </c>
    </row>
    <row r="37">
      <c r="A37" s="87">
        <v>45037.416666666664</v>
      </c>
      <c r="B37" s="71">
        <v>1.8643497286E10</v>
      </c>
      <c r="C37" s="48">
        <v>30.0</v>
      </c>
      <c r="D37" s="48">
        <v>13.2</v>
      </c>
      <c r="E37" s="88">
        <f t="shared" si="1"/>
        <v>13.2</v>
      </c>
      <c r="F37" s="48" t="s">
        <v>107</v>
      </c>
    </row>
    <row r="38">
      <c r="A38" s="87">
        <v>45037.416666666664</v>
      </c>
      <c r="B38" s="71">
        <v>1.8643497286E10</v>
      </c>
      <c r="C38" s="48">
        <v>30.0</v>
      </c>
      <c r="D38" s="48">
        <v>13.2</v>
      </c>
      <c r="E38" s="88">
        <f t="shared" si="1"/>
        <v>13.2</v>
      </c>
      <c r="F38" s="48" t="s">
        <v>107</v>
      </c>
    </row>
    <row r="39">
      <c r="A39" s="87">
        <v>45037.5</v>
      </c>
      <c r="B39" s="71">
        <v>1.151314788E10</v>
      </c>
      <c r="C39" s="48">
        <v>30.0</v>
      </c>
      <c r="D39" s="48">
        <v>24.2</v>
      </c>
      <c r="E39" s="88">
        <f t="shared" si="1"/>
        <v>24.2</v>
      </c>
      <c r="F39" s="48" t="s">
        <v>107</v>
      </c>
    </row>
    <row r="40">
      <c r="A40" s="87">
        <v>45037.583333333336</v>
      </c>
      <c r="B40" s="71">
        <v>1.9839692083E10</v>
      </c>
      <c r="C40" s="48">
        <v>8.0</v>
      </c>
      <c r="D40" s="48">
        <v>20.0</v>
      </c>
      <c r="E40" s="88">
        <f t="shared" si="1"/>
        <v>20</v>
      </c>
      <c r="F40" s="48" t="s">
        <v>107</v>
      </c>
    </row>
    <row r="41">
      <c r="A41" s="87">
        <v>45037.583333333336</v>
      </c>
      <c r="B41" s="71">
        <v>1.9839692083E10</v>
      </c>
      <c r="C41" s="48">
        <v>8.0</v>
      </c>
      <c r="D41" s="48">
        <v>20.0</v>
      </c>
      <c r="E41" s="88">
        <f t="shared" si="1"/>
        <v>20</v>
      </c>
      <c r="F41" s="48" t="s">
        <v>107</v>
      </c>
    </row>
    <row r="42">
      <c r="A42" s="87">
        <v>45037.583333333336</v>
      </c>
      <c r="B42" s="71">
        <v>1.9839692083E10</v>
      </c>
      <c r="C42" s="48">
        <v>8.0</v>
      </c>
      <c r="D42" s="48">
        <v>20.0</v>
      </c>
      <c r="E42" s="88">
        <f t="shared" si="1"/>
        <v>20</v>
      </c>
      <c r="F42" s="48" t="s">
        <v>107</v>
      </c>
    </row>
    <row r="43">
      <c r="A43" s="87">
        <v>45037.583333333336</v>
      </c>
      <c r="B43" s="71">
        <v>1.9839692083E10</v>
      </c>
      <c r="C43" s="48">
        <v>8.0</v>
      </c>
      <c r="D43" s="48">
        <v>20.0</v>
      </c>
      <c r="E43" s="88">
        <f t="shared" si="1"/>
        <v>20</v>
      </c>
      <c r="F43" s="48" t="s">
        <v>107</v>
      </c>
    </row>
    <row r="44">
      <c r="A44" s="87">
        <v>45037.583333333336</v>
      </c>
      <c r="B44" s="71">
        <v>1.9839692083E10</v>
      </c>
      <c r="C44" s="48">
        <v>8.0</v>
      </c>
      <c r="D44" s="48">
        <v>20.0</v>
      </c>
      <c r="E44" s="88">
        <f t="shared" si="1"/>
        <v>20</v>
      </c>
      <c r="F44" s="48" t="s">
        <v>107</v>
      </c>
    </row>
    <row r="45">
      <c r="A45" s="87">
        <v>45037.583333333336</v>
      </c>
      <c r="B45" s="71">
        <v>1.9839692083E10</v>
      </c>
      <c r="C45" s="48">
        <v>8.0</v>
      </c>
      <c r="D45" s="48">
        <v>20.0</v>
      </c>
      <c r="E45" s="88">
        <f t="shared" si="1"/>
        <v>20</v>
      </c>
      <c r="F45" s="48" t="s">
        <v>107</v>
      </c>
    </row>
    <row r="46">
      <c r="A46" s="87">
        <v>45037.583333333336</v>
      </c>
      <c r="B46" s="71">
        <v>1.9839692083E10</v>
      </c>
      <c r="C46" s="48">
        <v>8.0</v>
      </c>
      <c r="D46" s="48">
        <v>20.0</v>
      </c>
      <c r="E46" s="88">
        <f t="shared" si="1"/>
        <v>20</v>
      </c>
      <c r="F46" s="48" t="s">
        <v>107</v>
      </c>
    </row>
    <row r="47">
      <c r="A47" s="87">
        <v>45037.583333333336</v>
      </c>
      <c r="B47" s="71">
        <v>1.9839692083E10</v>
      </c>
      <c r="C47" s="48">
        <v>8.0</v>
      </c>
      <c r="D47" s="48">
        <v>20.0</v>
      </c>
      <c r="E47" s="88">
        <f t="shared" si="1"/>
        <v>20</v>
      </c>
      <c r="F47" s="48" t="s">
        <v>107</v>
      </c>
    </row>
    <row r="48">
      <c r="A48" s="87">
        <v>45037.583333333336</v>
      </c>
      <c r="B48" s="71">
        <v>1.9839692083E10</v>
      </c>
      <c r="C48" s="48">
        <v>8.0</v>
      </c>
      <c r="D48" s="48">
        <v>20.0</v>
      </c>
      <c r="E48" s="88">
        <f t="shared" si="1"/>
        <v>20</v>
      </c>
      <c r="F48" s="48" t="s">
        <v>107</v>
      </c>
    </row>
    <row r="49">
      <c r="A49" s="87">
        <v>45037.583333333336</v>
      </c>
      <c r="B49" s="71">
        <v>1.9839692083E10</v>
      </c>
      <c r="C49" s="48">
        <v>8.0</v>
      </c>
      <c r="D49" s="48">
        <v>20.0</v>
      </c>
      <c r="E49" s="88">
        <f t="shared" si="1"/>
        <v>20</v>
      </c>
      <c r="F49" s="48" t="s">
        <v>107</v>
      </c>
    </row>
    <row r="50">
      <c r="A50" s="87">
        <v>45037.583333333336</v>
      </c>
      <c r="B50" s="71">
        <v>1.9839692083E10</v>
      </c>
      <c r="C50" s="48">
        <v>8.0</v>
      </c>
      <c r="D50" s="48">
        <v>20.0</v>
      </c>
      <c r="E50" s="88">
        <f t="shared" si="1"/>
        <v>20</v>
      </c>
      <c r="F50" s="48" t="s">
        <v>107</v>
      </c>
    </row>
    <row r="51">
      <c r="A51" s="87">
        <v>45037.583333333336</v>
      </c>
      <c r="B51" s="71">
        <v>1.9839692083E10</v>
      </c>
      <c r="C51" s="48">
        <v>8.0</v>
      </c>
      <c r="D51" s="48">
        <v>20.0</v>
      </c>
      <c r="E51" s="88">
        <f t="shared" si="1"/>
        <v>20</v>
      </c>
      <c r="F51" s="48" t="s">
        <v>107</v>
      </c>
    </row>
    <row r="52">
      <c r="A52" s="87">
        <v>45037.583333333336</v>
      </c>
      <c r="B52" s="71">
        <v>1.9839692083E10</v>
      </c>
      <c r="C52" s="48">
        <v>8.0</v>
      </c>
      <c r="D52" s="48">
        <v>20.0</v>
      </c>
      <c r="E52" s="88">
        <f t="shared" si="1"/>
        <v>20</v>
      </c>
      <c r="F52" s="48" t="s">
        <v>107</v>
      </c>
    </row>
    <row r="53">
      <c r="A53" s="87">
        <v>45037.583333333336</v>
      </c>
      <c r="B53" s="71">
        <v>1.9839692083E10</v>
      </c>
      <c r="C53" s="48">
        <v>8.0</v>
      </c>
      <c r="D53" s="48">
        <v>20.0</v>
      </c>
      <c r="E53" s="88">
        <f t="shared" si="1"/>
        <v>20</v>
      </c>
      <c r="F53" s="48" t="s">
        <v>107</v>
      </c>
    </row>
    <row r="54">
      <c r="A54" s="87">
        <v>45037.583333333336</v>
      </c>
      <c r="B54" s="71">
        <v>1.9839692083E10</v>
      </c>
      <c r="C54" s="48">
        <v>8.0</v>
      </c>
      <c r="D54" s="48">
        <v>20.0</v>
      </c>
      <c r="E54" s="88">
        <f t="shared" si="1"/>
        <v>20</v>
      </c>
      <c r="F54" s="48" t="s">
        <v>107</v>
      </c>
    </row>
    <row r="55">
      <c r="A55" s="87">
        <v>45037.583333333336</v>
      </c>
      <c r="B55" s="71">
        <v>1.9839692083E10</v>
      </c>
      <c r="C55" s="48">
        <v>8.0</v>
      </c>
      <c r="D55" s="48">
        <v>20.0</v>
      </c>
      <c r="E55" s="88">
        <f t="shared" si="1"/>
        <v>20</v>
      </c>
      <c r="F55" s="48" t="s">
        <v>107</v>
      </c>
    </row>
    <row r="56">
      <c r="A56" s="87">
        <v>45037.583333333336</v>
      </c>
      <c r="B56" s="71">
        <v>1.9839692083E10</v>
      </c>
      <c r="C56" s="48">
        <v>8.0</v>
      </c>
      <c r="D56" s="48">
        <v>20.0</v>
      </c>
      <c r="E56" s="88">
        <f t="shared" si="1"/>
        <v>20</v>
      </c>
      <c r="F56" s="48" t="s">
        <v>107</v>
      </c>
    </row>
    <row r="57">
      <c r="A57" s="87">
        <v>45037.583333333336</v>
      </c>
      <c r="B57" s="71">
        <v>1.9839692083E10</v>
      </c>
      <c r="C57" s="48">
        <v>8.0</v>
      </c>
      <c r="D57" s="48">
        <v>20.0</v>
      </c>
      <c r="E57" s="88">
        <f t="shared" si="1"/>
        <v>20</v>
      </c>
      <c r="F57" s="48" t="s">
        <v>107</v>
      </c>
    </row>
    <row r="58">
      <c r="A58" s="87">
        <v>45037.583333333336</v>
      </c>
      <c r="B58" s="71">
        <v>1.9839692083E10</v>
      </c>
      <c r="C58" s="48">
        <v>8.0</v>
      </c>
      <c r="D58" s="48">
        <v>20.0</v>
      </c>
      <c r="E58" s="88">
        <f t="shared" si="1"/>
        <v>20</v>
      </c>
      <c r="F58" s="48" t="s">
        <v>107</v>
      </c>
    </row>
    <row r="59">
      <c r="A59" s="87">
        <v>45037.583333333336</v>
      </c>
      <c r="B59" s="71">
        <v>1.9839692083E10</v>
      </c>
      <c r="C59" s="48">
        <v>8.0</v>
      </c>
      <c r="D59" s="48">
        <v>20.0</v>
      </c>
      <c r="E59" s="88">
        <f t="shared" si="1"/>
        <v>20</v>
      </c>
      <c r="F59" s="48" t="s">
        <v>107</v>
      </c>
    </row>
    <row r="60">
      <c r="A60" s="87">
        <v>45037.583333333336</v>
      </c>
      <c r="B60" s="71">
        <v>1.9839692083E10</v>
      </c>
      <c r="C60" s="48">
        <v>8.0</v>
      </c>
      <c r="D60" s="48">
        <v>20.0</v>
      </c>
      <c r="E60" s="88">
        <f t="shared" si="1"/>
        <v>20</v>
      </c>
      <c r="F60" s="48" t="s">
        <v>107</v>
      </c>
    </row>
    <row r="61">
      <c r="A61" s="87">
        <v>45037.583333333336</v>
      </c>
      <c r="B61" s="71">
        <v>1.9839692083E10</v>
      </c>
      <c r="C61" s="48">
        <v>8.0</v>
      </c>
      <c r="D61" s="48">
        <v>20.0</v>
      </c>
      <c r="E61" s="88">
        <f t="shared" si="1"/>
        <v>20</v>
      </c>
      <c r="F61" s="48" t="s">
        <v>107</v>
      </c>
    </row>
    <row r="62">
      <c r="A62" s="87">
        <v>45037.583333333336</v>
      </c>
      <c r="B62" s="71">
        <v>1.9839692083E10</v>
      </c>
      <c r="C62" s="48">
        <v>8.0</v>
      </c>
      <c r="D62" s="48">
        <v>20.0</v>
      </c>
      <c r="E62" s="88">
        <f t="shared" si="1"/>
        <v>20</v>
      </c>
      <c r="F62" s="48" t="s">
        <v>107</v>
      </c>
    </row>
    <row r="63">
      <c r="A63" s="87">
        <v>45037.583333333336</v>
      </c>
      <c r="B63" s="71">
        <v>1.9839692083E10</v>
      </c>
      <c r="C63" s="48">
        <v>8.0</v>
      </c>
      <c r="D63" s="48">
        <v>20.0</v>
      </c>
      <c r="E63" s="88">
        <f t="shared" si="1"/>
        <v>20</v>
      </c>
      <c r="F63" s="48" t="s">
        <v>107</v>
      </c>
    </row>
    <row r="64">
      <c r="A64" s="87">
        <v>45035.916666666664</v>
      </c>
      <c r="B64" s="71">
        <v>1.3197539255E10</v>
      </c>
      <c r="C64" s="48">
        <v>30.0</v>
      </c>
      <c r="D64" s="48">
        <v>33.5</v>
      </c>
      <c r="E64" s="88">
        <f t="shared" si="1"/>
        <v>33.5</v>
      </c>
      <c r="F64" s="48" t="s">
        <v>107</v>
      </c>
    </row>
    <row r="65">
      <c r="A65" s="87">
        <v>45035.916666666664</v>
      </c>
      <c r="B65" s="71">
        <v>1.3197539255E10</v>
      </c>
      <c r="C65" s="48">
        <v>30.0</v>
      </c>
      <c r="D65" s="48">
        <v>33.5</v>
      </c>
      <c r="E65" s="88">
        <f t="shared" si="1"/>
        <v>33.5</v>
      </c>
      <c r="F65" s="48" t="s">
        <v>107</v>
      </c>
    </row>
    <row r="66">
      <c r="A66" s="87">
        <v>45035.916666666664</v>
      </c>
      <c r="B66" s="71">
        <v>1.3197539255E10</v>
      </c>
      <c r="C66" s="48">
        <v>30.0</v>
      </c>
      <c r="D66" s="48">
        <v>33.5</v>
      </c>
      <c r="E66" s="88">
        <f t="shared" si="1"/>
        <v>33.5</v>
      </c>
      <c r="F66" s="48" t="s">
        <v>107</v>
      </c>
    </row>
    <row r="67">
      <c r="A67" s="87">
        <v>45038.416666666664</v>
      </c>
      <c r="B67" s="71">
        <v>1.8622105246E10</v>
      </c>
      <c r="C67" s="48">
        <v>30.0</v>
      </c>
      <c r="D67" s="48">
        <v>26.9</v>
      </c>
      <c r="E67" s="88">
        <f t="shared" si="1"/>
        <v>26.9</v>
      </c>
      <c r="F67" s="48" t="s">
        <v>107</v>
      </c>
    </row>
    <row r="68">
      <c r="A68" s="87">
        <v>45038.5</v>
      </c>
      <c r="B68" s="71">
        <v>1.9246361027E10</v>
      </c>
      <c r="C68" s="48">
        <v>30.0</v>
      </c>
      <c r="D68" s="48">
        <v>16.0</v>
      </c>
      <c r="E68" s="88">
        <f t="shared" si="1"/>
        <v>16</v>
      </c>
      <c r="F68" s="48" t="s">
        <v>107</v>
      </c>
    </row>
    <row r="69">
      <c r="A69" s="87">
        <v>45038.5</v>
      </c>
      <c r="B69" s="71">
        <v>1.9246361027E10</v>
      </c>
      <c r="C69" s="48">
        <v>30.0</v>
      </c>
      <c r="D69" s="48">
        <v>16.0</v>
      </c>
      <c r="E69" s="88">
        <f t="shared" si="1"/>
        <v>16</v>
      </c>
      <c r="F69" s="48" t="s">
        <v>107</v>
      </c>
    </row>
    <row r="70">
      <c r="A70" s="87">
        <v>45038.5</v>
      </c>
      <c r="B70" s="71">
        <v>1.9246361027E10</v>
      </c>
      <c r="C70" s="48">
        <v>30.0</v>
      </c>
      <c r="D70" s="48">
        <v>16.0</v>
      </c>
      <c r="E70" s="88">
        <f t="shared" si="1"/>
        <v>16</v>
      </c>
      <c r="F70" s="48" t="s">
        <v>107</v>
      </c>
    </row>
    <row r="71">
      <c r="A71" s="87">
        <v>45038.5</v>
      </c>
      <c r="B71" s="71">
        <v>1.9246361027E10</v>
      </c>
      <c r="C71" s="48">
        <v>30.0</v>
      </c>
      <c r="D71" s="48">
        <v>16.0</v>
      </c>
      <c r="E71" s="88">
        <f t="shared" si="1"/>
        <v>16</v>
      </c>
      <c r="F71" s="48" t="s">
        <v>107</v>
      </c>
    </row>
    <row r="72">
      <c r="A72" s="87">
        <v>45038.5</v>
      </c>
      <c r="B72" s="71">
        <v>1.9246361027E10</v>
      </c>
      <c r="C72" s="48">
        <v>30.0</v>
      </c>
      <c r="D72" s="48">
        <v>16.0</v>
      </c>
      <c r="E72" s="88">
        <f t="shared" si="1"/>
        <v>16</v>
      </c>
      <c r="F72" s="48" t="s">
        <v>107</v>
      </c>
    </row>
    <row r="73">
      <c r="A73" s="87">
        <v>45038.5</v>
      </c>
      <c r="B73" s="71">
        <v>1.9246361027E10</v>
      </c>
      <c r="C73" s="48">
        <v>30.0</v>
      </c>
      <c r="D73" s="48">
        <v>16.0</v>
      </c>
      <c r="E73" s="88">
        <f t="shared" si="1"/>
        <v>16</v>
      </c>
      <c r="F73" s="48" t="s">
        <v>107</v>
      </c>
    </row>
    <row r="74">
      <c r="A74" s="87">
        <v>45036.75</v>
      </c>
      <c r="B74" s="71">
        <v>1.8232599014E10</v>
      </c>
      <c r="C74" s="48">
        <v>30.0</v>
      </c>
      <c r="D74" s="48">
        <v>12.9</v>
      </c>
      <c r="E74" s="88">
        <f t="shared" si="1"/>
        <v>12.9</v>
      </c>
      <c r="F74" s="48" t="s">
        <v>107</v>
      </c>
    </row>
    <row r="75">
      <c r="A75" s="87">
        <v>45037.0</v>
      </c>
      <c r="B75" s="71">
        <v>2.1910751508E10</v>
      </c>
      <c r="C75" s="48">
        <v>24.0</v>
      </c>
      <c r="D75" s="48">
        <v>35.9</v>
      </c>
      <c r="E75" s="88">
        <f t="shared" si="1"/>
        <v>35.9</v>
      </c>
      <c r="F75" s="48" t="s">
        <v>107</v>
      </c>
    </row>
    <row r="76">
      <c r="A76" s="87">
        <v>45037.0</v>
      </c>
      <c r="B76" s="71">
        <v>2.1910751508E10</v>
      </c>
      <c r="C76" s="48">
        <v>11.0</v>
      </c>
      <c r="D76" s="48">
        <v>35.9</v>
      </c>
      <c r="E76" s="88">
        <f t="shared" si="1"/>
        <v>35.9</v>
      </c>
      <c r="F76" s="48" t="s">
        <v>107</v>
      </c>
    </row>
    <row r="77">
      <c r="A77" s="87">
        <v>45037.0</v>
      </c>
      <c r="B77" s="71">
        <v>2.1910751508E10</v>
      </c>
      <c r="C77" s="48">
        <v>10.0</v>
      </c>
      <c r="D77" s="48">
        <v>35.9</v>
      </c>
      <c r="E77" s="88">
        <f t="shared" si="1"/>
        <v>35.9</v>
      </c>
      <c r="F77" s="48" t="s">
        <v>107</v>
      </c>
    </row>
    <row r="78">
      <c r="A78" s="87">
        <v>45035.916666666664</v>
      </c>
      <c r="B78" s="71">
        <v>2.1910751508E10</v>
      </c>
      <c r="C78" s="48">
        <v>24.0</v>
      </c>
      <c r="D78" s="48">
        <v>35.9</v>
      </c>
      <c r="E78" s="88">
        <f t="shared" si="1"/>
        <v>35.9</v>
      </c>
      <c r="F78" s="48" t="s">
        <v>107</v>
      </c>
    </row>
    <row r="79">
      <c r="A79" s="87">
        <v>45035.916666666664</v>
      </c>
      <c r="B79" s="71">
        <v>2.1910751508E10</v>
      </c>
      <c r="C79" s="48">
        <v>11.0</v>
      </c>
      <c r="D79" s="48">
        <v>35.9</v>
      </c>
      <c r="E79" s="88">
        <f t="shared" si="1"/>
        <v>35.9</v>
      </c>
      <c r="F79" s="48" t="s">
        <v>107</v>
      </c>
    </row>
    <row r="80">
      <c r="A80" s="87">
        <v>45035.916666666664</v>
      </c>
      <c r="B80" s="71">
        <v>2.1910751508E10</v>
      </c>
      <c r="C80" s="48">
        <v>10.0</v>
      </c>
      <c r="D80" s="48">
        <v>35.9</v>
      </c>
      <c r="E80" s="88">
        <f t="shared" si="1"/>
        <v>35.9</v>
      </c>
      <c r="F80" s="48" t="s">
        <v>107</v>
      </c>
    </row>
    <row r="81">
      <c r="A81" s="87">
        <v>45038.916666666664</v>
      </c>
      <c r="B81" s="71">
        <v>2.1910751508E10</v>
      </c>
      <c r="C81" s="48">
        <v>24.0</v>
      </c>
      <c r="D81" s="48">
        <v>35.9</v>
      </c>
      <c r="E81" s="88">
        <f t="shared" si="1"/>
        <v>35.9</v>
      </c>
      <c r="F81" s="48" t="s">
        <v>107</v>
      </c>
    </row>
    <row r="82">
      <c r="A82" s="87">
        <v>45038.916666666664</v>
      </c>
      <c r="B82" s="71">
        <v>2.1910751508E10</v>
      </c>
      <c r="C82" s="48">
        <v>11.0</v>
      </c>
      <c r="D82" s="48">
        <v>35.9</v>
      </c>
      <c r="E82" s="88">
        <f t="shared" si="1"/>
        <v>35.9</v>
      </c>
      <c r="F82" s="48" t="s">
        <v>107</v>
      </c>
    </row>
    <row r="83">
      <c r="A83" s="87">
        <v>45038.916666666664</v>
      </c>
      <c r="B83" s="71">
        <v>2.1910751508E10</v>
      </c>
      <c r="C83" s="48">
        <v>10.0</v>
      </c>
      <c r="D83" s="48">
        <v>35.9</v>
      </c>
      <c r="E83" s="88">
        <f t="shared" si="1"/>
        <v>35.9</v>
      </c>
      <c r="F83" s="48" t="s">
        <v>107</v>
      </c>
    </row>
    <row r="84">
      <c r="A84" s="87">
        <v>45039.25</v>
      </c>
      <c r="B84" s="71">
        <v>2.1910751508E10</v>
      </c>
      <c r="C84" s="48">
        <v>24.0</v>
      </c>
      <c r="D84" s="48">
        <v>35.9</v>
      </c>
      <c r="E84" s="88">
        <f t="shared" si="1"/>
        <v>35.9</v>
      </c>
      <c r="F84" s="48" t="s">
        <v>107</v>
      </c>
    </row>
    <row r="85">
      <c r="A85" s="87">
        <v>45039.25</v>
      </c>
      <c r="B85" s="71">
        <v>2.1910751508E10</v>
      </c>
      <c r="C85" s="48">
        <v>11.0</v>
      </c>
      <c r="D85" s="48">
        <v>35.9</v>
      </c>
      <c r="E85" s="88">
        <f t="shared" si="1"/>
        <v>35.9</v>
      </c>
      <c r="F85" s="48" t="s">
        <v>107</v>
      </c>
    </row>
    <row r="86">
      <c r="A86" s="87">
        <v>45039.25</v>
      </c>
      <c r="B86" s="71">
        <v>2.1910751508E10</v>
      </c>
      <c r="C86" s="48">
        <v>10.0</v>
      </c>
      <c r="D86" s="48">
        <v>35.9</v>
      </c>
      <c r="E86" s="88">
        <f t="shared" si="1"/>
        <v>35.9</v>
      </c>
      <c r="F86" s="48" t="s">
        <v>107</v>
      </c>
    </row>
    <row r="87">
      <c r="A87" s="87">
        <v>45039.0</v>
      </c>
      <c r="B87" s="71">
        <v>5.85850491E9</v>
      </c>
      <c r="C87" s="48">
        <v>10.0</v>
      </c>
      <c r="D87" s="48">
        <v>15.39</v>
      </c>
      <c r="E87" s="88">
        <f t="shared" si="1"/>
        <v>15.39</v>
      </c>
      <c r="F87" s="48" t="s">
        <v>107</v>
      </c>
    </row>
    <row r="88">
      <c r="A88" s="87">
        <v>45039.0</v>
      </c>
      <c r="B88" s="71">
        <v>5.85850491E9</v>
      </c>
      <c r="C88" s="48">
        <v>10.0</v>
      </c>
      <c r="D88" s="48">
        <v>15.39</v>
      </c>
      <c r="E88" s="88">
        <f t="shared" si="1"/>
        <v>15.39</v>
      </c>
      <c r="F88" s="48" t="s">
        <v>107</v>
      </c>
    </row>
    <row r="89">
      <c r="A89" s="87">
        <v>45039.0</v>
      </c>
      <c r="B89" s="71">
        <v>5.85850491E9</v>
      </c>
      <c r="C89" s="48">
        <v>10.0</v>
      </c>
      <c r="D89" s="48">
        <v>15.39</v>
      </c>
      <c r="E89" s="88">
        <f t="shared" si="1"/>
        <v>15.39</v>
      </c>
      <c r="F89" s="48" t="s">
        <v>107</v>
      </c>
    </row>
    <row r="90">
      <c r="A90" s="87">
        <v>45039.0</v>
      </c>
      <c r="B90" s="71">
        <v>5.85850491E9</v>
      </c>
      <c r="C90" s="48">
        <v>10.0</v>
      </c>
      <c r="D90" s="48">
        <v>15.39</v>
      </c>
      <c r="E90" s="88">
        <f t="shared" si="1"/>
        <v>15.39</v>
      </c>
      <c r="F90" s="48" t="s">
        <v>107</v>
      </c>
    </row>
    <row r="91">
      <c r="A91" s="87">
        <v>45039.0</v>
      </c>
      <c r="B91" s="71">
        <v>5.85850491E9</v>
      </c>
      <c r="C91" s="48">
        <v>10.0</v>
      </c>
      <c r="D91" s="48">
        <v>15.39</v>
      </c>
      <c r="E91" s="88">
        <f t="shared" si="1"/>
        <v>15.39</v>
      </c>
      <c r="F91" s="48" t="s">
        <v>107</v>
      </c>
    </row>
    <row r="92">
      <c r="A92" s="87">
        <v>45039.0</v>
      </c>
      <c r="B92" s="71">
        <v>5.85850491E9</v>
      </c>
      <c r="C92" s="48">
        <v>10.0</v>
      </c>
      <c r="D92" s="48">
        <v>15.39</v>
      </c>
      <c r="E92" s="88">
        <f t="shared" si="1"/>
        <v>15.39</v>
      </c>
      <c r="F92" s="48" t="s">
        <v>107</v>
      </c>
    </row>
    <row r="93">
      <c r="A93" s="87">
        <v>45039.0</v>
      </c>
      <c r="B93" s="71">
        <v>5.85850491E9</v>
      </c>
      <c r="C93" s="48">
        <v>10.0</v>
      </c>
      <c r="D93" s="48">
        <v>15.39</v>
      </c>
      <c r="E93" s="88">
        <f t="shared" si="1"/>
        <v>15.39</v>
      </c>
      <c r="F93" s="48" t="s">
        <v>107</v>
      </c>
    </row>
    <row r="94">
      <c r="A94" s="87">
        <v>45039.0</v>
      </c>
      <c r="B94" s="71">
        <v>5.85850491E9</v>
      </c>
      <c r="C94" s="48">
        <v>10.0</v>
      </c>
      <c r="D94" s="48">
        <v>15.39</v>
      </c>
      <c r="E94" s="88">
        <f t="shared" si="1"/>
        <v>15.39</v>
      </c>
      <c r="F94" s="48" t="s">
        <v>107</v>
      </c>
    </row>
    <row r="95">
      <c r="A95" s="87">
        <v>45039.0</v>
      </c>
      <c r="B95" s="71">
        <v>5.85850491E9</v>
      </c>
      <c r="C95" s="48">
        <v>10.0</v>
      </c>
      <c r="D95" s="48">
        <v>15.39</v>
      </c>
      <c r="E95" s="88">
        <f t="shared" si="1"/>
        <v>15.39</v>
      </c>
      <c r="F95" s="48" t="s">
        <v>107</v>
      </c>
    </row>
    <row r="96">
      <c r="A96" s="87">
        <v>45039.0</v>
      </c>
      <c r="B96" s="71">
        <v>5.85850491E9</v>
      </c>
      <c r="C96" s="48">
        <v>10.0</v>
      </c>
      <c r="D96" s="48">
        <v>15.39</v>
      </c>
      <c r="E96" s="88">
        <f t="shared" si="1"/>
        <v>15.39</v>
      </c>
      <c r="F96" s="48" t="s">
        <v>107</v>
      </c>
    </row>
    <row r="97">
      <c r="A97" s="87">
        <v>45039.0</v>
      </c>
      <c r="B97" s="71">
        <v>5.85850491E9</v>
      </c>
      <c r="C97" s="48">
        <v>10.0</v>
      </c>
      <c r="D97" s="48">
        <v>15.39</v>
      </c>
      <c r="E97" s="88">
        <f t="shared" si="1"/>
        <v>15.39</v>
      </c>
      <c r="F97" s="48" t="s">
        <v>107</v>
      </c>
    </row>
    <row r="98">
      <c r="A98" s="87">
        <v>45039.0</v>
      </c>
      <c r="B98" s="71">
        <v>5.85850491E9</v>
      </c>
      <c r="C98" s="48">
        <v>10.0</v>
      </c>
      <c r="D98" s="48">
        <v>15.39</v>
      </c>
      <c r="E98" s="88">
        <f t="shared" si="1"/>
        <v>15.39</v>
      </c>
      <c r="F98" s="48" t="s">
        <v>107</v>
      </c>
    </row>
    <row r="99">
      <c r="A99" s="87">
        <v>45036.833333333336</v>
      </c>
      <c r="B99" s="71">
        <v>5.85850491E9</v>
      </c>
      <c r="C99" s="48">
        <v>10.0</v>
      </c>
      <c r="D99" s="48">
        <v>15.39</v>
      </c>
      <c r="E99" s="88">
        <f t="shared" si="1"/>
        <v>15.39</v>
      </c>
      <c r="F99" s="48" t="s">
        <v>107</v>
      </c>
    </row>
    <row r="100">
      <c r="A100" s="87">
        <v>45036.833333333336</v>
      </c>
      <c r="B100" s="71">
        <v>5.85850491E9</v>
      </c>
      <c r="C100" s="48">
        <v>10.0</v>
      </c>
      <c r="D100" s="48">
        <v>15.39</v>
      </c>
      <c r="E100" s="88">
        <f t="shared" si="1"/>
        <v>15.39</v>
      </c>
      <c r="F100" s="48" t="s">
        <v>107</v>
      </c>
    </row>
    <row r="101">
      <c r="A101" s="87">
        <v>45036.833333333336</v>
      </c>
      <c r="B101" s="71">
        <v>5.85850491E9</v>
      </c>
      <c r="C101" s="48">
        <v>10.0</v>
      </c>
      <c r="D101" s="48">
        <v>15.39</v>
      </c>
      <c r="E101" s="88">
        <f t="shared" si="1"/>
        <v>15.39</v>
      </c>
      <c r="F101" s="48" t="s">
        <v>107</v>
      </c>
    </row>
    <row r="102">
      <c r="A102" s="87">
        <v>45036.833333333336</v>
      </c>
      <c r="B102" s="71">
        <v>5.85850491E9</v>
      </c>
      <c r="C102" s="48">
        <v>10.0</v>
      </c>
      <c r="D102" s="48">
        <v>15.39</v>
      </c>
      <c r="E102" s="88">
        <f t="shared" si="1"/>
        <v>15.39</v>
      </c>
      <c r="F102" s="48" t="s">
        <v>107</v>
      </c>
    </row>
    <row r="103">
      <c r="A103" s="87">
        <v>45036.833333333336</v>
      </c>
      <c r="B103" s="71">
        <v>5.85850491E9</v>
      </c>
      <c r="C103" s="48">
        <v>10.0</v>
      </c>
      <c r="D103" s="48">
        <v>15.39</v>
      </c>
      <c r="E103" s="88">
        <f t="shared" si="1"/>
        <v>15.39</v>
      </c>
      <c r="F103" s="48" t="s">
        <v>107</v>
      </c>
    </row>
    <row r="104">
      <c r="A104" s="87">
        <v>45036.833333333336</v>
      </c>
      <c r="B104" s="71">
        <v>5.85850491E9</v>
      </c>
      <c r="C104" s="48">
        <v>10.0</v>
      </c>
      <c r="D104" s="48">
        <v>15.39</v>
      </c>
      <c r="E104" s="88">
        <f t="shared" si="1"/>
        <v>15.39</v>
      </c>
      <c r="F104" s="48" t="s">
        <v>107</v>
      </c>
    </row>
    <row r="105">
      <c r="A105" s="87">
        <v>45036.833333333336</v>
      </c>
      <c r="B105" s="71">
        <v>5.85850491E9</v>
      </c>
      <c r="C105" s="48">
        <v>10.0</v>
      </c>
      <c r="D105" s="48">
        <v>15.39</v>
      </c>
      <c r="E105" s="88">
        <f t="shared" si="1"/>
        <v>15.39</v>
      </c>
      <c r="F105" s="48" t="s">
        <v>107</v>
      </c>
    </row>
    <row r="106">
      <c r="A106" s="87">
        <v>45036.833333333336</v>
      </c>
      <c r="B106" s="71">
        <v>5.85850491E9</v>
      </c>
      <c r="C106" s="48">
        <v>10.0</v>
      </c>
      <c r="D106" s="48">
        <v>15.39</v>
      </c>
      <c r="E106" s="88">
        <f t="shared" si="1"/>
        <v>15.39</v>
      </c>
      <c r="F106" s="48" t="s">
        <v>107</v>
      </c>
    </row>
    <row r="107">
      <c r="A107" s="87">
        <v>45036.833333333336</v>
      </c>
      <c r="B107" s="71">
        <v>5.85850491E9</v>
      </c>
      <c r="C107" s="48">
        <v>10.0</v>
      </c>
      <c r="D107" s="48">
        <v>15.39</v>
      </c>
      <c r="E107" s="88">
        <f t="shared" si="1"/>
        <v>15.39</v>
      </c>
      <c r="F107" s="48" t="s">
        <v>107</v>
      </c>
    </row>
    <row r="108">
      <c r="A108" s="87">
        <v>45036.833333333336</v>
      </c>
      <c r="B108" s="71">
        <v>5.85850491E9</v>
      </c>
      <c r="C108" s="48">
        <v>10.0</v>
      </c>
      <c r="D108" s="48">
        <v>15.39</v>
      </c>
      <c r="E108" s="88">
        <f t="shared" si="1"/>
        <v>15.39</v>
      </c>
      <c r="F108" s="48" t="s">
        <v>107</v>
      </c>
    </row>
    <row r="109">
      <c r="A109" s="87">
        <v>45036.833333333336</v>
      </c>
      <c r="B109" s="71">
        <v>5.85850491E9</v>
      </c>
      <c r="C109" s="48">
        <v>10.0</v>
      </c>
      <c r="D109" s="48">
        <v>15.39</v>
      </c>
      <c r="E109" s="88">
        <f t="shared" si="1"/>
        <v>15.39</v>
      </c>
      <c r="F109" s="48" t="s">
        <v>107</v>
      </c>
    </row>
    <row r="110">
      <c r="A110" s="87">
        <v>45036.833333333336</v>
      </c>
      <c r="B110" s="71">
        <v>5.85850491E9</v>
      </c>
      <c r="C110" s="48">
        <v>10.0</v>
      </c>
      <c r="D110" s="48">
        <v>15.39</v>
      </c>
      <c r="E110" s="88">
        <f t="shared" si="1"/>
        <v>15.39</v>
      </c>
      <c r="F110" s="48" t="s">
        <v>107</v>
      </c>
    </row>
    <row r="111">
      <c r="A111" s="87">
        <v>45039.833333333336</v>
      </c>
      <c r="B111" s="71">
        <v>5.85850491E9</v>
      </c>
      <c r="C111" s="48">
        <v>10.0</v>
      </c>
      <c r="D111" s="48">
        <v>15.39</v>
      </c>
      <c r="E111" s="88">
        <f t="shared" si="1"/>
        <v>15.39</v>
      </c>
      <c r="F111" s="48" t="s">
        <v>107</v>
      </c>
    </row>
    <row r="112">
      <c r="A112" s="87">
        <v>45039.833333333336</v>
      </c>
      <c r="B112" s="71">
        <v>5.85850491E9</v>
      </c>
      <c r="C112" s="48">
        <v>10.0</v>
      </c>
      <c r="D112" s="48">
        <v>15.39</v>
      </c>
      <c r="E112" s="88">
        <f t="shared" si="1"/>
        <v>15.39</v>
      </c>
      <c r="F112" s="48" t="s">
        <v>107</v>
      </c>
    </row>
    <row r="113">
      <c r="A113" s="87">
        <v>45039.833333333336</v>
      </c>
      <c r="B113" s="71">
        <v>5.85850491E9</v>
      </c>
      <c r="C113" s="48">
        <v>10.0</v>
      </c>
      <c r="D113" s="48">
        <v>15.39</v>
      </c>
      <c r="E113" s="88">
        <f t="shared" si="1"/>
        <v>15.39</v>
      </c>
      <c r="F113" s="48" t="s">
        <v>107</v>
      </c>
    </row>
    <row r="114">
      <c r="A114" s="87">
        <v>45039.833333333336</v>
      </c>
      <c r="B114" s="71">
        <v>5.85850491E9</v>
      </c>
      <c r="C114" s="48">
        <v>10.0</v>
      </c>
      <c r="D114" s="48">
        <v>15.39</v>
      </c>
      <c r="E114" s="88">
        <f t="shared" si="1"/>
        <v>15.39</v>
      </c>
      <c r="F114" s="48" t="s">
        <v>107</v>
      </c>
    </row>
    <row r="115">
      <c r="A115" s="87">
        <v>45039.833333333336</v>
      </c>
      <c r="B115" s="71">
        <v>5.85850491E9</v>
      </c>
      <c r="C115" s="48">
        <v>10.0</v>
      </c>
      <c r="D115" s="48">
        <v>15.39</v>
      </c>
      <c r="E115" s="88">
        <f t="shared" si="1"/>
        <v>15.39</v>
      </c>
      <c r="F115" s="48" t="s">
        <v>107</v>
      </c>
    </row>
    <row r="116">
      <c r="A116" s="87">
        <v>45039.833333333336</v>
      </c>
      <c r="B116" s="71">
        <v>5.85850491E9</v>
      </c>
      <c r="C116" s="48">
        <v>10.0</v>
      </c>
      <c r="D116" s="48">
        <v>15.39</v>
      </c>
      <c r="E116" s="88">
        <f t="shared" si="1"/>
        <v>15.39</v>
      </c>
      <c r="F116" s="48" t="s">
        <v>107</v>
      </c>
    </row>
    <row r="117">
      <c r="A117" s="87">
        <v>45039.833333333336</v>
      </c>
      <c r="B117" s="71">
        <v>5.85850491E9</v>
      </c>
      <c r="C117" s="48">
        <v>10.0</v>
      </c>
      <c r="D117" s="48">
        <v>15.39</v>
      </c>
      <c r="E117" s="88">
        <f t="shared" si="1"/>
        <v>15.39</v>
      </c>
      <c r="F117" s="48" t="s">
        <v>107</v>
      </c>
    </row>
    <row r="118">
      <c r="A118" s="87">
        <v>45039.833333333336</v>
      </c>
      <c r="B118" s="71">
        <v>5.85850491E9</v>
      </c>
      <c r="C118" s="48">
        <v>10.0</v>
      </c>
      <c r="D118" s="48">
        <v>15.39</v>
      </c>
      <c r="E118" s="88">
        <f t="shared" si="1"/>
        <v>15.39</v>
      </c>
      <c r="F118" s="48" t="s">
        <v>107</v>
      </c>
    </row>
    <row r="119">
      <c r="A119" s="87">
        <v>45039.833333333336</v>
      </c>
      <c r="B119" s="71">
        <v>5.85850491E9</v>
      </c>
      <c r="C119" s="48">
        <v>10.0</v>
      </c>
      <c r="D119" s="48">
        <v>15.39</v>
      </c>
      <c r="E119" s="88">
        <f t="shared" si="1"/>
        <v>15.39</v>
      </c>
      <c r="F119" s="48" t="s">
        <v>107</v>
      </c>
    </row>
    <row r="120">
      <c r="A120" s="87">
        <v>45039.833333333336</v>
      </c>
      <c r="B120" s="71">
        <v>5.85850491E9</v>
      </c>
      <c r="C120" s="48">
        <v>10.0</v>
      </c>
      <c r="D120" s="48">
        <v>15.39</v>
      </c>
      <c r="E120" s="88">
        <f t="shared" si="1"/>
        <v>15.39</v>
      </c>
      <c r="F120" s="48" t="s">
        <v>107</v>
      </c>
    </row>
    <row r="121">
      <c r="A121" s="87">
        <v>45039.833333333336</v>
      </c>
      <c r="B121" s="71">
        <v>5.85850491E9</v>
      </c>
      <c r="C121" s="48">
        <v>10.0</v>
      </c>
      <c r="D121" s="48">
        <v>15.39</v>
      </c>
      <c r="E121" s="88">
        <f t="shared" si="1"/>
        <v>15.39</v>
      </c>
      <c r="F121" s="48" t="s">
        <v>107</v>
      </c>
    </row>
    <row r="122">
      <c r="A122" s="87">
        <v>45039.833333333336</v>
      </c>
      <c r="B122" s="71">
        <v>5.85850491E9</v>
      </c>
      <c r="C122" s="48">
        <v>10.0</v>
      </c>
      <c r="D122" s="48">
        <v>15.39</v>
      </c>
      <c r="E122" s="88">
        <f t="shared" si="1"/>
        <v>15.39</v>
      </c>
      <c r="F122" s="48" t="s">
        <v>107</v>
      </c>
    </row>
    <row r="123">
      <c r="A123" s="87">
        <v>45039.5</v>
      </c>
      <c r="B123" s="71">
        <v>5.85850491E9</v>
      </c>
      <c r="C123" s="48">
        <v>10.0</v>
      </c>
      <c r="D123" s="48">
        <v>15.39</v>
      </c>
      <c r="E123" s="88">
        <f t="shared" si="1"/>
        <v>15.39</v>
      </c>
      <c r="F123" s="48" t="s">
        <v>107</v>
      </c>
    </row>
    <row r="124">
      <c r="A124" s="87">
        <v>45039.5</v>
      </c>
      <c r="B124" s="71">
        <v>5.85850491E9</v>
      </c>
      <c r="C124" s="48">
        <v>10.0</v>
      </c>
      <c r="D124" s="48">
        <v>15.39</v>
      </c>
      <c r="E124" s="88">
        <f t="shared" si="1"/>
        <v>15.39</v>
      </c>
      <c r="F124" s="48" t="s">
        <v>107</v>
      </c>
    </row>
    <row r="125">
      <c r="A125" s="87">
        <v>45039.5</v>
      </c>
      <c r="B125" s="71">
        <v>5.85850491E9</v>
      </c>
      <c r="C125" s="48">
        <v>10.0</v>
      </c>
      <c r="D125" s="48">
        <v>15.39</v>
      </c>
      <c r="E125" s="88">
        <f t="shared" si="1"/>
        <v>15.39</v>
      </c>
      <c r="F125" s="48" t="s">
        <v>107</v>
      </c>
    </row>
    <row r="126">
      <c r="A126" s="87">
        <v>45039.5</v>
      </c>
      <c r="B126" s="71">
        <v>5.85850491E9</v>
      </c>
      <c r="C126" s="48">
        <v>10.0</v>
      </c>
      <c r="D126" s="48">
        <v>15.39</v>
      </c>
      <c r="E126" s="88">
        <f t="shared" si="1"/>
        <v>15.39</v>
      </c>
      <c r="F126" s="48" t="s">
        <v>107</v>
      </c>
    </row>
    <row r="127">
      <c r="A127" s="87">
        <v>45039.5</v>
      </c>
      <c r="B127" s="71">
        <v>5.85850491E9</v>
      </c>
      <c r="C127" s="48">
        <v>10.0</v>
      </c>
      <c r="D127" s="48">
        <v>15.39</v>
      </c>
      <c r="E127" s="88">
        <f t="shared" si="1"/>
        <v>15.39</v>
      </c>
      <c r="F127" s="48" t="s">
        <v>107</v>
      </c>
    </row>
    <row r="128">
      <c r="A128" s="87">
        <v>45039.5</v>
      </c>
      <c r="B128" s="71">
        <v>5.85850491E9</v>
      </c>
      <c r="C128" s="48">
        <v>10.0</v>
      </c>
      <c r="D128" s="48">
        <v>15.39</v>
      </c>
      <c r="E128" s="88">
        <f t="shared" si="1"/>
        <v>15.39</v>
      </c>
      <c r="F128" s="48" t="s">
        <v>107</v>
      </c>
    </row>
    <row r="129">
      <c r="A129" s="87">
        <v>45039.5</v>
      </c>
      <c r="B129" s="71">
        <v>5.85850491E9</v>
      </c>
      <c r="C129" s="48">
        <v>10.0</v>
      </c>
      <c r="D129" s="48">
        <v>15.39</v>
      </c>
      <c r="E129" s="88">
        <f t="shared" si="1"/>
        <v>15.39</v>
      </c>
      <c r="F129" s="48" t="s">
        <v>107</v>
      </c>
    </row>
    <row r="130">
      <c r="A130" s="87">
        <v>45039.5</v>
      </c>
      <c r="B130" s="71">
        <v>5.85850491E9</v>
      </c>
      <c r="C130" s="48">
        <v>10.0</v>
      </c>
      <c r="D130" s="48">
        <v>15.39</v>
      </c>
      <c r="E130" s="88">
        <f t="shared" si="1"/>
        <v>15.39</v>
      </c>
      <c r="F130" s="48" t="s">
        <v>107</v>
      </c>
    </row>
    <row r="131">
      <c r="A131" s="87">
        <v>45039.5</v>
      </c>
      <c r="B131" s="71">
        <v>5.85850491E9</v>
      </c>
      <c r="C131" s="48">
        <v>10.0</v>
      </c>
      <c r="D131" s="48">
        <v>15.39</v>
      </c>
      <c r="E131" s="88">
        <f t="shared" si="1"/>
        <v>15.39</v>
      </c>
      <c r="F131" s="48" t="s">
        <v>107</v>
      </c>
    </row>
    <row r="132">
      <c r="A132" s="87">
        <v>45039.5</v>
      </c>
      <c r="B132" s="71">
        <v>5.85850491E9</v>
      </c>
      <c r="C132" s="48">
        <v>10.0</v>
      </c>
      <c r="D132" s="48">
        <v>15.39</v>
      </c>
      <c r="E132" s="88">
        <f t="shared" si="1"/>
        <v>15.39</v>
      </c>
      <c r="F132" s="48" t="s">
        <v>107</v>
      </c>
    </row>
    <row r="133">
      <c r="A133" s="87">
        <v>45039.5</v>
      </c>
      <c r="B133" s="71">
        <v>5.85850491E9</v>
      </c>
      <c r="C133" s="48">
        <v>10.0</v>
      </c>
      <c r="D133" s="48">
        <v>15.39</v>
      </c>
      <c r="E133" s="88">
        <f t="shared" si="1"/>
        <v>15.39</v>
      </c>
      <c r="F133" s="48" t="s">
        <v>107</v>
      </c>
    </row>
    <row r="134">
      <c r="A134" s="87">
        <v>45039.5</v>
      </c>
      <c r="B134" s="71">
        <v>5.85850491E9</v>
      </c>
      <c r="C134" s="48">
        <v>10.0</v>
      </c>
      <c r="D134" s="48">
        <v>15.39</v>
      </c>
      <c r="E134" s="88">
        <f t="shared" si="1"/>
        <v>15.39</v>
      </c>
      <c r="F134" s="48" t="s">
        <v>107</v>
      </c>
    </row>
    <row r="135">
      <c r="A135" s="87">
        <v>45035.0</v>
      </c>
      <c r="B135" s="71">
        <v>1.2802807528E10</v>
      </c>
      <c r="C135" s="48">
        <v>10.0</v>
      </c>
      <c r="D135" s="48">
        <v>15.28</v>
      </c>
      <c r="E135" s="88">
        <f t="shared" si="1"/>
        <v>15.28</v>
      </c>
      <c r="F135" s="48" t="s">
        <v>107</v>
      </c>
    </row>
    <row r="136">
      <c r="A136" s="87">
        <v>45035.0</v>
      </c>
      <c r="B136" s="71">
        <v>1.2802807528E10</v>
      </c>
      <c r="C136" s="48">
        <v>10.0</v>
      </c>
      <c r="D136" s="48">
        <v>15.28</v>
      </c>
      <c r="E136" s="88">
        <f t="shared" si="1"/>
        <v>15.28</v>
      </c>
      <c r="F136" s="48" t="s">
        <v>107</v>
      </c>
    </row>
    <row r="137">
      <c r="A137" s="87">
        <v>45035.0</v>
      </c>
      <c r="B137" s="71">
        <v>1.2802807528E10</v>
      </c>
      <c r="C137" s="48">
        <v>10.0</v>
      </c>
      <c r="D137" s="48">
        <v>15.28</v>
      </c>
      <c r="E137" s="88">
        <f t="shared" si="1"/>
        <v>15.28</v>
      </c>
      <c r="F137" s="48" t="s">
        <v>107</v>
      </c>
    </row>
    <row r="138">
      <c r="A138" s="87">
        <v>45035.0</v>
      </c>
      <c r="B138" s="71">
        <v>1.2802807528E10</v>
      </c>
      <c r="C138" s="48">
        <v>10.0</v>
      </c>
      <c r="D138" s="48">
        <v>15.28</v>
      </c>
      <c r="E138" s="88">
        <f t="shared" si="1"/>
        <v>15.28</v>
      </c>
      <c r="F138" s="48" t="s">
        <v>107</v>
      </c>
    </row>
    <row r="139">
      <c r="A139" s="87">
        <v>45035.0</v>
      </c>
      <c r="B139" s="71">
        <v>1.2802807528E10</v>
      </c>
      <c r="C139" s="48">
        <v>10.0</v>
      </c>
      <c r="D139" s="48">
        <v>15.28</v>
      </c>
      <c r="E139" s="88">
        <f t="shared" si="1"/>
        <v>15.28</v>
      </c>
      <c r="F139" s="48" t="s">
        <v>107</v>
      </c>
    </row>
    <row r="140">
      <c r="A140" s="87">
        <v>45035.0</v>
      </c>
      <c r="B140" s="71">
        <v>1.2802807528E10</v>
      </c>
      <c r="C140" s="48">
        <v>10.0</v>
      </c>
      <c r="D140" s="48">
        <v>15.28</v>
      </c>
      <c r="E140" s="88">
        <f t="shared" si="1"/>
        <v>15.28</v>
      </c>
      <c r="F140" s="48" t="s">
        <v>107</v>
      </c>
    </row>
    <row r="141">
      <c r="A141" s="87">
        <v>45035.0</v>
      </c>
      <c r="B141" s="71">
        <v>1.2802807528E10</v>
      </c>
      <c r="C141" s="48">
        <v>10.0</v>
      </c>
      <c r="D141" s="48">
        <v>15.28</v>
      </c>
      <c r="E141" s="88">
        <f t="shared" si="1"/>
        <v>15.28</v>
      </c>
      <c r="F141" s="48" t="s">
        <v>107</v>
      </c>
    </row>
    <row r="142">
      <c r="A142" s="87">
        <v>45035.0</v>
      </c>
      <c r="B142" s="71">
        <v>1.2802807528E10</v>
      </c>
      <c r="C142" s="48">
        <v>10.0</v>
      </c>
      <c r="D142" s="48">
        <v>15.28</v>
      </c>
      <c r="E142" s="88">
        <f t="shared" si="1"/>
        <v>15.28</v>
      </c>
      <c r="F142" s="48" t="s">
        <v>107</v>
      </c>
    </row>
    <row r="143">
      <c r="A143" s="87">
        <v>45035.0</v>
      </c>
      <c r="B143" s="71">
        <v>1.2802807528E10</v>
      </c>
      <c r="C143" s="48">
        <v>10.0</v>
      </c>
      <c r="D143" s="48">
        <v>15.28</v>
      </c>
      <c r="E143" s="88">
        <f t="shared" si="1"/>
        <v>15.28</v>
      </c>
      <c r="F143" s="48" t="s">
        <v>107</v>
      </c>
    </row>
    <row r="144">
      <c r="A144" s="87">
        <v>45035.0</v>
      </c>
      <c r="B144" s="71">
        <v>1.2802807528E10</v>
      </c>
      <c r="C144" s="48">
        <v>10.0</v>
      </c>
      <c r="D144" s="48">
        <v>15.28</v>
      </c>
      <c r="E144" s="88">
        <f t="shared" si="1"/>
        <v>15.28</v>
      </c>
      <c r="F144" s="48" t="s">
        <v>107</v>
      </c>
    </row>
    <row r="145">
      <c r="A145" s="87">
        <v>45035.0</v>
      </c>
      <c r="B145" s="71">
        <v>1.2802807528E10</v>
      </c>
      <c r="C145" s="48">
        <v>10.0</v>
      </c>
      <c r="D145" s="48">
        <v>15.28</v>
      </c>
      <c r="E145" s="88">
        <f t="shared" si="1"/>
        <v>15.28</v>
      </c>
      <c r="F145" s="48" t="s">
        <v>107</v>
      </c>
    </row>
    <row r="146">
      <c r="A146" s="87">
        <v>45035.0</v>
      </c>
      <c r="B146" s="71">
        <v>1.2802807528E10</v>
      </c>
      <c r="C146" s="48">
        <v>10.0</v>
      </c>
      <c r="D146" s="48">
        <v>15.28</v>
      </c>
      <c r="E146" s="88">
        <f t="shared" si="1"/>
        <v>15.28</v>
      </c>
      <c r="F146" s="48" t="s">
        <v>107</v>
      </c>
    </row>
    <row r="147">
      <c r="A147" s="87">
        <v>45035.0</v>
      </c>
      <c r="B147" s="71">
        <v>1.2802807528E10</v>
      </c>
      <c r="C147" s="48">
        <v>10.0</v>
      </c>
      <c r="D147" s="48">
        <v>15.28</v>
      </c>
      <c r="E147" s="88">
        <f t="shared" si="1"/>
        <v>15.28</v>
      </c>
      <c r="F147" s="48" t="s">
        <v>107</v>
      </c>
    </row>
    <row r="148">
      <c r="A148" s="87">
        <v>45035.0</v>
      </c>
      <c r="B148" s="71">
        <v>1.2802807528E10</v>
      </c>
      <c r="C148" s="48">
        <v>10.0</v>
      </c>
      <c r="D148" s="48">
        <v>15.28</v>
      </c>
      <c r="E148" s="88">
        <f t="shared" si="1"/>
        <v>15.28</v>
      </c>
      <c r="F148" s="48" t="s">
        <v>107</v>
      </c>
    </row>
    <row r="149">
      <c r="A149" s="87">
        <v>45035.0</v>
      </c>
      <c r="B149" s="71">
        <v>1.2802807528E10</v>
      </c>
      <c r="C149" s="48">
        <v>10.0</v>
      </c>
      <c r="D149" s="48">
        <v>15.28</v>
      </c>
      <c r="E149" s="88">
        <f t="shared" si="1"/>
        <v>15.28</v>
      </c>
      <c r="F149" s="48" t="s">
        <v>107</v>
      </c>
    </row>
    <row r="150">
      <c r="A150" s="87">
        <v>45035.0</v>
      </c>
      <c r="B150" s="71">
        <v>1.2802807528E10</v>
      </c>
      <c r="C150" s="48">
        <v>10.0</v>
      </c>
      <c r="D150" s="48">
        <v>15.28</v>
      </c>
      <c r="E150" s="88">
        <f t="shared" si="1"/>
        <v>15.28</v>
      </c>
      <c r="F150" s="48" t="s">
        <v>107</v>
      </c>
    </row>
    <row r="151">
      <c r="A151" s="87">
        <v>45035.0</v>
      </c>
      <c r="B151" s="71">
        <v>1.2802807528E10</v>
      </c>
      <c r="C151" s="48">
        <v>10.0</v>
      </c>
      <c r="D151" s="48">
        <v>15.28</v>
      </c>
      <c r="E151" s="88">
        <f t="shared" si="1"/>
        <v>15.28</v>
      </c>
      <c r="F151" s="48" t="s">
        <v>107</v>
      </c>
    </row>
    <row r="152">
      <c r="A152" s="87">
        <v>45035.0</v>
      </c>
      <c r="B152" s="71">
        <v>1.2802807528E10</v>
      </c>
      <c r="C152" s="48">
        <v>10.0</v>
      </c>
      <c r="D152" s="48">
        <v>15.28</v>
      </c>
      <c r="E152" s="88">
        <f t="shared" si="1"/>
        <v>15.28</v>
      </c>
      <c r="F152" s="48" t="s">
        <v>107</v>
      </c>
    </row>
    <row r="153">
      <c r="A153" s="87">
        <v>45035.0</v>
      </c>
      <c r="B153" s="71">
        <v>1.2802807528E10</v>
      </c>
      <c r="C153" s="48">
        <v>10.0</v>
      </c>
      <c r="D153" s="48">
        <v>15.28</v>
      </c>
      <c r="E153" s="88">
        <f t="shared" si="1"/>
        <v>15.28</v>
      </c>
      <c r="F153" s="48" t="s">
        <v>107</v>
      </c>
    </row>
    <row r="154">
      <c r="A154" s="87">
        <v>45035.0</v>
      </c>
      <c r="B154" s="71">
        <v>1.2802807528E10</v>
      </c>
      <c r="C154" s="48">
        <v>10.0</v>
      </c>
      <c r="D154" s="48">
        <v>15.28</v>
      </c>
      <c r="E154" s="88">
        <f t="shared" si="1"/>
        <v>15.28</v>
      </c>
      <c r="F154" s="48" t="s">
        <v>107</v>
      </c>
    </row>
    <row r="155">
      <c r="A155" s="87">
        <v>45035.0</v>
      </c>
      <c r="B155" s="71">
        <v>1.2802807528E10</v>
      </c>
      <c r="C155" s="48">
        <v>10.0</v>
      </c>
      <c r="D155" s="48">
        <v>15.28</v>
      </c>
      <c r="E155" s="88">
        <f t="shared" si="1"/>
        <v>15.28</v>
      </c>
      <c r="F155" s="48" t="s">
        <v>107</v>
      </c>
    </row>
    <row r="156">
      <c r="A156" s="87">
        <v>45035.0</v>
      </c>
      <c r="B156" s="71">
        <v>1.2802807528E10</v>
      </c>
      <c r="C156" s="48">
        <v>10.0</v>
      </c>
      <c r="D156" s="48">
        <v>15.28</v>
      </c>
      <c r="E156" s="88">
        <f t="shared" si="1"/>
        <v>15.28</v>
      </c>
      <c r="F156" s="48" t="s">
        <v>107</v>
      </c>
    </row>
    <row r="157">
      <c r="A157" s="87">
        <v>45035.0</v>
      </c>
      <c r="B157" s="71">
        <v>1.2802807528E10</v>
      </c>
      <c r="C157" s="48">
        <v>10.0</v>
      </c>
      <c r="D157" s="48">
        <v>15.28</v>
      </c>
      <c r="E157" s="88">
        <f t="shared" si="1"/>
        <v>15.28</v>
      </c>
      <c r="F157" s="48" t="s">
        <v>107</v>
      </c>
    </row>
    <row r="158">
      <c r="A158" s="87">
        <v>45035.0</v>
      </c>
      <c r="B158" s="71">
        <v>1.2802807528E10</v>
      </c>
      <c r="C158" s="48">
        <v>10.0</v>
      </c>
      <c r="D158" s="48">
        <v>15.28</v>
      </c>
      <c r="E158" s="88">
        <f t="shared" si="1"/>
        <v>15.28</v>
      </c>
      <c r="F158" s="48" t="s">
        <v>107</v>
      </c>
    </row>
    <row r="159">
      <c r="A159" s="87">
        <v>45035.0</v>
      </c>
      <c r="B159" s="71">
        <v>1.2802807528E10</v>
      </c>
      <c r="C159" s="48">
        <v>10.0</v>
      </c>
      <c r="D159" s="48">
        <v>15.28</v>
      </c>
      <c r="E159" s="88">
        <f t="shared" si="1"/>
        <v>15.28</v>
      </c>
      <c r="F159" s="48" t="s">
        <v>107</v>
      </c>
    </row>
    <row r="160">
      <c r="A160" s="87">
        <v>45035.0</v>
      </c>
      <c r="B160" s="71">
        <v>1.2802807528E10</v>
      </c>
      <c r="C160" s="48">
        <v>10.0</v>
      </c>
      <c r="D160" s="48">
        <v>15.28</v>
      </c>
      <c r="E160" s="88">
        <f t="shared" si="1"/>
        <v>15.28</v>
      </c>
      <c r="F160" s="48" t="s">
        <v>107</v>
      </c>
    </row>
    <row r="161">
      <c r="A161" s="87">
        <v>45035.0</v>
      </c>
      <c r="B161" s="71">
        <v>1.2802807528E10</v>
      </c>
      <c r="C161" s="48">
        <v>10.0</v>
      </c>
      <c r="D161" s="48">
        <v>15.28</v>
      </c>
      <c r="E161" s="88">
        <f t="shared" si="1"/>
        <v>15.28</v>
      </c>
      <c r="F161" s="48" t="s">
        <v>107</v>
      </c>
    </row>
    <row r="162">
      <c r="A162" s="87">
        <v>45035.0</v>
      </c>
      <c r="B162" s="71">
        <v>1.2802807528E10</v>
      </c>
      <c r="C162" s="48">
        <v>10.0</v>
      </c>
      <c r="D162" s="48">
        <v>15.28</v>
      </c>
      <c r="E162" s="88">
        <f t="shared" si="1"/>
        <v>15.28</v>
      </c>
      <c r="F162" s="48" t="s">
        <v>107</v>
      </c>
    </row>
    <row r="163">
      <c r="A163" s="87">
        <v>45035.0</v>
      </c>
      <c r="B163" s="71">
        <v>1.2802807528E10</v>
      </c>
      <c r="C163" s="48">
        <v>10.0</v>
      </c>
      <c r="D163" s="48">
        <v>15.28</v>
      </c>
      <c r="E163" s="88">
        <f t="shared" si="1"/>
        <v>15.28</v>
      </c>
      <c r="F163" s="48" t="s">
        <v>107</v>
      </c>
    </row>
    <row r="164">
      <c r="A164" s="87">
        <v>45035.0</v>
      </c>
      <c r="B164" s="71">
        <v>1.2802807528E10</v>
      </c>
      <c r="C164" s="48">
        <v>10.0</v>
      </c>
      <c r="D164" s="48">
        <v>15.28</v>
      </c>
      <c r="E164" s="88">
        <f t="shared" si="1"/>
        <v>15.28</v>
      </c>
      <c r="F164" s="48" t="s">
        <v>107</v>
      </c>
    </row>
    <row r="165">
      <c r="A165" s="87">
        <v>45035.0</v>
      </c>
      <c r="B165" s="71">
        <v>1.2802807528E10</v>
      </c>
      <c r="C165" s="48">
        <v>10.0</v>
      </c>
      <c r="D165" s="48">
        <v>15.28</v>
      </c>
      <c r="E165" s="88">
        <f t="shared" si="1"/>
        <v>15.28</v>
      </c>
      <c r="F165" s="48" t="s">
        <v>107</v>
      </c>
    </row>
    <row r="166">
      <c r="A166" s="87">
        <v>45035.0</v>
      </c>
      <c r="B166" s="71">
        <v>1.2802807528E10</v>
      </c>
      <c r="C166" s="48">
        <v>10.0</v>
      </c>
      <c r="D166" s="48">
        <v>15.28</v>
      </c>
      <c r="E166" s="88">
        <f t="shared" si="1"/>
        <v>15.28</v>
      </c>
      <c r="F166" s="48" t="s">
        <v>107</v>
      </c>
    </row>
    <row r="167">
      <c r="A167" s="87">
        <v>45035.0</v>
      </c>
      <c r="B167" s="71">
        <v>1.2802807528E10</v>
      </c>
      <c r="C167" s="48">
        <v>10.0</v>
      </c>
      <c r="D167" s="48">
        <v>15.28</v>
      </c>
      <c r="E167" s="88">
        <f t="shared" si="1"/>
        <v>15.28</v>
      </c>
      <c r="F167" s="48" t="s">
        <v>107</v>
      </c>
    </row>
    <row r="168">
      <c r="A168" s="87">
        <v>45035.0</v>
      </c>
      <c r="B168" s="71">
        <v>1.2802807528E10</v>
      </c>
      <c r="C168" s="48">
        <v>10.0</v>
      </c>
      <c r="D168" s="48">
        <v>15.28</v>
      </c>
      <c r="E168" s="88">
        <f t="shared" si="1"/>
        <v>15.28</v>
      </c>
      <c r="F168" s="48" t="s">
        <v>107</v>
      </c>
    </row>
    <row r="169">
      <c r="A169" s="87">
        <v>45035.0</v>
      </c>
      <c r="B169" s="71">
        <v>1.2802807528E10</v>
      </c>
      <c r="C169" s="48">
        <v>10.0</v>
      </c>
      <c r="D169" s="48">
        <v>15.28</v>
      </c>
      <c r="E169" s="88">
        <f t="shared" si="1"/>
        <v>15.28</v>
      </c>
      <c r="F169" s="48" t="s">
        <v>107</v>
      </c>
    </row>
    <row r="170">
      <c r="A170" s="87">
        <v>45035.0</v>
      </c>
      <c r="B170" s="71">
        <v>1.2802807528E10</v>
      </c>
      <c r="C170" s="48">
        <v>10.0</v>
      </c>
      <c r="D170" s="48">
        <v>15.28</v>
      </c>
      <c r="E170" s="88">
        <f t="shared" si="1"/>
        <v>15.28</v>
      </c>
      <c r="F170" s="48" t="s">
        <v>107</v>
      </c>
    </row>
    <row r="171">
      <c r="A171" s="87">
        <v>45035.0</v>
      </c>
      <c r="B171" s="71">
        <v>1.2802807528E10</v>
      </c>
      <c r="C171" s="48">
        <v>10.0</v>
      </c>
      <c r="D171" s="48">
        <v>15.28</v>
      </c>
      <c r="E171" s="88">
        <f t="shared" si="1"/>
        <v>15.28</v>
      </c>
      <c r="F171" s="48" t="s">
        <v>107</v>
      </c>
    </row>
    <row r="172">
      <c r="A172" s="87">
        <v>45035.0</v>
      </c>
      <c r="B172" s="71">
        <v>1.2802807528E10</v>
      </c>
      <c r="C172" s="48">
        <v>10.0</v>
      </c>
      <c r="D172" s="48">
        <v>15.28</v>
      </c>
      <c r="E172" s="88">
        <f t="shared" si="1"/>
        <v>15.28</v>
      </c>
      <c r="F172" s="48" t="s">
        <v>107</v>
      </c>
    </row>
    <row r="173">
      <c r="A173" s="87">
        <v>45035.0</v>
      </c>
      <c r="B173" s="71">
        <v>1.2802807528E10</v>
      </c>
      <c r="C173" s="48">
        <v>10.0</v>
      </c>
      <c r="D173" s="48">
        <v>15.28</v>
      </c>
      <c r="E173" s="88">
        <f t="shared" si="1"/>
        <v>15.28</v>
      </c>
      <c r="F173" s="48" t="s">
        <v>107</v>
      </c>
    </row>
    <row r="174">
      <c r="A174" s="87">
        <v>45035.0</v>
      </c>
      <c r="B174" s="71">
        <v>1.2802807528E10</v>
      </c>
      <c r="C174" s="48">
        <v>10.0</v>
      </c>
      <c r="D174" s="48">
        <v>15.28</v>
      </c>
      <c r="E174" s="88">
        <f t="shared" si="1"/>
        <v>15.28</v>
      </c>
      <c r="F174" s="48" t="s">
        <v>107</v>
      </c>
    </row>
    <row r="175">
      <c r="A175" s="87">
        <v>45034.75</v>
      </c>
      <c r="B175" s="71">
        <v>1.2802807528E10</v>
      </c>
      <c r="C175" s="48">
        <v>10.0</v>
      </c>
      <c r="D175" s="48">
        <v>15.28</v>
      </c>
      <c r="E175" s="88">
        <f t="shared" si="1"/>
        <v>15.28</v>
      </c>
      <c r="F175" s="48" t="s">
        <v>107</v>
      </c>
    </row>
    <row r="176">
      <c r="A176" s="87">
        <v>45034.75</v>
      </c>
      <c r="B176" s="71">
        <v>1.2802807528E10</v>
      </c>
      <c r="C176" s="48">
        <v>10.0</v>
      </c>
      <c r="D176" s="48">
        <v>15.28</v>
      </c>
      <c r="E176" s="88">
        <f t="shared" si="1"/>
        <v>15.28</v>
      </c>
      <c r="F176" s="48" t="s">
        <v>107</v>
      </c>
    </row>
    <row r="177">
      <c r="A177" s="87">
        <v>45034.75</v>
      </c>
      <c r="B177" s="71">
        <v>1.2802807528E10</v>
      </c>
      <c r="C177" s="48">
        <v>10.0</v>
      </c>
      <c r="D177" s="48">
        <v>15.28</v>
      </c>
      <c r="E177" s="88">
        <f t="shared" si="1"/>
        <v>15.28</v>
      </c>
      <c r="F177" s="48" t="s">
        <v>107</v>
      </c>
    </row>
    <row r="178">
      <c r="A178" s="87">
        <v>45034.75</v>
      </c>
      <c r="B178" s="71">
        <v>1.2802807528E10</v>
      </c>
      <c r="C178" s="48">
        <v>10.0</v>
      </c>
      <c r="D178" s="48">
        <v>15.28</v>
      </c>
      <c r="E178" s="88">
        <f t="shared" si="1"/>
        <v>15.28</v>
      </c>
      <c r="F178" s="48" t="s">
        <v>107</v>
      </c>
    </row>
    <row r="179">
      <c r="A179" s="87">
        <v>45034.75</v>
      </c>
      <c r="B179" s="71">
        <v>1.2802807528E10</v>
      </c>
      <c r="C179" s="48">
        <v>10.0</v>
      </c>
      <c r="D179" s="48">
        <v>15.28</v>
      </c>
      <c r="E179" s="88">
        <f t="shared" si="1"/>
        <v>15.28</v>
      </c>
      <c r="F179" s="48" t="s">
        <v>107</v>
      </c>
    </row>
    <row r="180">
      <c r="A180" s="87">
        <v>45034.75</v>
      </c>
      <c r="B180" s="71">
        <v>1.2802807528E10</v>
      </c>
      <c r="C180" s="48">
        <v>10.0</v>
      </c>
      <c r="D180" s="48">
        <v>15.28</v>
      </c>
      <c r="E180" s="88">
        <f t="shared" si="1"/>
        <v>15.28</v>
      </c>
      <c r="F180" s="48" t="s">
        <v>107</v>
      </c>
    </row>
    <row r="181">
      <c r="A181" s="87">
        <v>45034.75</v>
      </c>
      <c r="B181" s="71">
        <v>1.2802807528E10</v>
      </c>
      <c r="C181" s="48">
        <v>10.0</v>
      </c>
      <c r="D181" s="48">
        <v>15.28</v>
      </c>
      <c r="E181" s="88">
        <f t="shared" si="1"/>
        <v>15.28</v>
      </c>
      <c r="F181" s="48" t="s">
        <v>107</v>
      </c>
    </row>
    <row r="182">
      <c r="A182" s="87">
        <v>45034.75</v>
      </c>
      <c r="B182" s="71">
        <v>1.2802807528E10</v>
      </c>
      <c r="C182" s="48">
        <v>10.0</v>
      </c>
      <c r="D182" s="48">
        <v>15.28</v>
      </c>
      <c r="E182" s="88">
        <f t="shared" si="1"/>
        <v>15.28</v>
      </c>
      <c r="F182" s="48" t="s">
        <v>107</v>
      </c>
    </row>
    <row r="183">
      <c r="A183" s="87">
        <v>45034.75</v>
      </c>
      <c r="B183" s="71">
        <v>1.2802807528E10</v>
      </c>
      <c r="C183" s="48">
        <v>10.0</v>
      </c>
      <c r="D183" s="48">
        <v>15.28</v>
      </c>
      <c r="E183" s="88">
        <f t="shared" si="1"/>
        <v>15.28</v>
      </c>
      <c r="F183" s="48" t="s">
        <v>107</v>
      </c>
    </row>
    <row r="184">
      <c r="A184" s="87">
        <v>45034.75</v>
      </c>
      <c r="B184" s="71">
        <v>1.2802807528E10</v>
      </c>
      <c r="C184" s="48">
        <v>10.0</v>
      </c>
      <c r="D184" s="48">
        <v>15.28</v>
      </c>
      <c r="E184" s="88">
        <f t="shared" si="1"/>
        <v>15.28</v>
      </c>
      <c r="F184" s="48" t="s">
        <v>107</v>
      </c>
    </row>
    <row r="185">
      <c r="A185" s="87">
        <v>45034.75</v>
      </c>
      <c r="B185" s="71">
        <v>1.2802807528E10</v>
      </c>
      <c r="C185" s="48">
        <v>10.0</v>
      </c>
      <c r="D185" s="48">
        <v>15.28</v>
      </c>
      <c r="E185" s="88">
        <f t="shared" si="1"/>
        <v>15.28</v>
      </c>
      <c r="F185" s="48" t="s">
        <v>107</v>
      </c>
    </row>
    <row r="186">
      <c r="A186" s="87">
        <v>45034.75</v>
      </c>
      <c r="B186" s="71">
        <v>1.2802807528E10</v>
      </c>
      <c r="C186" s="48">
        <v>10.0</v>
      </c>
      <c r="D186" s="48">
        <v>15.28</v>
      </c>
      <c r="E186" s="88">
        <f t="shared" si="1"/>
        <v>15.28</v>
      </c>
      <c r="F186" s="48" t="s">
        <v>107</v>
      </c>
    </row>
    <row r="187">
      <c r="A187" s="87">
        <v>45034.75</v>
      </c>
      <c r="B187" s="71">
        <v>1.2802807528E10</v>
      </c>
      <c r="C187" s="48">
        <v>10.0</v>
      </c>
      <c r="D187" s="48">
        <v>15.28</v>
      </c>
      <c r="E187" s="88">
        <f t="shared" si="1"/>
        <v>15.28</v>
      </c>
      <c r="F187" s="48" t="s">
        <v>107</v>
      </c>
    </row>
    <row r="188">
      <c r="A188" s="87">
        <v>45034.75</v>
      </c>
      <c r="B188" s="71">
        <v>1.2802807528E10</v>
      </c>
      <c r="C188" s="48">
        <v>10.0</v>
      </c>
      <c r="D188" s="48">
        <v>15.28</v>
      </c>
      <c r="E188" s="88">
        <f t="shared" si="1"/>
        <v>15.28</v>
      </c>
      <c r="F188" s="48" t="s">
        <v>107</v>
      </c>
    </row>
    <row r="189">
      <c r="A189" s="87">
        <v>45034.75</v>
      </c>
      <c r="B189" s="71">
        <v>1.2802807528E10</v>
      </c>
      <c r="C189" s="48">
        <v>10.0</v>
      </c>
      <c r="D189" s="48">
        <v>15.28</v>
      </c>
      <c r="E189" s="88">
        <f t="shared" si="1"/>
        <v>15.28</v>
      </c>
      <c r="F189" s="48" t="s">
        <v>107</v>
      </c>
    </row>
    <row r="190">
      <c r="A190" s="87">
        <v>45034.75</v>
      </c>
      <c r="B190" s="71">
        <v>1.2802807528E10</v>
      </c>
      <c r="C190" s="48">
        <v>10.0</v>
      </c>
      <c r="D190" s="48">
        <v>15.28</v>
      </c>
      <c r="E190" s="88">
        <f t="shared" si="1"/>
        <v>15.28</v>
      </c>
      <c r="F190" s="48" t="s">
        <v>107</v>
      </c>
    </row>
    <row r="191">
      <c r="A191" s="87">
        <v>45034.75</v>
      </c>
      <c r="B191" s="71">
        <v>1.2802807528E10</v>
      </c>
      <c r="C191" s="48">
        <v>10.0</v>
      </c>
      <c r="D191" s="48">
        <v>15.28</v>
      </c>
      <c r="E191" s="88">
        <f t="shared" si="1"/>
        <v>15.28</v>
      </c>
      <c r="F191" s="48" t="s">
        <v>107</v>
      </c>
    </row>
    <row r="192">
      <c r="A192" s="87">
        <v>45034.75</v>
      </c>
      <c r="B192" s="71">
        <v>1.2802807528E10</v>
      </c>
      <c r="C192" s="48">
        <v>10.0</v>
      </c>
      <c r="D192" s="48">
        <v>15.28</v>
      </c>
      <c r="E192" s="88">
        <f t="shared" si="1"/>
        <v>15.28</v>
      </c>
      <c r="F192" s="48" t="s">
        <v>107</v>
      </c>
    </row>
    <row r="193">
      <c r="A193" s="87">
        <v>45034.75</v>
      </c>
      <c r="B193" s="71">
        <v>1.2802807528E10</v>
      </c>
      <c r="C193" s="48">
        <v>10.0</v>
      </c>
      <c r="D193" s="48">
        <v>15.28</v>
      </c>
      <c r="E193" s="88">
        <f t="shared" si="1"/>
        <v>15.28</v>
      </c>
      <c r="F193" s="48" t="s">
        <v>107</v>
      </c>
    </row>
    <row r="194">
      <c r="A194" s="87">
        <v>45034.75</v>
      </c>
      <c r="B194" s="71">
        <v>1.2802807528E10</v>
      </c>
      <c r="C194" s="48">
        <v>10.0</v>
      </c>
      <c r="D194" s="48">
        <v>15.28</v>
      </c>
      <c r="E194" s="88">
        <f t="shared" si="1"/>
        <v>15.28</v>
      </c>
      <c r="F194" s="48" t="s">
        <v>107</v>
      </c>
    </row>
    <row r="195">
      <c r="A195" s="87">
        <v>45034.75</v>
      </c>
      <c r="B195" s="71">
        <v>1.2802807528E10</v>
      </c>
      <c r="C195" s="48">
        <v>10.0</v>
      </c>
      <c r="D195" s="48">
        <v>15.28</v>
      </c>
      <c r="E195" s="88">
        <f t="shared" si="1"/>
        <v>15.28</v>
      </c>
      <c r="F195" s="48" t="s">
        <v>107</v>
      </c>
    </row>
    <row r="196">
      <c r="A196" s="87">
        <v>45034.75</v>
      </c>
      <c r="B196" s="71">
        <v>1.2802807528E10</v>
      </c>
      <c r="C196" s="48">
        <v>10.0</v>
      </c>
      <c r="D196" s="48">
        <v>15.28</v>
      </c>
      <c r="E196" s="88">
        <f t="shared" si="1"/>
        <v>15.28</v>
      </c>
      <c r="F196" s="48" t="s">
        <v>107</v>
      </c>
    </row>
    <row r="197">
      <c r="A197" s="87">
        <v>45034.75</v>
      </c>
      <c r="B197" s="71">
        <v>1.2802807528E10</v>
      </c>
      <c r="C197" s="48">
        <v>10.0</v>
      </c>
      <c r="D197" s="48">
        <v>15.28</v>
      </c>
      <c r="E197" s="88">
        <f t="shared" si="1"/>
        <v>15.28</v>
      </c>
      <c r="F197" s="48" t="s">
        <v>107</v>
      </c>
    </row>
    <row r="198">
      <c r="A198" s="87">
        <v>45034.75</v>
      </c>
      <c r="B198" s="71">
        <v>1.2802807528E10</v>
      </c>
      <c r="C198" s="48">
        <v>10.0</v>
      </c>
      <c r="D198" s="48">
        <v>15.28</v>
      </c>
      <c r="E198" s="88">
        <f t="shared" si="1"/>
        <v>15.28</v>
      </c>
      <c r="F198" s="48" t="s">
        <v>107</v>
      </c>
    </row>
    <row r="199">
      <c r="A199" s="87">
        <v>45034.75</v>
      </c>
      <c r="B199" s="71">
        <v>1.2802807528E10</v>
      </c>
      <c r="C199" s="48">
        <v>10.0</v>
      </c>
      <c r="D199" s="48">
        <v>15.28</v>
      </c>
      <c r="E199" s="88">
        <f t="shared" si="1"/>
        <v>15.28</v>
      </c>
      <c r="F199" s="48" t="s">
        <v>107</v>
      </c>
    </row>
    <row r="200">
      <c r="A200" s="87">
        <v>45034.75</v>
      </c>
      <c r="B200" s="71">
        <v>1.2802807528E10</v>
      </c>
      <c r="C200" s="48">
        <v>10.0</v>
      </c>
      <c r="D200" s="48">
        <v>15.28</v>
      </c>
      <c r="E200" s="88">
        <f t="shared" si="1"/>
        <v>15.28</v>
      </c>
      <c r="F200" s="48" t="s">
        <v>107</v>
      </c>
    </row>
    <row r="201">
      <c r="A201" s="87">
        <v>45034.75</v>
      </c>
      <c r="B201" s="71">
        <v>1.2802807528E10</v>
      </c>
      <c r="C201" s="48">
        <v>10.0</v>
      </c>
      <c r="D201" s="48">
        <v>15.28</v>
      </c>
      <c r="E201" s="88">
        <f t="shared" si="1"/>
        <v>15.28</v>
      </c>
      <c r="F201" s="48" t="s">
        <v>107</v>
      </c>
    </row>
    <row r="202">
      <c r="A202" s="87">
        <v>45034.75</v>
      </c>
      <c r="B202" s="71">
        <v>1.2802807528E10</v>
      </c>
      <c r="C202" s="48">
        <v>10.0</v>
      </c>
      <c r="D202" s="48">
        <v>15.28</v>
      </c>
      <c r="E202" s="88">
        <f t="shared" si="1"/>
        <v>15.28</v>
      </c>
      <c r="F202" s="48" t="s">
        <v>107</v>
      </c>
    </row>
    <row r="203">
      <c r="A203" s="87">
        <v>45034.75</v>
      </c>
      <c r="B203" s="71">
        <v>1.2802807528E10</v>
      </c>
      <c r="C203" s="48">
        <v>10.0</v>
      </c>
      <c r="D203" s="48">
        <v>15.28</v>
      </c>
      <c r="E203" s="88">
        <f t="shared" si="1"/>
        <v>15.28</v>
      </c>
      <c r="F203" s="48" t="s">
        <v>107</v>
      </c>
    </row>
    <row r="204">
      <c r="A204" s="87">
        <v>45034.75</v>
      </c>
      <c r="B204" s="71">
        <v>1.2802807528E10</v>
      </c>
      <c r="C204" s="48">
        <v>10.0</v>
      </c>
      <c r="D204" s="48">
        <v>15.28</v>
      </c>
      <c r="E204" s="88">
        <f t="shared" si="1"/>
        <v>15.28</v>
      </c>
      <c r="F204" s="48" t="s">
        <v>107</v>
      </c>
    </row>
    <row r="205">
      <c r="A205" s="87">
        <v>45034.75</v>
      </c>
      <c r="B205" s="71">
        <v>1.2802807528E10</v>
      </c>
      <c r="C205" s="48">
        <v>10.0</v>
      </c>
      <c r="D205" s="48">
        <v>15.28</v>
      </c>
      <c r="E205" s="88">
        <f t="shared" si="1"/>
        <v>15.28</v>
      </c>
      <c r="F205" s="48" t="s">
        <v>107</v>
      </c>
    </row>
    <row r="206">
      <c r="A206" s="87">
        <v>45034.75</v>
      </c>
      <c r="B206" s="71">
        <v>1.2802807528E10</v>
      </c>
      <c r="C206" s="48">
        <v>10.0</v>
      </c>
      <c r="D206" s="48">
        <v>15.28</v>
      </c>
      <c r="E206" s="88">
        <f t="shared" si="1"/>
        <v>15.28</v>
      </c>
      <c r="F206" s="48" t="s">
        <v>107</v>
      </c>
    </row>
    <row r="207">
      <c r="A207" s="87">
        <v>45034.75</v>
      </c>
      <c r="B207" s="71">
        <v>1.2802807528E10</v>
      </c>
      <c r="C207" s="48">
        <v>10.0</v>
      </c>
      <c r="D207" s="48">
        <v>15.28</v>
      </c>
      <c r="E207" s="88">
        <f t="shared" si="1"/>
        <v>15.28</v>
      </c>
      <c r="F207" s="48" t="s">
        <v>107</v>
      </c>
    </row>
    <row r="208">
      <c r="A208" s="87">
        <v>45034.75</v>
      </c>
      <c r="B208" s="71">
        <v>1.2802807528E10</v>
      </c>
      <c r="C208" s="48">
        <v>10.0</v>
      </c>
      <c r="D208" s="48">
        <v>15.28</v>
      </c>
      <c r="E208" s="88">
        <f t="shared" si="1"/>
        <v>15.28</v>
      </c>
      <c r="F208" s="48" t="s">
        <v>107</v>
      </c>
    </row>
    <row r="209">
      <c r="A209" s="87">
        <v>45034.75</v>
      </c>
      <c r="B209" s="71">
        <v>1.2802807528E10</v>
      </c>
      <c r="C209" s="48">
        <v>10.0</v>
      </c>
      <c r="D209" s="48">
        <v>15.28</v>
      </c>
      <c r="E209" s="88">
        <f t="shared" si="1"/>
        <v>15.28</v>
      </c>
      <c r="F209" s="48" t="s">
        <v>107</v>
      </c>
    </row>
    <row r="210">
      <c r="A210" s="87">
        <v>45034.75</v>
      </c>
      <c r="B210" s="71">
        <v>1.2802807528E10</v>
      </c>
      <c r="C210" s="48">
        <v>10.0</v>
      </c>
      <c r="D210" s="48">
        <v>15.28</v>
      </c>
      <c r="E210" s="88">
        <f t="shared" si="1"/>
        <v>15.28</v>
      </c>
      <c r="F210" s="48" t="s">
        <v>107</v>
      </c>
    </row>
    <row r="211">
      <c r="A211" s="87">
        <v>45034.75</v>
      </c>
      <c r="B211" s="71">
        <v>1.2802807528E10</v>
      </c>
      <c r="C211" s="48">
        <v>10.0</v>
      </c>
      <c r="D211" s="48">
        <v>15.28</v>
      </c>
      <c r="E211" s="88">
        <f t="shared" si="1"/>
        <v>15.28</v>
      </c>
      <c r="F211" s="48" t="s">
        <v>107</v>
      </c>
    </row>
    <row r="212">
      <c r="A212" s="87">
        <v>45034.75</v>
      </c>
      <c r="B212" s="71">
        <v>1.2802807528E10</v>
      </c>
      <c r="C212" s="48">
        <v>10.0</v>
      </c>
      <c r="D212" s="48">
        <v>15.28</v>
      </c>
      <c r="E212" s="88">
        <f t="shared" si="1"/>
        <v>15.28</v>
      </c>
      <c r="F212" s="48" t="s">
        <v>107</v>
      </c>
    </row>
    <row r="213">
      <c r="A213" s="87">
        <v>45034.75</v>
      </c>
      <c r="B213" s="71">
        <v>1.2802807528E10</v>
      </c>
      <c r="C213" s="48">
        <v>10.0</v>
      </c>
      <c r="D213" s="48">
        <v>15.28</v>
      </c>
      <c r="E213" s="88">
        <f t="shared" si="1"/>
        <v>15.28</v>
      </c>
      <c r="F213" s="48" t="s">
        <v>107</v>
      </c>
    </row>
    <row r="214">
      <c r="A214" s="87">
        <v>45034.75</v>
      </c>
      <c r="B214" s="71">
        <v>1.2802807528E10</v>
      </c>
      <c r="C214" s="48">
        <v>10.0</v>
      </c>
      <c r="D214" s="48">
        <v>15.28</v>
      </c>
      <c r="E214" s="88">
        <f t="shared" si="1"/>
        <v>15.28</v>
      </c>
      <c r="F214" s="48" t="s">
        <v>107</v>
      </c>
    </row>
    <row r="215">
      <c r="A215" s="87">
        <v>45037.75</v>
      </c>
      <c r="B215" s="71">
        <v>1.2802807528E10</v>
      </c>
      <c r="C215" s="48">
        <v>10.0</v>
      </c>
      <c r="D215" s="48">
        <v>15.28</v>
      </c>
      <c r="E215" s="88">
        <f t="shared" si="1"/>
        <v>15.28</v>
      </c>
      <c r="F215" s="48" t="s">
        <v>107</v>
      </c>
    </row>
    <row r="216">
      <c r="A216" s="87">
        <v>45037.75</v>
      </c>
      <c r="B216" s="71">
        <v>1.2802807528E10</v>
      </c>
      <c r="C216" s="48">
        <v>10.0</v>
      </c>
      <c r="D216" s="48">
        <v>15.28</v>
      </c>
      <c r="E216" s="88">
        <f t="shared" si="1"/>
        <v>15.28</v>
      </c>
      <c r="F216" s="48" t="s">
        <v>107</v>
      </c>
    </row>
    <row r="217">
      <c r="A217" s="87">
        <v>45037.75</v>
      </c>
      <c r="B217" s="71">
        <v>1.2802807528E10</v>
      </c>
      <c r="C217" s="48">
        <v>10.0</v>
      </c>
      <c r="D217" s="48">
        <v>15.28</v>
      </c>
      <c r="E217" s="88">
        <f t="shared" si="1"/>
        <v>15.28</v>
      </c>
      <c r="F217" s="48" t="s">
        <v>107</v>
      </c>
    </row>
    <row r="218">
      <c r="A218" s="87">
        <v>45037.75</v>
      </c>
      <c r="B218" s="71">
        <v>1.2802807528E10</v>
      </c>
      <c r="C218" s="48">
        <v>10.0</v>
      </c>
      <c r="D218" s="48">
        <v>15.28</v>
      </c>
      <c r="E218" s="88">
        <f t="shared" si="1"/>
        <v>15.28</v>
      </c>
      <c r="F218" s="48" t="s">
        <v>107</v>
      </c>
    </row>
    <row r="219">
      <c r="A219" s="87">
        <v>45037.75</v>
      </c>
      <c r="B219" s="71">
        <v>1.2802807528E10</v>
      </c>
      <c r="C219" s="48">
        <v>10.0</v>
      </c>
      <c r="D219" s="48">
        <v>15.28</v>
      </c>
      <c r="E219" s="88">
        <f t="shared" si="1"/>
        <v>15.28</v>
      </c>
      <c r="F219" s="48" t="s">
        <v>107</v>
      </c>
    </row>
    <row r="220">
      <c r="A220" s="87">
        <v>45037.75</v>
      </c>
      <c r="B220" s="71">
        <v>1.2802807528E10</v>
      </c>
      <c r="C220" s="48">
        <v>10.0</v>
      </c>
      <c r="D220" s="48">
        <v>15.28</v>
      </c>
      <c r="E220" s="88">
        <f t="shared" si="1"/>
        <v>15.28</v>
      </c>
      <c r="F220" s="48" t="s">
        <v>107</v>
      </c>
    </row>
    <row r="221">
      <c r="A221" s="87">
        <v>45037.75</v>
      </c>
      <c r="B221" s="71">
        <v>1.2802807528E10</v>
      </c>
      <c r="C221" s="48">
        <v>10.0</v>
      </c>
      <c r="D221" s="48">
        <v>15.28</v>
      </c>
      <c r="E221" s="88">
        <f t="shared" si="1"/>
        <v>15.28</v>
      </c>
      <c r="F221" s="48" t="s">
        <v>107</v>
      </c>
    </row>
    <row r="222">
      <c r="A222" s="87">
        <v>45037.75</v>
      </c>
      <c r="B222" s="71">
        <v>1.2802807528E10</v>
      </c>
      <c r="C222" s="48">
        <v>10.0</v>
      </c>
      <c r="D222" s="48">
        <v>15.28</v>
      </c>
      <c r="E222" s="88">
        <f t="shared" si="1"/>
        <v>15.28</v>
      </c>
      <c r="F222" s="48" t="s">
        <v>107</v>
      </c>
    </row>
    <row r="223">
      <c r="A223" s="87">
        <v>45037.75</v>
      </c>
      <c r="B223" s="71">
        <v>1.2802807528E10</v>
      </c>
      <c r="C223" s="48">
        <v>10.0</v>
      </c>
      <c r="D223" s="48">
        <v>15.28</v>
      </c>
      <c r="E223" s="88">
        <f t="shared" si="1"/>
        <v>15.28</v>
      </c>
      <c r="F223" s="48" t="s">
        <v>107</v>
      </c>
    </row>
    <row r="224">
      <c r="A224" s="87">
        <v>45037.75</v>
      </c>
      <c r="B224" s="71">
        <v>1.2802807528E10</v>
      </c>
      <c r="C224" s="48">
        <v>10.0</v>
      </c>
      <c r="D224" s="48">
        <v>15.28</v>
      </c>
      <c r="E224" s="88">
        <f t="shared" si="1"/>
        <v>15.28</v>
      </c>
      <c r="F224" s="48" t="s">
        <v>107</v>
      </c>
    </row>
    <row r="225">
      <c r="A225" s="87">
        <v>45037.75</v>
      </c>
      <c r="B225" s="71">
        <v>1.2802807528E10</v>
      </c>
      <c r="C225" s="48">
        <v>10.0</v>
      </c>
      <c r="D225" s="48">
        <v>15.28</v>
      </c>
      <c r="E225" s="88">
        <f t="shared" si="1"/>
        <v>15.28</v>
      </c>
      <c r="F225" s="48" t="s">
        <v>107</v>
      </c>
    </row>
    <row r="226">
      <c r="A226" s="87">
        <v>45037.75</v>
      </c>
      <c r="B226" s="71">
        <v>1.2802807528E10</v>
      </c>
      <c r="C226" s="48">
        <v>10.0</v>
      </c>
      <c r="D226" s="48">
        <v>15.28</v>
      </c>
      <c r="E226" s="88">
        <f t="shared" si="1"/>
        <v>15.28</v>
      </c>
      <c r="F226" s="48" t="s">
        <v>107</v>
      </c>
    </row>
    <row r="227">
      <c r="A227" s="87">
        <v>45037.75</v>
      </c>
      <c r="B227" s="71">
        <v>1.2802807528E10</v>
      </c>
      <c r="C227" s="48">
        <v>10.0</v>
      </c>
      <c r="D227" s="48">
        <v>15.28</v>
      </c>
      <c r="E227" s="88">
        <f t="shared" si="1"/>
        <v>15.28</v>
      </c>
      <c r="F227" s="48" t="s">
        <v>107</v>
      </c>
    </row>
    <row r="228">
      <c r="A228" s="87">
        <v>45037.75</v>
      </c>
      <c r="B228" s="71">
        <v>1.2802807528E10</v>
      </c>
      <c r="C228" s="48">
        <v>10.0</v>
      </c>
      <c r="D228" s="48">
        <v>15.28</v>
      </c>
      <c r="E228" s="88">
        <f t="shared" si="1"/>
        <v>15.28</v>
      </c>
      <c r="F228" s="48" t="s">
        <v>107</v>
      </c>
    </row>
    <row r="229">
      <c r="A229" s="87">
        <v>45037.75</v>
      </c>
      <c r="B229" s="71">
        <v>1.2802807528E10</v>
      </c>
      <c r="C229" s="48">
        <v>10.0</v>
      </c>
      <c r="D229" s="48">
        <v>15.28</v>
      </c>
      <c r="E229" s="88">
        <f t="shared" si="1"/>
        <v>15.28</v>
      </c>
      <c r="F229" s="48" t="s">
        <v>107</v>
      </c>
    </row>
    <row r="230">
      <c r="A230" s="87">
        <v>45037.75</v>
      </c>
      <c r="B230" s="71">
        <v>1.2802807528E10</v>
      </c>
      <c r="C230" s="48">
        <v>10.0</v>
      </c>
      <c r="D230" s="48">
        <v>15.28</v>
      </c>
      <c r="E230" s="88">
        <f t="shared" si="1"/>
        <v>15.28</v>
      </c>
      <c r="F230" s="48" t="s">
        <v>107</v>
      </c>
    </row>
    <row r="231">
      <c r="A231" s="87">
        <v>45037.75</v>
      </c>
      <c r="B231" s="71">
        <v>1.2802807528E10</v>
      </c>
      <c r="C231" s="48">
        <v>10.0</v>
      </c>
      <c r="D231" s="48">
        <v>15.28</v>
      </c>
      <c r="E231" s="88">
        <f t="shared" si="1"/>
        <v>15.28</v>
      </c>
      <c r="F231" s="48" t="s">
        <v>107</v>
      </c>
    </row>
    <row r="232">
      <c r="A232" s="87">
        <v>45037.75</v>
      </c>
      <c r="B232" s="71">
        <v>1.2802807528E10</v>
      </c>
      <c r="C232" s="48">
        <v>10.0</v>
      </c>
      <c r="D232" s="48">
        <v>15.28</v>
      </c>
      <c r="E232" s="88">
        <f t="shared" si="1"/>
        <v>15.28</v>
      </c>
      <c r="F232" s="48" t="s">
        <v>107</v>
      </c>
    </row>
    <row r="233">
      <c r="A233" s="87">
        <v>45037.75</v>
      </c>
      <c r="B233" s="71">
        <v>1.2802807528E10</v>
      </c>
      <c r="C233" s="48">
        <v>10.0</v>
      </c>
      <c r="D233" s="48">
        <v>15.28</v>
      </c>
      <c r="E233" s="88">
        <f t="shared" si="1"/>
        <v>15.28</v>
      </c>
      <c r="F233" s="48" t="s">
        <v>107</v>
      </c>
    </row>
    <row r="234">
      <c r="A234" s="87">
        <v>45037.75</v>
      </c>
      <c r="B234" s="71">
        <v>1.2802807528E10</v>
      </c>
      <c r="C234" s="48">
        <v>10.0</v>
      </c>
      <c r="D234" s="48">
        <v>15.28</v>
      </c>
      <c r="E234" s="88">
        <f t="shared" si="1"/>
        <v>15.28</v>
      </c>
      <c r="F234" s="48" t="s">
        <v>107</v>
      </c>
    </row>
    <row r="235">
      <c r="A235" s="87">
        <v>45037.75</v>
      </c>
      <c r="B235" s="71">
        <v>1.2802807528E10</v>
      </c>
      <c r="C235" s="48">
        <v>10.0</v>
      </c>
      <c r="D235" s="48">
        <v>15.28</v>
      </c>
      <c r="E235" s="88">
        <f t="shared" si="1"/>
        <v>15.28</v>
      </c>
      <c r="F235" s="48" t="s">
        <v>107</v>
      </c>
    </row>
    <row r="236">
      <c r="A236" s="87">
        <v>45037.75</v>
      </c>
      <c r="B236" s="71">
        <v>1.2802807528E10</v>
      </c>
      <c r="C236" s="48">
        <v>10.0</v>
      </c>
      <c r="D236" s="48">
        <v>15.28</v>
      </c>
      <c r="E236" s="88">
        <f t="shared" si="1"/>
        <v>15.28</v>
      </c>
      <c r="F236" s="48" t="s">
        <v>107</v>
      </c>
    </row>
    <row r="237">
      <c r="A237" s="87">
        <v>45037.75</v>
      </c>
      <c r="B237" s="71">
        <v>1.2802807528E10</v>
      </c>
      <c r="C237" s="48">
        <v>10.0</v>
      </c>
      <c r="D237" s="48">
        <v>15.28</v>
      </c>
      <c r="E237" s="88">
        <f t="shared" si="1"/>
        <v>15.28</v>
      </c>
      <c r="F237" s="48" t="s">
        <v>107</v>
      </c>
    </row>
    <row r="238">
      <c r="A238" s="87">
        <v>45037.75</v>
      </c>
      <c r="B238" s="71">
        <v>1.2802807528E10</v>
      </c>
      <c r="C238" s="48">
        <v>10.0</v>
      </c>
      <c r="D238" s="48">
        <v>15.28</v>
      </c>
      <c r="E238" s="88">
        <f t="shared" si="1"/>
        <v>15.28</v>
      </c>
      <c r="F238" s="48" t="s">
        <v>107</v>
      </c>
    </row>
    <row r="239">
      <c r="A239" s="87">
        <v>45037.75</v>
      </c>
      <c r="B239" s="71">
        <v>1.2802807528E10</v>
      </c>
      <c r="C239" s="48">
        <v>10.0</v>
      </c>
      <c r="D239" s="48">
        <v>15.28</v>
      </c>
      <c r="E239" s="88">
        <f t="shared" si="1"/>
        <v>15.28</v>
      </c>
      <c r="F239" s="48" t="s">
        <v>107</v>
      </c>
    </row>
    <row r="240">
      <c r="A240" s="87">
        <v>45037.75</v>
      </c>
      <c r="B240" s="71">
        <v>1.2802807528E10</v>
      </c>
      <c r="C240" s="48">
        <v>10.0</v>
      </c>
      <c r="D240" s="48">
        <v>15.28</v>
      </c>
      <c r="E240" s="88">
        <f t="shared" si="1"/>
        <v>15.28</v>
      </c>
      <c r="F240" s="48" t="s">
        <v>107</v>
      </c>
    </row>
    <row r="241">
      <c r="A241" s="87">
        <v>45037.75</v>
      </c>
      <c r="B241" s="71">
        <v>1.2802807528E10</v>
      </c>
      <c r="C241" s="48">
        <v>10.0</v>
      </c>
      <c r="D241" s="48">
        <v>15.28</v>
      </c>
      <c r="E241" s="88">
        <f t="shared" si="1"/>
        <v>15.28</v>
      </c>
      <c r="F241" s="48" t="s">
        <v>107</v>
      </c>
    </row>
    <row r="242">
      <c r="A242" s="87">
        <v>45037.75</v>
      </c>
      <c r="B242" s="71">
        <v>1.2802807528E10</v>
      </c>
      <c r="C242" s="48">
        <v>10.0</v>
      </c>
      <c r="D242" s="48">
        <v>15.28</v>
      </c>
      <c r="E242" s="88">
        <f t="shared" si="1"/>
        <v>15.28</v>
      </c>
      <c r="F242" s="48" t="s">
        <v>107</v>
      </c>
    </row>
    <row r="243">
      <c r="A243" s="87">
        <v>45037.75</v>
      </c>
      <c r="B243" s="71">
        <v>1.2802807528E10</v>
      </c>
      <c r="C243" s="48">
        <v>10.0</v>
      </c>
      <c r="D243" s="48">
        <v>15.28</v>
      </c>
      <c r="E243" s="88">
        <f t="shared" si="1"/>
        <v>15.28</v>
      </c>
      <c r="F243" s="48" t="s">
        <v>107</v>
      </c>
    </row>
    <row r="244">
      <c r="A244" s="87">
        <v>45037.75</v>
      </c>
      <c r="B244" s="71">
        <v>1.2802807528E10</v>
      </c>
      <c r="C244" s="48">
        <v>10.0</v>
      </c>
      <c r="D244" s="48">
        <v>15.28</v>
      </c>
      <c r="E244" s="88">
        <f t="shared" si="1"/>
        <v>15.28</v>
      </c>
      <c r="F244" s="48" t="s">
        <v>107</v>
      </c>
    </row>
    <row r="245">
      <c r="A245" s="87">
        <v>45037.75</v>
      </c>
      <c r="B245" s="71">
        <v>1.2802807528E10</v>
      </c>
      <c r="C245" s="48">
        <v>10.0</v>
      </c>
      <c r="D245" s="48">
        <v>15.28</v>
      </c>
      <c r="E245" s="88">
        <f t="shared" si="1"/>
        <v>15.28</v>
      </c>
      <c r="F245" s="48" t="s">
        <v>107</v>
      </c>
    </row>
    <row r="246">
      <c r="A246" s="87">
        <v>45037.75</v>
      </c>
      <c r="B246" s="71">
        <v>1.2802807528E10</v>
      </c>
      <c r="C246" s="48">
        <v>10.0</v>
      </c>
      <c r="D246" s="48">
        <v>15.28</v>
      </c>
      <c r="E246" s="88">
        <f t="shared" si="1"/>
        <v>15.28</v>
      </c>
      <c r="F246" s="48" t="s">
        <v>107</v>
      </c>
    </row>
    <row r="247">
      <c r="A247" s="87">
        <v>45037.75</v>
      </c>
      <c r="B247" s="71">
        <v>1.2802807528E10</v>
      </c>
      <c r="C247" s="48">
        <v>10.0</v>
      </c>
      <c r="D247" s="48">
        <v>15.28</v>
      </c>
      <c r="E247" s="88">
        <f t="shared" si="1"/>
        <v>15.28</v>
      </c>
      <c r="F247" s="48" t="s">
        <v>107</v>
      </c>
    </row>
    <row r="248">
      <c r="A248" s="87">
        <v>45037.75</v>
      </c>
      <c r="B248" s="71">
        <v>1.2802807528E10</v>
      </c>
      <c r="C248" s="48">
        <v>10.0</v>
      </c>
      <c r="D248" s="48">
        <v>15.28</v>
      </c>
      <c r="E248" s="88">
        <f t="shared" si="1"/>
        <v>15.28</v>
      </c>
      <c r="F248" s="48" t="s">
        <v>107</v>
      </c>
    </row>
    <row r="249">
      <c r="A249" s="87">
        <v>45037.75</v>
      </c>
      <c r="B249" s="71">
        <v>1.2802807528E10</v>
      </c>
      <c r="C249" s="48">
        <v>10.0</v>
      </c>
      <c r="D249" s="48">
        <v>15.28</v>
      </c>
      <c r="E249" s="88">
        <f t="shared" si="1"/>
        <v>15.28</v>
      </c>
      <c r="F249" s="48" t="s">
        <v>107</v>
      </c>
    </row>
    <row r="250">
      <c r="A250" s="87">
        <v>45037.75</v>
      </c>
      <c r="B250" s="71">
        <v>1.2802807528E10</v>
      </c>
      <c r="C250" s="48">
        <v>10.0</v>
      </c>
      <c r="D250" s="48">
        <v>15.28</v>
      </c>
      <c r="E250" s="88">
        <f t="shared" si="1"/>
        <v>15.28</v>
      </c>
      <c r="F250" s="48" t="s">
        <v>107</v>
      </c>
    </row>
    <row r="251">
      <c r="A251" s="87">
        <v>45037.75</v>
      </c>
      <c r="B251" s="71">
        <v>1.2802807528E10</v>
      </c>
      <c r="C251" s="48">
        <v>10.0</v>
      </c>
      <c r="D251" s="48">
        <v>15.28</v>
      </c>
      <c r="E251" s="88">
        <f t="shared" si="1"/>
        <v>15.28</v>
      </c>
      <c r="F251" s="48" t="s">
        <v>107</v>
      </c>
    </row>
    <row r="252">
      <c r="A252" s="87">
        <v>45037.75</v>
      </c>
      <c r="B252" s="71">
        <v>1.2802807528E10</v>
      </c>
      <c r="C252" s="48">
        <v>10.0</v>
      </c>
      <c r="D252" s="48">
        <v>15.28</v>
      </c>
      <c r="E252" s="88">
        <f t="shared" si="1"/>
        <v>15.28</v>
      </c>
      <c r="F252" s="48" t="s">
        <v>107</v>
      </c>
    </row>
    <row r="253">
      <c r="A253" s="87">
        <v>45037.75</v>
      </c>
      <c r="B253" s="71">
        <v>1.2802807528E10</v>
      </c>
      <c r="C253" s="48">
        <v>10.0</v>
      </c>
      <c r="D253" s="48">
        <v>15.28</v>
      </c>
      <c r="E253" s="88">
        <f t="shared" si="1"/>
        <v>15.28</v>
      </c>
      <c r="F253" s="48" t="s">
        <v>107</v>
      </c>
    </row>
    <row r="254">
      <c r="A254" s="87">
        <v>45037.75</v>
      </c>
      <c r="B254" s="71">
        <v>1.2802807528E10</v>
      </c>
      <c r="C254" s="48">
        <v>10.0</v>
      </c>
      <c r="D254" s="48">
        <v>15.28</v>
      </c>
      <c r="E254" s="88">
        <f t="shared" si="1"/>
        <v>15.28</v>
      </c>
      <c r="F254" s="48" t="s">
        <v>107</v>
      </c>
    </row>
    <row r="255">
      <c r="A255" s="87">
        <v>45039.666666666664</v>
      </c>
      <c r="B255" s="71">
        <v>1.2802807528E10</v>
      </c>
      <c r="C255" s="48">
        <v>10.0</v>
      </c>
      <c r="D255" s="48">
        <v>15.28</v>
      </c>
      <c r="E255" s="88">
        <f t="shared" si="1"/>
        <v>15.28</v>
      </c>
      <c r="F255" s="48" t="s">
        <v>107</v>
      </c>
    </row>
    <row r="256">
      <c r="A256" s="87">
        <v>45039.666666666664</v>
      </c>
      <c r="B256" s="71">
        <v>1.2802807528E10</v>
      </c>
      <c r="C256" s="48">
        <v>10.0</v>
      </c>
      <c r="D256" s="48">
        <v>15.28</v>
      </c>
      <c r="E256" s="88">
        <f t="shared" si="1"/>
        <v>15.28</v>
      </c>
      <c r="F256" s="48" t="s">
        <v>107</v>
      </c>
    </row>
    <row r="257">
      <c r="A257" s="87">
        <v>45039.666666666664</v>
      </c>
      <c r="B257" s="71">
        <v>1.2802807528E10</v>
      </c>
      <c r="C257" s="48">
        <v>10.0</v>
      </c>
      <c r="D257" s="48">
        <v>15.28</v>
      </c>
      <c r="E257" s="88">
        <f t="shared" si="1"/>
        <v>15.28</v>
      </c>
      <c r="F257" s="48" t="s">
        <v>107</v>
      </c>
    </row>
    <row r="258">
      <c r="A258" s="87">
        <v>45039.666666666664</v>
      </c>
      <c r="B258" s="71">
        <v>1.2802807528E10</v>
      </c>
      <c r="C258" s="48">
        <v>10.0</v>
      </c>
      <c r="D258" s="48">
        <v>15.28</v>
      </c>
      <c r="E258" s="88">
        <f t="shared" si="1"/>
        <v>15.28</v>
      </c>
      <c r="F258" s="48" t="s">
        <v>107</v>
      </c>
    </row>
    <row r="259">
      <c r="A259" s="87">
        <v>45039.666666666664</v>
      </c>
      <c r="B259" s="71">
        <v>1.2802807528E10</v>
      </c>
      <c r="C259" s="48">
        <v>10.0</v>
      </c>
      <c r="D259" s="48">
        <v>15.28</v>
      </c>
      <c r="E259" s="88">
        <f t="shared" si="1"/>
        <v>15.28</v>
      </c>
      <c r="F259" s="48" t="s">
        <v>107</v>
      </c>
    </row>
    <row r="260">
      <c r="A260" s="87">
        <v>45039.666666666664</v>
      </c>
      <c r="B260" s="71">
        <v>1.2802807528E10</v>
      </c>
      <c r="C260" s="48">
        <v>10.0</v>
      </c>
      <c r="D260" s="48">
        <v>15.28</v>
      </c>
      <c r="E260" s="88">
        <f t="shared" si="1"/>
        <v>15.28</v>
      </c>
      <c r="F260" s="48" t="s">
        <v>107</v>
      </c>
    </row>
    <row r="261">
      <c r="A261" s="87">
        <v>45039.666666666664</v>
      </c>
      <c r="B261" s="71">
        <v>1.2802807528E10</v>
      </c>
      <c r="C261" s="48">
        <v>10.0</v>
      </c>
      <c r="D261" s="48">
        <v>15.28</v>
      </c>
      <c r="E261" s="88">
        <f t="shared" si="1"/>
        <v>15.28</v>
      </c>
      <c r="F261" s="48" t="s">
        <v>107</v>
      </c>
    </row>
    <row r="262">
      <c r="A262" s="87">
        <v>45039.666666666664</v>
      </c>
      <c r="B262" s="71">
        <v>1.2802807528E10</v>
      </c>
      <c r="C262" s="48">
        <v>10.0</v>
      </c>
      <c r="D262" s="48">
        <v>15.28</v>
      </c>
      <c r="E262" s="88">
        <f t="shared" si="1"/>
        <v>15.28</v>
      </c>
      <c r="F262" s="48" t="s">
        <v>107</v>
      </c>
    </row>
    <row r="263">
      <c r="A263" s="87">
        <v>45039.666666666664</v>
      </c>
      <c r="B263" s="71">
        <v>1.2802807528E10</v>
      </c>
      <c r="C263" s="48">
        <v>10.0</v>
      </c>
      <c r="D263" s="48">
        <v>15.28</v>
      </c>
      <c r="E263" s="88">
        <f t="shared" si="1"/>
        <v>15.28</v>
      </c>
      <c r="F263" s="48" t="s">
        <v>107</v>
      </c>
    </row>
    <row r="264">
      <c r="A264" s="87">
        <v>45039.666666666664</v>
      </c>
      <c r="B264" s="71">
        <v>1.2802807528E10</v>
      </c>
      <c r="C264" s="48">
        <v>10.0</v>
      </c>
      <c r="D264" s="48">
        <v>15.28</v>
      </c>
      <c r="E264" s="88">
        <f t="shared" si="1"/>
        <v>15.28</v>
      </c>
      <c r="F264" s="48" t="s">
        <v>107</v>
      </c>
    </row>
    <row r="265">
      <c r="A265" s="87">
        <v>45039.666666666664</v>
      </c>
      <c r="B265" s="71">
        <v>1.2802807528E10</v>
      </c>
      <c r="C265" s="48">
        <v>10.0</v>
      </c>
      <c r="D265" s="48">
        <v>15.28</v>
      </c>
      <c r="E265" s="88">
        <f t="shared" si="1"/>
        <v>15.28</v>
      </c>
      <c r="F265" s="48" t="s">
        <v>107</v>
      </c>
    </row>
    <row r="266">
      <c r="A266" s="87">
        <v>45039.666666666664</v>
      </c>
      <c r="B266" s="71">
        <v>1.2802807528E10</v>
      </c>
      <c r="C266" s="48">
        <v>10.0</v>
      </c>
      <c r="D266" s="48">
        <v>15.28</v>
      </c>
      <c r="E266" s="88">
        <f t="shared" si="1"/>
        <v>15.28</v>
      </c>
      <c r="F266" s="48" t="s">
        <v>107</v>
      </c>
    </row>
    <row r="267">
      <c r="A267" s="87">
        <v>45039.666666666664</v>
      </c>
      <c r="B267" s="71">
        <v>1.2802807528E10</v>
      </c>
      <c r="C267" s="48">
        <v>10.0</v>
      </c>
      <c r="D267" s="48">
        <v>15.28</v>
      </c>
      <c r="E267" s="88">
        <f t="shared" si="1"/>
        <v>15.28</v>
      </c>
      <c r="F267" s="48" t="s">
        <v>107</v>
      </c>
    </row>
    <row r="268">
      <c r="A268" s="87">
        <v>45039.666666666664</v>
      </c>
      <c r="B268" s="71">
        <v>1.2802807528E10</v>
      </c>
      <c r="C268" s="48">
        <v>10.0</v>
      </c>
      <c r="D268" s="48">
        <v>15.28</v>
      </c>
      <c r="E268" s="88">
        <f t="shared" si="1"/>
        <v>15.28</v>
      </c>
      <c r="F268" s="48" t="s">
        <v>107</v>
      </c>
    </row>
    <row r="269">
      <c r="A269" s="87">
        <v>45039.666666666664</v>
      </c>
      <c r="B269" s="71">
        <v>1.2802807528E10</v>
      </c>
      <c r="C269" s="48">
        <v>10.0</v>
      </c>
      <c r="D269" s="48">
        <v>15.28</v>
      </c>
      <c r="E269" s="88">
        <f t="shared" si="1"/>
        <v>15.28</v>
      </c>
      <c r="F269" s="48" t="s">
        <v>107</v>
      </c>
    </row>
    <row r="270">
      <c r="A270" s="87">
        <v>45039.666666666664</v>
      </c>
      <c r="B270" s="71">
        <v>1.2802807528E10</v>
      </c>
      <c r="C270" s="48">
        <v>10.0</v>
      </c>
      <c r="D270" s="48">
        <v>15.28</v>
      </c>
      <c r="E270" s="88">
        <f t="shared" si="1"/>
        <v>15.28</v>
      </c>
      <c r="F270" s="48" t="s">
        <v>107</v>
      </c>
    </row>
    <row r="271">
      <c r="A271" s="87">
        <v>45039.666666666664</v>
      </c>
      <c r="B271" s="71">
        <v>1.2802807528E10</v>
      </c>
      <c r="C271" s="48">
        <v>10.0</v>
      </c>
      <c r="D271" s="48">
        <v>15.28</v>
      </c>
      <c r="E271" s="88">
        <f t="shared" si="1"/>
        <v>15.28</v>
      </c>
      <c r="F271" s="48" t="s">
        <v>107</v>
      </c>
    </row>
    <row r="272">
      <c r="A272" s="87">
        <v>45039.666666666664</v>
      </c>
      <c r="B272" s="71">
        <v>1.2802807528E10</v>
      </c>
      <c r="C272" s="48">
        <v>10.0</v>
      </c>
      <c r="D272" s="48">
        <v>15.28</v>
      </c>
      <c r="E272" s="88">
        <f t="shared" si="1"/>
        <v>15.28</v>
      </c>
      <c r="F272" s="48" t="s">
        <v>107</v>
      </c>
    </row>
    <row r="273">
      <c r="A273" s="87">
        <v>45039.666666666664</v>
      </c>
      <c r="B273" s="71">
        <v>1.2802807528E10</v>
      </c>
      <c r="C273" s="48">
        <v>10.0</v>
      </c>
      <c r="D273" s="48">
        <v>15.28</v>
      </c>
      <c r="E273" s="88">
        <f t="shared" si="1"/>
        <v>15.28</v>
      </c>
      <c r="F273" s="48" t="s">
        <v>107</v>
      </c>
    </row>
    <row r="274">
      <c r="A274" s="87">
        <v>45039.666666666664</v>
      </c>
      <c r="B274" s="71">
        <v>1.2802807528E10</v>
      </c>
      <c r="C274" s="48">
        <v>10.0</v>
      </c>
      <c r="D274" s="48">
        <v>15.28</v>
      </c>
      <c r="E274" s="88">
        <f t="shared" si="1"/>
        <v>15.28</v>
      </c>
      <c r="F274" s="48" t="s">
        <v>107</v>
      </c>
    </row>
    <row r="275">
      <c r="A275" s="87">
        <v>45039.666666666664</v>
      </c>
      <c r="B275" s="71">
        <v>1.2802807528E10</v>
      </c>
      <c r="C275" s="48">
        <v>10.0</v>
      </c>
      <c r="D275" s="48">
        <v>15.28</v>
      </c>
      <c r="E275" s="88">
        <f t="shared" si="1"/>
        <v>15.28</v>
      </c>
      <c r="F275" s="48" t="s">
        <v>107</v>
      </c>
    </row>
    <row r="276">
      <c r="A276" s="87">
        <v>45039.666666666664</v>
      </c>
      <c r="B276" s="71">
        <v>1.2802807528E10</v>
      </c>
      <c r="C276" s="48">
        <v>10.0</v>
      </c>
      <c r="D276" s="48">
        <v>15.28</v>
      </c>
      <c r="E276" s="88">
        <f t="shared" si="1"/>
        <v>15.28</v>
      </c>
      <c r="F276" s="48" t="s">
        <v>107</v>
      </c>
    </row>
    <row r="277">
      <c r="A277" s="87">
        <v>45039.666666666664</v>
      </c>
      <c r="B277" s="71">
        <v>1.2802807528E10</v>
      </c>
      <c r="C277" s="48">
        <v>10.0</v>
      </c>
      <c r="D277" s="48">
        <v>15.28</v>
      </c>
      <c r="E277" s="88">
        <f t="shared" si="1"/>
        <v>15.28</v>
      </c>
      <c r="F277" s="48" t="s">
        <v>107</v>
      </c>
    </row>
    <row r="278">
      <c r="A278" s="87">
        <v>45039.666666666664</v>
      </c>
      <c r="B278" s="71">
        <v>1.2802807528E10</v>
      </c>
      <c r="C278" s="48">
        <v>10.0</v>
      </c>
      <c r="D278" s="48">
        <v>15.28</v>
      </c>
      <c r="E278" s="88">
        <f t="shared" si="1"/>
        <v>15.28</v>
      </c>
      <c r="F278" s="48" t="s">
        <v>107</v>
      </c>
    </row>
    <row r="279">
      <c r="A279" s="87">
        <v>45039.666666666664</v>
      </c>
      <c r="B279" s="71">
        <v>1.2802807528E10</v>
      </c>
      <c r="C279" s="48">
        <v>10.0</v>
      </c>
      <c r="D279" s="48">
        <v>15.28</v>
      </c>
      <c r="E279" s="88">
        <f t="shared" si="1"/>
        <v>15.28</v>
      </c>
      <c r="F279" s="48" t="s">
        <v>107</v>
      </c>
    </row>
    <row r="280">
      <c r="A280" s="87">
        <v>45039.666666666664</v>
      </c>
      <c r="B280" s="71">
        <v>1.2802807528E10</v>
      </c>
      <c r="C280" s="48">
        <v>10.0</v>
      </c>
      <c r="D280" s="48">
        <v>15.28</v>
      </c>
      <c r="E280" s="88">
        <f t="shared" si="1"/>
        <v>15.28</v>
      </c>
      <c r="F280" s="48" t="s">
        <v>107</v>
      </c>
    </row>
    <row r="281">
      <c r="A281" s="87">
        <v>45039.666666666664</v>
      </c>
      <c r="B281" s="71">
        <v>1.2802807528E10</v>
      </c>
      <c r="C281" s="48">
        <v>10.0</v>
      </c>
      <c r="D281" s="48">
        <v>15.28</v>
      </c>
      <c r="E281" s="88">
        <f t="shared" si="1"/>
        <v>15.28</v>
      </c>
      <c r="F281" s="48" t="s">
        <v>107</v>
      </c>
    </row>
    <row r="282">
      <c r="A282" s="87">
        <v>45039.666666666664</v>
      </c>
      <c r="B282" s="71">
        <v>1.2802807528E10</v>
      </c>
      <c r="C282" s="48">
        <v>10.0</v>
      </c>
      <c r="D282" s="48">
        <v>15.28</v>
      </c>
      <c r="E282" s="88">
        <f t="shared" si="1"/>
        <v>15.28</v>
      </c>
      <c r="F282" s="48" t="s">
        <v>107</v>
      </c>
    </row>
    <row r="283">
      <c r="A283" s="87">
        <v>45039.666666666664</v>
      </c>
      <c r="B283" s="71">
        <v>1.2802807528E10</v>
      </c>
      <c r="C283" s="48">
        <v>10.0</v>
      </c>
      <c r="D283" s="48">
        <v>15.28</v>
      </c>
      <c r="E283" s="88">
        <f t="shared" si="1"/>
        <v>15.28</v>
      </c>
      <c r="F283" s="48" t="s">
        <v>107</v>
      </c>
    </row>
    <row r="284">
      <c r="A284" s="87">
        <v>45039.666666666664</v>
      </c>
      <c r="B284" s="71">
        <v>1.2802807528E10</v>
      </c>
      <c r="C284" s="48">
        <v>10.0</v>
      </c>
      <c r="D284" s="48">
        <v>15.28</v>
      </c>
      <c r="E284" s="88">
        <f t="shared" si="1"/>
        <v>15.28</v>
      </c>
      <c r="F284" s="48" t="s">
        <v>107</v>
      </c>
    </row>
    <row r="285">
      <c r="A285" s="87">
        <v>45039.666666666664</v>
      </c>
      <c r="B285" s="71">
        <v>1.2802807528E10</v>
      </c>
      <c r="C285" s="48">
        <v>10.0</v>
      </c>
      <c r="D285" s="48">
        <v>15.28</v>
      </c>
      <c r="E285" s="88">
        <f t="shared" si="1"/>
        <v>15.28</v>
      </c>
      <c r="F285" s="48" t="s">
        <v>107</v>
      </c>
    </row>
    <row r="286">
      <c r="A286" s="87">
        <v>45039.666666666664</v>
      </c>
      <c r="B286" s="71">
        <v>1.2802807528E10</v>
      </c>
      <c r="C286" s="48">
        <v>10.0</v>
      </c>
      <c r="D286" s="48">
        <v>15.28</v>
      </c>
      <c r="E286" s="88">
        <f t="shared" si="1"/>
        <v>15.28</v>
      </c>
      <c r="F286" s="48" t="s">
        <v>107</v>
      </c>
    </row>
    <row r="287">
      <c r="A287" s="87">
        <v>45039.666666666664</v>
      </c>
      <c r="B287" s="71">
        <v>1.2802807528E10</v>
      </c>
      <c r="C287" s="48">
        <v>10.0</v>
      </c>
      <c r="D287" s="48">
        <v>15.28</v>
      </c>
      <c r="E287" s="88">
        <f t="shared" si="1"/>
        <v>15.28</v>
      </c>
      <c r="F287" s="48" t="s">
        <v>107</v>
      </c>
    </row>
    <row r="288">
      <c r="A288" s="87">
        <v>45039.666666666664</v>
      </c>
      <c r="B288" s="71">
        <v>1.2802807528E10</v>
      </c>
      <c r="C288" s="48">
        <v>10.0</v>
      </c>
      <c r="D288" s="48">
        <v>15.28</v>
      </c>
      <c r="E288" s="88">
        <f t="shared" si="1"/>
        <v>15.28</v>
      </c>
      <c r="F288" s="48" t="s">
        <v>107</v>
      </c>
    </row>
    <row r="289">
      <c r="A289" s="87">
        <v>45039.666666666664</v>
      </c>
      <c r="B289" s="71">
        <v>1.2802807528E10</v>
      </c>
      <c r="C289" s="48">
        <v>10.0</v>
      </c>
      <c r="D289" s="48">
        <v>15.28</v>
      </c>
      <c r="E289" s="88">
        <f t="shared" si="1"/>
        <v>15.28</v>
      </c>
      <c r="F289" s="48" t="s">
        <v>107</v>
      </c>
    </row>
    <row r="290">
      <c r="A290" s="87">
        <v>45039.666666666664</v>
      </c>
      <c r="B290" s="71">
        <v>1.2802807528E10</v>
      </c>
      <c r="C290" s="48">
        <v>10.0</v>
      </c>
      <c r="D290" s="48">
        <v>15.28</v>
      </c>
      <c r="E290" s="88">
        <f t="shared" si="1"/>
        <v>15.28</v>
      </c>
      <c r="F290" s="48" t="s">
        <v>107</v>
      </c>
    </row>
    <row r="291">
      <c r="A291" s="87">
        <v>45039.666666666664</v>
      </c>
      <c r="B291" s="71">
        <v>1.2802807528E10</v>
      </c>
      <c r="C291" s="48">
        <v>10.0</v>
      </c>
      <c r="D291" s="48">
        <v>15.28</v>
      </c>
      <c r="E291" s="88">
        <f t="shared" si="1"/>
        <v>15.28</v>
      </c>
      <c r="F291" s="48" t="s">
        <v>107</v>
      </c>
    </row>
    <row r="292">
      <c r="A292" s="87">
        <v>45039.666666666664</v>
      </c>
      <c r="B292" s="71">
        <v>1.2802807528E10</v>
      </c>
      <c r="C292" s="48">
        <v>10.0</v>
      </c>
      <c r="D292" s="48">
        <v>15.28</v>
      </c>
      <c r="E292" s="88">
        <f t="shared" si="1"/>
        <v>15.28</v>
      </c>
      <c r="F292" s="48" t="s">
        <v>107</v>
      </c>
    </row>
    <row r="293">
      <c r="A293" s="87">
        <v>45039.666666666664</v>
      </c>
      <c r="B293" s="71">
        <v>1.2802807528E10</v>
      </c>
      <c r="C293" s="48">
        <v>10.0</v>
      </c>
      <c r="D293" s="48">
        <v>15.28</v>
      </c>
      <c r="E293" s="88">
        <f t="shared" si="1"/>
        <v>15.28</v>
      </c>
      <c r="F293" s="48" t="s">
        <v>107</v>
      </c>
    </row>
    <row r="294">
      <c r="A294" s="87">
        <v>45039.666666666664</v>
      </c>
      <c r="B294" s="71">
        <v>1.2802807528E10</v>
      </c>
      <c r="C294" s="48">
        <v>10.0</v>
      </c>
      <c r="D294" s="48">
        <v>15.28</v>
      </c>
      <c r="E294" s="88">
        <f t="shared" si="1"/>
        <v>15.28</v>
      </c>
      <c r="F294" s="48" t="s">
        <v>107</v>
      </c>
    </row>
    <row r="295">
      <c r="A295" s="87">
        <v>45039.0</v>
      </c>
      <c r="B295" s="71">
        <v>1.412340658E10</v>
      </c>
      <c r="C295" s="48">
        <v>10.0</v>
      </c>
      <c r="D295" s="48">
        <v>24.8</v>
      </c>
      <c r="E295" s="88">
        <f t="shared" si="1"/>
        <v>24.8</v>
      </c>
      <c r="F295" s="48" t="s">
        <v>107</v>
      </c>
    </row>
    <row r="296">
      <c r="A296" s="87">
        <v>45039.0</v>
      </c>
      <c r="B296" s="71">
        <v>1.412340658E10</v>
      </c>
      <c r="C296" s="48">
        <v>10.0</v>
      </c>
      <c r="D296" s="48">
        <v>24.8</v>
      </c>
      <c r="E296" s="88">
        <f t="shared" si="1"/>
        <v>24.8</v>
      </c>
      <c r="F296" s="48" t="s">
        <v>107</v>
      </c>
    </row>
    <row r="297">
      <c r="A297" s="87">
        <v>45039.0</v>
      </c>
      <c r="B297" s="71">
        <v>1.412340658E10</v>
      </c>
      <c r="C297" s="48">
        <v>10.0</v>
      </c>
      <c r="D297" s="48">
        <v>24.8</v>
      </c>
      <c r="E297" s="88">
        <f t="shared" si="1"/>
        <v>24.8</v>
      </c>
      <c r="F297" s="48" t="s">
        <v>107</v>
      </c>
    </row>
    <row r="298">
      <c r="A298" s="87">
        <v>45039.0</v>
      </c>
      <c r="B298" s="71">
        <v>1.412340658E10</v>
      </c>
      <c r="C298" s="48">
        <v>10.0</v>
      </c>
      <c r="D298" s="48">
        <v>24.8</v>
      </c>
      <c r="E298" s="88">
        <f t="shared" si="1"/>
        <v>24.8</v>
      </c>
      <c r="F298" s="48" t="s">
        <v>107</v>
      </c>
    </row>
    <row r="299">
      <c r="A299" s="87">
        <v>45039.0</v>
      </c>
      <c r="B299" s="71">
        <v>1.412340658E10</v>
      </c>
      <c r="C299" s="48">
        <v>10.0</v>
      </c>
      <c r="D299" s="48">
        <v>24.8</v>
      </c>
      <c r="E299" s="88">
        <f t="shared" si="1"/>
        <v>24.8</v>
      </c>
      <c r="F299" s="48" t="s">
        <v>107</v>
      </c>
    </row>
    <row r="300">
      <c r="A300" s="87">
        <v>45039.0</v>
      </c>
      <c r="B300" s="71">
        <v>1.412340658E10</v>
      </c>
      <c r="C300" s="48">
        <v>10.0</v>
      </c>
      <c r="D300" s="48">
        <v>24.8</v>
      </c>
      <c r="E300" s="88">
        <f t="shared" si="1"/>
        <v>24.8</v>
      </c>
      <c r="F300" s="48" t="s">
        <v>107</v>
      </c>
    </row>
    <row r="301">
      <c r="A301" s="87">
        <v>45039.0</v>
      </c>
      <c r="B301" s="71">
        <v>1.412340658E10</v>
      </c>
      <c r="C301" s="48">
        <v>10.0</v>
      </c>
      <c r="D301" s="48">
        <v>24.8</v>
      </c>
      <c r="E301" s="88">
        <f t="shared" si="1"/>
        <v>24.8</v>
      </c>
      <c r="F301" s="48" t="s">
        <v>107</v>
      </c>
    </row>
    <row r="302">
      <c r="A302" s="87">
        <v>45039.0</v>
      </c>
      <c r="B302" s="71">
        <v>1.412340658E10</v>
      </c>
      <c r="C302" s="48">
        <v>10.0</v>
      </c>
      <c r="D302" s="48">
        <v>24.8</v>
      </c>
      <c r="E302" s="88">
        <f t="shared" si="1"/>
        <v>24.8</v>
      </c>
      <c r="F302" s="48" t="s">
        <v>107</v>
      </c>
    </row>
    <row r="303">
      <c r="A303" s="87">
        <v>45039.0</v>
      </c>
      <c r="B303" s="71">
        <v>1.412340658E10</v>
      </c>
      <c r="C303" s="48">
        <v>10.0</v>
      </c>
      <c r="D303" s="48">
        <v>24.8</v>
      </c>
      <c r="E303" s="88">
        <f t="shared" si="1"/>
        <v>24.8</v>
      </c>
      <c r="F303" s="48" t="s">
        <v>107</v>
      </c>
    </row>
    <row r="304">
      <c r="A304" s="87">
        <v>45039.0</v>
      </c>
      <c r="B304" s="71">
        <v>1.412340658E10</v>
      </c>
      <c r="C304" s="48">
        <v>10.0</v>
      </c>
      <c r="D304" s="48">
        <v>24.8</v>
      </c>
      <c r="E304" s="88">
        <f t="shared" si="1"/>
        <v>24.8</v>
      </c>
      <c r="F304" s="48" t="s">
        <v>107</v>
      </c>
    </row>
    <row r="305">
      <c r="A305" s="87">
        <v>45039.0</v>
      </c>
      <c r="B305" s="71">
        <v>1.412340658E10</v>
      </c>
      <c r="C305" s="48">
        <v>10.0</v>
      </c>
      <c r="D305" s="48">
        <v>24.8</v>
      </c>
      <c r="E305" s="88">
        <f t="shared" si="1"/>
        <v>24.8</v>
      </c>
      <c r="F305" s="48" t="s">
        <v>107</v>
      </c>
    </row>
    <row r="306">
      <c r="A306" s="87">
        <v>45039.0</v>
      </c>
      <c r="B306" s="71">
        <v>1.412340658E10</v>
      </c>
      <c r="C306" s="48">
        <v>10.0</v>
      </c>
      <c r="D306" s="48">
        <v>24.8</v>
      </c>
      <c r="E306" s="88">
        <f t="shared" si="1"/>
        <v>24.8</v>
      </c>
      <c r="F306" s="48" t="s">
        <v>107</v>
      </c>
    </row>
    <row r="307">
      <c r="A307" s="87">
        <v>45039.0</v>
      </c>
      <c r="B307" s="71">
        <v>1.412340658E10</v>
      </c>
      <c r="C307" s="48">
        <v>10.0</v>
      </c>
      <c r="D307" s="48">
        <v>24.8</v>
      </c>
      <c r="E307" s="88">
        <f t="shared" si="1"/>
        <v>24.8</v>
      </c>
      <c r="F307" s="48" t="s">
        <v>107</v>
      </c>
    </row>
    <row r="308">
      <c r="A308" s="87">
        <v>45039.0</v>
      </c>
      <c r="B308" s="71">
        <v>1.412340658E10</v>
      </c>
      <c r="C308" s="48">
        <v>10.0</v>
      </c>
      <c r="D308" s="48">
        <v>24.8</v>
      </c>
      <c r="E308" s="88">
        <f t="shared" si="1"/>
        <v>24.8</v>
      </c>
      <c r="F308" s="48" t="s">
        <v>107</v>
      </c>
    </row>
    <row r="309">
      <c r="A309" s="87">
        <v>45039.0</v>
      </c>
      <c r="B309" s="71">
        <v>1.412340658E10</v>
      </c>
      <c r="C309" s="48">
        <v>10.0</v>
      </c>
      <c r="D309" s="48">
        <v>24.8</v>
      </c>
      <c r="E309" s="88">
        <f t="shared" si="1"/>
        <v>24.8</v>
      </c>
      <c r="F309" s="48" t="s">
        <v>107</v>
      </c>
    </row>
    <row r="310">
      <c r="A310" s="87">
        <v>45039.0</v>
      </c>
      <c r="B310" s="71">
        <v>1.412340658E10</v>
      </c>
      <c r="C310" s="48">
        <v>10.0</v>
      </c>
      <c r="D310" s="48">
        <v>24.8</v>
      </c>
      <c r="E310" s="88">
        <f t="shared" si="1"/>
        <v>24.8</v>
      </c>
      <c r="F310" s="48" t="s">
        <v>107</v>
      </c>
    </row>
    <row r="311">
      <c r="A311" s="87">
        <v>45039.0</v>
      </c>
      <c r="B311" s="71">
        <v>1.412340658E10</v>
      </c>
      <c r="C311" s="48">
        <v>10.0</v>
      </c>
      <c r="D311" s="48">
        <v>24.8</v>
      </c>
      <c r="E311" s="88">
        <f t="shared" si="1"/>
        <v>24.8</v>
      </c>
      <c r="F311" s="48" t="s">
        <v>107</v>
      </c>
    </row>
    <row r="312">
      <c r="A312" s="87">
        <v>45039.0</v>
      </c>
      <c r="B312" s="71">
        <v>1.412340658E10</v>
      </c>
      <c r="C312" s="48">
        <v>10.0</v>
      </c>
      <c r="D312" s="48">
        <v>24.8</v>
      </c>
      <c r="E312" s="88">
        <f t="shared" si="1"/>
        <v>24.8</v>
      </c>
      <c r="F312" s="48" t="s">
        <v>107</v>
      </c>
    </row>
    <row r="313">
      <c r="A313" s="87">
        <v>45039.0</v>
      </c>
      <c r="B313" s="71">
        <v>1.412340658E10</v>
      </c>
      <c r="C313" s="48">
        <v>10.0</v>
      </c>
      <c r="D313" s="48">
        <v>24.8</v>
      </c>
      <c r="E313" s="88">
        <f t="shared" si="1"/>
        <v>24.8</v>
      </c>
      <c r="F313" s="48" t="s">
        <v>107</v>
      </c>
    </row>
    <row r="314">
      <c r="A314" s="87">
        <v>45039.0</v>
      </c>
      <c r="B314" s="71">
        <v>1.412340658E10</v>
      </c>
      <c r="C314" s="48">
        <v>10.0</v>
      </c>
      <c r="D314" s="48">
        <v>24.8</v>
      </c>
      <c r="E314" s="88">
        <f t="shared" si="1"/>
        <v>24.8</v>
      </c>
      <c r="F314" s="48" t="s">
        <v>107</v>
      </c>
    </row>
    <row r="315">
      <c r="A315" s="87">
        <v>45039.0</v>
      </c>
      <c r="B315" s="71">
        <v>1.412340658E10</v>
      </c>
      <c r="C315" s="48">
        <v>10.0</v>
      </c>
      <c r="D315" s="48">
        <v>24.8</v>
      </c>
      <c r="E315" s="88">
        <f t="shared" si="1"/>
        <v>24.8</v>
      </c>
      <c r="F315" s="48" t="s">
        <v>107</v>
      </c>
    </row>
    <row r="316">
      <c r="A316" s="87">
        <v>45039.0</v>
      </c>
      <c r="B316" s="71">
        <v>1.412340658E10</v>
      </c>
      <c r="C316" s="48">
        <v>10.0</v>
      </c>
      <c r="D316" s="48">
        <v>24.8</v>
      </c>
      <c r="E316" s="88">
        <f t="shared" si="1"/>
        <v>24.8</v>
      </c>
      <c r="F316" s="48" t="s">
        <v>107</v>
      </c>
    </row>
    <row r="317">
      <c r="A317" s="87">
        <v>45039.0</v>
      </c>
      <c r="B317" s="71">
        <v>1.412340658E10</v>
      </c>
      <c r="C317" s="48">
        <v>10.0</v>
      </c>
      <c r="D317" s="48">
        <v>24.8</v>
      </c>
      <c r="E317" s="88">
        <f t="shared" si="1"/>
        <v>24.8</v>
      </c>
      <c r="F317" s="48" t="s">
        <v>107</v>
      </c>
    </row>
    <row r="318">
      <c r="A318" s="87">
        <v>45039.0</v>
      </c>
      <c r="B318" s="71">
        <v>1.412340658E10</v>
      </c>
      <c r="C318" s="48">
        <v>10.0</v>
      </c>
      <c r="D318" s="48">
        <v>24.8</v>
      </c>
      <c r="E318" s="88">
        <f t="shared" si="1"/>
        <v>24.8</v>
      </c>
      <c r="F318" s="48" t="s">
        <v>107</v>
      </c>
    </row>
    <row r="319">
      <c r="A319" s="87">
        <v>45035.916666666664</v>
      </c>
      <c r="B319" s="71">
        <v>1.412340658E10</v>
      </c>
      <c r="C319" s="48">
        <v>10.0</v>
      </c>
      <c r="D319" s="48">
        <v>24.8</v>
      </c>
      <c r="E319" s="88">
        <f t="shared" si="1"/>
        <v>24.8</v>
      </c>
      <c r="F319" s="48" t="s">
        <v>107</v>
      </c>
    </row>
    <row r="320">
      <c r="A320" s="87">
        <v>45035.916666666664</v>
      </c>
      <c r="B320" s="71">
        <v>1.412340658E10</v>
      </c>
      <c r="C320" s="48">
        <v>10.0</v>
      </c>
      <c r="D320" s="48">
        <v>24.8</v>
      </c>
      <c r="E320" s="88">
        <f t="shared" si="1"/>
        <v>24.8</v>
      </c>
      <c r="F320" s="48" t="s">
        <v>107</v>
      </c>
    </row>
    <row r="321">
      <c r="A321" s="87">
        <v>45035.916666666664</v>
      </c>
      <c r="B321" s="71">
        <v>1.412340658E10</v>
      </c>
      <c r="C321" s="48">
        <v>10.0</v>
      </c>
      <c r="D321" s="48">
        <v>24.8</v>
      </c>
      <c r="E321" s="88">
        <f t="shared" si="1"/>
        <v>24.8</v>
      </c>
      <c r="F321" s="48" t="s">
        <v>107</v>
      </c>
    </row>
    <row r="322">
      <c r="A322" s="87">
        <v>45035.916666666664</v>
      </c>
      <c r="B322" s="71">
        <v>1.412340658E10</v>
      </c>
      <c r="C322" s="48">
        <v>10.0</v>
      </c>
      <c r="D322" s="48">
        <v>24.8</v>
      </c>
      <c r="E322" s="88">
        <f t="shared" si="1"/>
        <v>24.8</v>
      </c>
      <c r="F322" s="48" t="s">
        <v>107</v>
      </c>
    </row>
    <row r="323">
      <c r="A323" s="87">
        <v>45035.916666666664</v>
      </c>
      <c r="B323" s="71">
        <v>1.412340658E10</v>
      </c>
      <c r="C323" s="48">
        <v>10.0</v>
      </c>
      <c r="D323" s="48">
        <v>24.8</v>
      </c>
      <c r="E323" s="88">
        <f t="shared" si="1"/>
        <v>24.8</v>
      </c>
      <c r="F323" s="48" t="s">
        <v>107</v>
      </c>
    </row>
    <row r="324">
      <c r="A324" s="87">
        <v>45035.916666666664</v>
      </c>
      <c r="B324" s="71">
        <v>1.412340658E10</v>
      </c>
      <c r="C324" s="48">
        <v>10.0</v>
      </c>
      <c r="D324" s="48">
        <v>24.8</v>
      </c>
      <c r="E324" s="88">
        <f t="shared" si="1"/>
        <v>24.8</v>
      </c>
      <c r="F324" s="48" t="s">
        <v>107</v>
      </c>
    </row>
    <row r="325">
      <c r="A325" s="87">
        <v>45035.916666666664</v>
      </c>
      <c r="B325" s="71">
        <v>1.412340658E10</v>
      </c>
      <c r="C325" s="48">
        <v>10.0</v>
      </c>
      <c r="D325" s="48">
        <v>24.8</v>
      </c>
      <c r="E325" s="88">
        <f t="shared" si="1"/>
        <v>24.8</v>
      </c>
      <c r="F325" s="48" t="s">
        <v>107</v>
      </c>
    </row>
    <row r="326">
      <c r="A326" s="87">
        <v>45035.916666666664</v>
      </c>
      <c r="B326" s="71">
        <v>1.412340658E10</v>
      </c>
      <c r="C326" s="48">
        <v>10.0</v>
      </c>
      <c r="D326" s="48">
        <v>24.8</v>
      </c>
      <c r="E326" s="88">
        <f t="shared" si="1"/>
        <v>24.8</v>
      </c>
      <c r="F326" s="48" t="s">
        <v>107</v>
      </c>
    </row>
    <row r="327">
      <c r="A327" s="87">
        <v>45035.916666666664</v>
      </c>
      <c r="B327" s="71">
        <v>1.412340658E10</v>
      </c>
      <c r="C327" s="48">
        <v>10.0</v>
      </c>
      <c r="D327" s="48">
        <v>24.8</v>
      </c>
      <c r="E327" s="88">
        <f t="shared" si="1"/>
        <v>24.8</v>
      </c>
      <c r="F327" s="48" t="s">
        <v>107</v>
      </c>
    </row>
    <row r="328">
      <c r="A328" s="87">
        <v>45035.916666666664</v>
      </c>
      <c r="B328" s="71">
        <v>1.412340658E10</v>
      </c>
      <c r="C328" s="48">
        <v>10.0</v>
      </c>
      <c r="D328" s="48">
        <v>24.8</v>
      </c>
      <c r="E328" s="88">
        <f t="shared" si="1"/>
        <v>24.8</v>
      </c>
      <c r="F328" s="48" t="s">
        <v>107</v>
      </c>
    </row>
    <row r="329">
      <c r="A329" s="87">
        <v>45035.916666666664</v>
      </c>
      <c r="B329" s="71">
        <v>1.412340658E10</v>
      </c>
      <c r="C329" s="48">
        <v>10.0</v>
      </c>
      <c r="D329" s="48">
        <v>24.8</v>
      </c>
      <c r="E329" s="88">
        <f t="shared" si="1"/>
        <v>24.8</v>
      </c>
      <c r="F329" s="48" t="s">
        <v>107</v>
      </c>
    </row>
    <row r="330">
      <c r="A330" s="87">
        <v>45035.916666666664</v>
      </c>
      <c r="B330" s="71">
        <v>1.412340658E10</v>
      </c>
      <c r="C330" s="48">
        <v>10.0</v>
      </c>
      <c r="D330" s="48">
        <v>24.8</v>
      </c>
      <c r="E330" s="88">
        <f t="shared" si="1"/>
        <v>24.8</v>
      </c>
      <c r="F330" s="48" t="s">
        <v>107</v>
      </c>
    </row>
    <row r="331">
      <c r="A331" s="87">
        <v>45035.916666666664</v>
      </c>
      <c r="B331" s="71">
        <v>1.412340658E10</v>
      </c>
      <c r="C331" s="48">
        <v>10.0</v>
      </c>
      <c r="D331" s="48">
        <v>24.8</v>
      </c>
      <c r="E331" s="88">
        <f t="shared" si="1"/>
        <v>24.8</v>
      </c>
      <c r="F331" s="48" t="s">
        <v>107</v>
      </c>
    </row>
    <row r="332">
      <c r="A332" s="87">
        <v>45035.916666666664</v>
      </c>
      <c r="B332" s="71">
        <v>1.412340658E10</v>
      </c>
      <c r="C332" s="48">
        <v>10.0</v>
      </c>
      <c r="D332" s="48">
        <v>24.8</v>
      </c>
      <c r="E332" s="88">
        <f t="shared" si="1"/>
        <v>24.8</v>
      </c>
      <c r="F332" s="48" t="s">
        <v>107</v>
      </c>
    </row>
    <row r="333">
      <c r="A333" s="87">
        <v>45035.916666666664</v>
      </c>
      <c r="B333" s="71">
        <v>1.412340658E10</v>
      </c>
      <c r="C333" s="48">
        <v>10.0</v>
      </c>
      <c r="D333" s="48">
        <v>24.8</v>
      </c>
      <c r="E333" s="88">
        <f t="shared" si="1"/>
        <v>24.8</v>
      </c>
      <c r="F333" s="48" t="s">
        <v>107</v>
      </c>
    </row>
    <row r="334">
      <c r="A334" s="87">
        <v>45035.916666666664</v>
      </c>
      <c r="B334" s="71">
        <v>1.412340658E10</v>
      </c>
      <c r="C334" s="48">
        <v>10.0</v>
      </c>
      <c r="D334" s="48">
        <v>24.8</v>
      </c>
      <c r="E334" s="88">
        <f t="shared" si="1"/>
        <v>24.8</v>
      </c>
      <c r="F334" s="48" t="s">
        <v>107</v>
      </c>
    </row>
    <row r="335">
      <c r="A335" s="87">
        <v>45035.916666666664</v>
      </c>
      <c r="B335" s="71">
        <v>1.412340658E10</v>
      </c>
      <c r="C335" s="48">
        <v>10.0</v>
      </c>
      <c r="D335" s="48">
        <v>24.8</v>
      </c>
      <c r="E335" s="88">
        <f t="shared" si="1"/>
        <v>24.8</v>
      </c>
      <c r="F335" s="48" t="s">
        <v>107</v>
      </c>
    </row>
    <row r="336">
      <c r="A336" s="87">
        <v>45035.916666666664</v>
      </c>
      <c r="B336" s="71">
        <v>1.412340658E10</v>
      </c>
      <c r="C336" s="48">
        <v>10.0</v>
      </c>
      <c r="D336" s="48">
        <v>24.8</v>
      </c>
      <c r="E336" s="88">
        <f t="shared" si="1"/>
        <v>24.8</v>
      </c>
      <c r="F336" s="48" t="s">
        <v>107</v>
      </c>
    </row>
    <row r="337">
      <c r="A337" s="87">
        <v>45035.916666666664</v>
      </c>
      <c r="B337" s="71">
        <v>1.412340658E10</v>
      </c>
      <c r="C337" s="48">
        <v>10.0</v>
      </c>
      <c r="D337" s="48">
        <v>24.8</v>
      </c>
      <c r="E337" s="88">
        <f t="shared" si="1"/>
        <v>24.8</v>
      </c>
      <c r="F337" s="48" t="s">
        <v>107</v>
      </c>
    </row>
    <row r="338">
      <c r="A338" s="87">
        <v>45035.916666666664</v>
      </c>
      <c r="B338" s="71">
        <v>1.412340658E10</v>
      </c>
      <c r="C338" s="48">
        <v>10.0</v>
      </c>
      <c r="D338" s="48">
        <v>24.8</v>
      </c>
      <c r="E338" s="88">
        <f t="shared" si="1"/>
        <v>24.8</v>
      </c>
      <c r="F338" s="48" t="s">
        <v>107</v>
      </c>
    </row>
    <row r="339">
      <c r="A339" s="87">
        <v>45035.916666666664</v>
      </c>
      <c r="B339" s="71">
        <v>1.412340658E10</v>
      </c>
      <c r="C339" s="48">
        <v>10.0</v>
      </c>
      <c r="D339" s="48">
        <v>24.8</v>
      </c>
      <c r="E339" s="88">
        <f t="shared" si="1"/>
        <v>24.8</v>
      </c>
      <c r="F339" s="48" t="s">
        <v>107</v>
      </c>
    </row>
    <row r="340">
      <c r="A340" s="87">
        <v>45035.916666666664</v>
      </c>
      <c r="B340" s="71">
        <v>1.412340658E10</v>
      </c>
      <c r="C340" s="48">
        <v>10.0</v>
      </c>
      <c r="D340" s="48">
        <v>24.8</v>
      </c>
      <c r="E340" s="88">
        <f t="shared" si="1"/>
        <v>24.8</v>
      </c>
      <c r="F340" s="48" t="s">
        <v>107</v>
      </c>
    </row>
    <row r="341">
      <c r="A341" s="87">
        <v>45035.916666666664</v>
      </c>
      <c r="B341" s="71">
        <v>1.412340658E10</v>
      </c>
      <c r="C341" s="48">
        <v>10.0</v>
      </c>
      <c r="D341" s="48">
        <v>24.8</v>
      </c>
      <c r="E341" s="88">
        <f t="shared" si="1"/>
        <v>24.8</v>
      </c>
      <c r="F341" s="48" t="s">
        <v>107</v>
      </c>
    </row>
    <row r="342">
      <c r="A342" s="87">
        <v>45035.916666666664</v>
      </c>
      <c r="B342" s="71">
        <v>1.412340658E10</v>
      </c>
      <c r="C342" s="48">
        <v>10.0</v>
      </c>
      <c r="D342" s="48">
        <v>24.8</v>
      </c>
      <c r="E342" s="88">
        <f t="shared" si="1"/>
        <v>24.8</v>
      </c>
      <c r="F342" s="48" t="s">
        <v>107</v>
      </c>
    </row>
    <row r="343">
      <c r="A343" s="87">
        <v>45035.416666666664</v>
      </c>
      <c r="B343" s="71">
        <v>1.412340658E10</v>
      </c>
      <c r="C343" s="48">
        <v>10.0</v>
      </c>
      <c r="D343" s="48">
        <v>24.8</v>
      </c>
      <c r="E343" s="88">
        <f t="shared" si="1"/>
        <v>24.8</v>
      </c>
      <c r="F343" s="48" t="s">
        <v>107</v>
      </c>
    </row>
    <row r="344">
      <c r="A344" s="87">
        <v>45035.416666666664</v>
      </c>
      <c r="B344" s="71">
        <v>1.412340658E10</v>
      </c>
      <c r="C344" s="48">
        <v>10.0</v>
      </c>
      <c r="D344" s="48">
        <v>24.8</v>
      </c>
      <c r="E344" s="88">
        <f t="shared" si="1"/>
        <v>24.8</v>
      </c>
      <c r="F344" s="48" t="s">
        <v>107</v>
      </c>
    </row>
    <row r="345">
      <c r="A345" s="87">
        <v>45035.416666666664</v>
      </c>
      <c r="B345" s="71">
        <v>1.412340658E10</v>
      </c>
      <c r="C345" s="48">
        <v>10.0</v>
      </c>
      <c r="D345" s="48">
        <v>24.8</v>
      </c>
      <c r="E345" s="88">
        <f t="shared" si="1"/>
        <v>24.8</v>
      </c>
      <c r="F345" s="48" t="s">
        <v>107</v>
      </c>
    </row>
    <row r="346">
      <c r="A346" s="87">
        <v>45035.416666666664</v>
      </c>
      <c r="B346" s="71">
        <v>1.412340658E10</v>
      </c>
      <c r="C346" s="48">
        <v>10.0</v>
      </c>
      <c r="D346" s="48">
        <v>24.8</v>
      </c>
      <c r="E346" s="88">
        <f t="shared" si="1"/>
        <v>24.8</v>
      </c>
      <c r="F346" s="48" t="s">
        <v>107</v>
      </c>
    </row>
    <row r="347">
      <c r="A347" s="87">
        <v>45035.416666666664</v>
      </c>
      <c r="B347" s="71">
        <v>1.412340658E10</v>
      </c>
      <c r="C347" s="48">
        <v>10.0</v>
      </c>
      <c r="D347" s="48">
        <v>24.8</v>
      </c>
      <c r="E347" s="88">
        <f t="shared" si="1"/>
        <v>24.8</v>
      </c>
      <c r="F347" s="48" t="s">
        <v>107</v>
      </c>
    </row>
    <row r="348">
      <c r="A348" s="87">
        <v>45035.416666666664</v>
      </c>
      <c r="B348" s="71">
        <v>1.412340658E10</v>
      </c>
      <c r="C348" s="48">
        <v>10.0</v>
      </c>
      <c r="D348" s="48">
        <v>24.8</v>
      </c>
      <c r="E348" s="88">
        <f t="shared" si="1"/>
        <v>24.8</v>
      </c>
      <c r="F348" s="48" t="s">
        <v>107</v>
      </c>
    </row>
    <row r="349">
      <c r="A349" s="87">
        <v>45035.416666666664</v>
      </c>
      <c r="B349" s="71">
        <v>1.412340658E10</v>
      </c>
      <c r="C349" s="48">
        <v>10.0</v>
      </c>
      <c r="D349" s="48">
        <v>24.8</v>
      </c>
      <c r="E349" s="88">
        <f t="shared" si="1"/>
        <v>24.8</v>
      </c>
      <c r="F349" s="48" t="s">
        <v>107</v>
      </c>
    </row>
    <row r="350">
      <c r="A350" s="87">
        <v>45035.416666666664</v>
      </c>
      <c r="B350" s="71">
        <v>1.412340658E10</v>
      </c>
      <c r="C350" s="48">
        <v>10.0</v>
      </c>
      <c r="D350" s="48">
        <v>24.8</v>
      </c>
      <c r="E350" s="88">
        <f t="shared" si="1"/>
        <v>24.8</v>
      </c>
      <c r="F350" s="48" t="s">
        <v>107</v>
      </c>
    </row>
    <row r="351">
      <c r="A351" s="87">
        <v>45035.416666666664</v>
      </c>
      <c r="B351" s="71">
        <v>1.412340658E10</v>
      </c>
      <c r="C351" s="48">
        <v>10.0</v>
      </c>
      <c r="D351" s="48">
        <v>24.8</v>
      </c>
      <c r="E351" s="88">
        <f t="shared" si="1"/>
        <v>24.8</v>
      </c>
      <c r="F351" s="48" t="s">
        <v>107</v>
      </c>
    </row>
    <row r="352">
      <c r="A352" s="87">
        <v>45035.416666666664</v>
      </c>
      <c r="B352" s="71">
        <v>1.412340658E10</v>
      </c>
      <c r="C352" s="48">
        <v>10.0</v>
      </c>
      <c r="D352" s="48">
        <v>24.8</v>
      </c>
      <c r="E352" s="88">
        <f t="shared" si="1"/>
        <v>24.8</v>
      </c>
      <c r="F352" s="48" t="s">
        <v>107</v>
      </c>
    </row>
    <row r="353">
      <c r="A353" s="87">
        <v>45035.416666666664</v>
      </c>
      <c r="B353" s="71">
        <v>1.412340658E10</v>
      </c>
      <c r="C353" s="48">
        <v>10.0</v>
      </c>
      <c r="D353" s="48">
        <v>24.8</v>
      </c>
      <c r="E353" s="88">
        <f t="shared" si="1"/>
        <v>24.8</v>
      </c>
      <c r="F353" s="48" t="s">
        <v>107</v>
      </c>
    </row>
    <row r="354">
      <c r="A354" s="87">
        <v>45035.416666666664</v>
      </c>
      <c r="B354" s="71">
        <v>1.412340658E10</v>
      </c>
      <c r="C354" s="48">
        <v>10.0</v>
      </c>
      <c r="D354" s="48">
        <v>24.8</v>
      </c>
      <c r="E354" s="88">
        <f t="shared" si="1"/>
        <v>24.8</v>
      </c>
      <c r="F354" s="48" t="s">
        <v>107</v>
      </c>
    </row>
    <row r="355">
      <c r="A355" s="87">
        <v>45035.416666666664</v>
      </c>
      <c r="B355" s="71">
        <v>1.412340658E10</v>
      </c>
      <c r="C355" s="48">
        <v>10.0</v>
      </c>
      <c r="D355" s="48">
        <v>24.8</v>
      </c>
      <c r="E355" s="88">
        <f t="shared" si="1"/>
        <v>24.8</v>
      </c>
      <c r="F355" s="48" t="s">
        <v>107</v>
      </c>
    </row>
    <row r="356">
      <c r="A356" s="87">
        <v>45035.416666666664</v>
      </c>
      <c r="B356" s="71">
        <v>1.412340658E10</v>
      </c>
      <c r="C356" s="48">
        <v>10.0</v>
      </c>
      <c r="D356" s="48">
        <v>24.8</v>
      </c>
      <c r="E356" s="88">
        <f t="shared" si="1"/>
        <v>24.8</v>
      </c>
      <c r="F356" s="48" t="s">
        <v>107</v>
      </c>
    </row>
    <row r="357">
      <c r="A357" s="87">
        <v>45035.416666666664</v>
      </c>
      <c r="B357" s="71">
        <v>1.412340658E10</v>
      </c>
      <c r="C357" s="48">
        <v>10.0</v>
      </c>
      <c r="D357" s="48">
        <v>24.8</v>
      </c>
      <c r="E357" s="88">
        <f t="shared" si="1"/>
        <v>24.8</v>
      </c>
      <c r="F357" s="48" t="s">
        <v>107</v>
      </c>
    </row>
    <row r="358">
      <c r="A358" s="87">
        <v>45035.416666666664</v>
      </c>
      <c r="B358" s="71">
        <v>1.412340658E10</v>
      </c>
      <c r="C358" s="48">
        <v>10.0</v>
      </c>
      <c r="D358" s="48">
        <v>24.8</v>
      </c>
      <c r="E358" s="88">
        <f t="shared" si="1"/>
        <v>24.8</v>
      </c>
      <c r="F358" s="48" t="s">
        <v>107</v>
      </c>
    </row>
    <row r="359">
      <c r="A359" s="87">
        <v>45035.416666666664</v>
      </c>
      <c r="B359" s="71">
        <v>1.412340658E10</v>
      </c>
      <c r="C359" s="48">
        <v>10.0</v>
      </c>
      <c r="D359" s="48">
        <v>24.8</v>
      </c>
      <c r="E359" s="88">
        <f t="shared" si="1"/>
        <v>24.8</v>
      </c>
      <c r="F359" s="48" t="s">
        <v>107</v>
      </c>
    </row>
    <row r="360">
      <c r="A360" s="87">
        <v>45035.416666666664</v>
      </c>
      <c r="B360" s="71">
        <v>1.412340658E10</v>
      </c>
      <c r="C360" s="48">
        <v>10.0</v>
      </c>
      <c r="D360" s="48">
        <v>24.8</v>
      </c>
      <c r="E360" s="88">
        <f t="shared" si="1"/>
        <v>24.8</v>
      </c>
      <c r="F360" s="48" t="s">
        <v>107</v>
      </c>
    </row>
    <row r="361">
      <c r="A361" s="87">
        <v>45035.416666666664</v>
      </c>
      <c r="B361" s="71">
        <v>1.412340658E10</v>
      </c>
      <c r="C361" s="48">
        <v>10.0</v>
      </c>
      <c r="D361" s="48">
        <v>24.8</v>
      </c>
      <c r="E361" s="88">
        <f t="shared" si="1"/>
        <v>24.8</v>
      </c>
      <c r="F361" s="48" t="s">
        <v>107</v>
      </c>
    </row>
    <row r="362">
      <c r="A362" s="87">
        <v>45035.416666666664</v>
      </c>
      <c r="B362" s="71">
        <v>1.412340658E10</v>
      </c>
      <c r="C362" s="48">
        <v>10.0</v>
      </c>
      <c r="D362" s="48">
        <v>24.8</v>
      </c>
      <c r="E362" s="88">
        <f t="shared" si="1"/>
        <v>24.8</v>
      </c>
      <c r="F362" s="48" t="s">
        <v>107</v>
      </c>
    </row>
    <row r="363">
      <c r="A363" s="87">
        <v>45035.416666666664</v>
      </c>
      <c r="B363" s="71">
        <v>1.412340658E10</v>
      </c>
      <c r="C363" s="48">
        <v>10.0</v>
      </c>
      <c r="D363" s="48">
        <v>24.8</v>
      </c>
      <c r="E363" s="88">
        <f t="shared" si="1"/>
        <v>24.8</v>
      </c>
      <c r="F363" s="48" t="s">
        <v>107</v>
      </c>
    </row>
    <row r="364">
      <c r="A364" s="87">
        <v>45035.416666666664</v>
      </c>
      <c r="B364" s="71">
        <v>1.412340658E10</v>
      </c>
      <c r="C364" s="48">
        <v>10.0</v>
      </c>
      <c r="D364" s="48">
        <v>24.8</v>
      </c>
      <c r="E364" s="88">
        <f t="shared" si="1"/>
        <v>24.8</v>
      </c>
      <c r="F364" s="48" t="s">
        <v>107</v>
      </c>
    </row>
    <row r="365">
      <c r="A365" s="87">
        <v>45035.416666666664</v>
      </c>
      <c r="B365" s="71">
        <v>1.412340658E10</v>
      </c>
      <c r="C365" s="48">
        <v>10.0</v>
      </c>
      <c r="D365" s="48">
        <v>24.8</v>
      </c>
      <c r="E365" s="88">
        <f t="shared" si="1"/>
        <v>24.8</v>
      </c>
      <c r="F365" s="48" t="s">
        <v>107</v>
      </c>
    </row>
    <row r="366">
      <c r="A366" s="87">
        <v>45035.416666666664</v>
      </c>
      <c r="B366" s="71">
        <v>1.412340658E10</v>
      </c>
      <c r="C366" s="48">
        <v>10.0</v>
      </c>
      <c r="D366" s="48">
        <v>24.8</v>
      </c>
      <c r="E366" s="88">
        <f t="shared" si="1"/>
        <v>24.8</v>
      </c>
      <c r="F366" s="48" t="s">
        <v>107</v>
      </c>
    </row>
    <row r="367">
      <c r="A367" s="87">
        <v>45037.0</v>
      </c>
      <c r="B367" s="71">
        <v>1.6879208781E10</v>
      </c>
      <c r="C367" s="48">
        <v>10.0</v>
      </c>
      <c r="D367" s="48">
        <v>28.0</v>
      </c>
      <c r="E367" s="88">
        <f t="shared" si="1"/>
        <v>28</v>
      </c>
      <c r="F367" s="48" t="s">
        <v>107</v>
      </c>
    </row>
    <row r="368">
      <c r="A368" s="87">
        <v>45037.0</v>
      </c>
      <c r="B368" s="71">
        <v>1.6879208781E10</v>
      </c>
      <c r="C368" s="48">
        <v>10.0</v>
      </c>
      <c r="D368" s="48">
        <v>28.0</v>
      </c>
      <c r="E368" s="88">
        <f t="shared" si="1"/>
        <v>28</v>
      </c>
      <c r="F368" s="48" t="s">
        <v>107</v>
      </c>
    </row>
    <row r="369">
      <c r="A369" s="87">
        <v>45037.0</v>
      </c>
      <c r="B369" s="71">
        <v>1.6879208781E10</v>
      </c>
      <c r="C369" s="48">
        <v>18.0</v>
      </c>
      <c r="D369" s="48">
        <v>28.0</v>
      </c>
      <c r="E369" s="88">
        <f t="shared" si="1"/>
        <v>28</v>
      </c>
      <c r="F369" s="48" t="s">
        <v>107</v>
      </c>
    </row>
    <row r="370">
      <c r="A370" s="87">
        <v>45037.0</v>
      </c>
      <c r="B370" s="71">
        <v>1.6879208781E10</v>
      </c>
      <c r="C370" s="48">
        <v>10.0</v>
      </c>
      <c r="D370" s="48">
        <v>28.0</v>
      </c>
      <c r="E370" s="88">
        <f t="shared" si="1"/>
        <v>28</v>
      </c>
      <c r="F370" s="48" t="s">
        <v>107</v>
      </c>
    </row>
    <row r="371">
      <c r="A371" s="87">
        <v>45037.0</v>
      </c>
      <c r="B371" s="71">
        <v>1.6879208781E10</v>
      </c>
      <c r="C371" s="48">
        <v>10.0</v>
      </c>
      <c r="D371" s="48">
        <v>28.0</v>
      </c>
      <c r="E371" s="88">
        <f t="shared" si="1"/>
        <v>28</v>
      </c>
      <c r="F371" s="48" t="s">
        <v>107</v>
      </c>
    </row>
    <row r="372">
      <c r="A372" s="87">
        <v>45037.0</v>
      </c>
      <c r="B372" s="71">
        <v>1.6879208781E10</v>
      </c>
      <c r="C372" s="48">
        <v>10.0</v>
      </c>
      <c r="D372" s="48">
        <v>28.0</v>
      </c>
      <c r="E372" s="88">
        <f t="shared" si="1"/>
        <v>28</v>
      </c>
      <c r="F372" s="48" t="s">
        <v>107</v>
      </c>
    </row>
    <row r="373">
      <c r="A373" s="87">
        <v>45037.0</v>
      </c>
      <c r="B373" s="71">
        <v>1.6879208781E10</v>
      </c>
      <c r="C373" s="48">
        <v>10.0</v>
      </c>
      <c r="D373" s="48">
        <v>28.0</v>
      </c>
      <c r="E373" s="88">
        <f t="shared" si="1"/>
        <v>28</v>
      </c>
      <c r="F373" s="48" t="s">
        <v>107</v>
      </c>
    </row>
    <row r="374">
      <c r="A374" s="87">
        <v>45034.75</v>
      </c>
      <c r="B374" s="71">
        <v>1.6879208781E10</v>
      </c>
      <c r="C374" s="48">
        <v>10.0</v>
      </c>
      <c r="D374" s="48">
        <v>28.0</v>
      </c>
      <c r="E374" s="88">
        <f t="shared" si="1"/>
        <v>28</v>
      </c>
      <c r="F374" s="48" t="s">
        <v>107</v>
      </c>
    </row>
    <row r="375">
      <c r="A375" s="87">
        <v>45034.75</v>
      </c>
      <c r="B375" s="71">
        <v>1.6879208781E10</v>
      </c>
      <c r="C375" s="48">
        <v>10.0</v>
      </c>
      <c r="D375" s="48">
        <v>28.0</v>
      </c>
      <c r="E375" s="88">
        <f t="shared" si="1"/>
        <v>28</v>
      </c>
      <c r="F375" s="48" t="s">
        <v>107</v>
      </c>
    </row>
    <row r="376">
      <c r="A376" s="87">
        <v>45034.75</v>
      </c>
      <c r="B376" s="71">
        <v>1.6879208781E10</v>
      </c>
      <c r="C376" s="48">
        <v>18.0</v>
      </c>
      <c r="D376" s="48">
        <v>28.0</v>
      </c>
      <c r="E376" s="88">
        <f t="shared" si="1"/>
        <v>28</v>
      </c>
      <c r="F376" s="48" t="s">
        <v>107</v>
      </c>
    </row>
    <row r="377">
      <c r="A377" s="87">
        <v>45034.75</v>
      </c>
      <c r="B377" s="71">
        <v>1.6879208781E10</v>
      </c>
      <c r="C377" s="48">
        <v>10.0</v>
      </c>
      <c r="D377" s="48">
        <v>28.0</v>
      </c>
      <c r="E377" s="88">
        <f t="shared" si="1"/>
        <v>28</v>
      </c>
      <c r="F377" s="48" t="s">
        <v>107</v>
      </c>
    </row>
    <row r="378">
      <c r="A378" s="87">
        <v>45034.75</v>
      </c>
      <c r="B378" s="71">
        <v>1.6879208781E10</v>
      </c>
      <c r="C378" s="48">
        <v>10.0</v>
      </c>
      <c r="D378" s="48">
        <v>28.0</v>
      </c>
      <c r="E378" s="88">
        <f t="shared" si="1"/>
        <v>28</v>
      </c>
      <c r="F378" s="48" t="s">
        <v>107</v>
      </c>
    </row>
    <row r="379">
      <c r="A379" s="87">
        <v>45034.75</v>
      </c>
      <c r="B379" s="71">
        <v>1.6879208781E10</v>
      </c>
      <c r="C379" s="48">
        <v>10.0</v>
      </c>
      <c r="D379" s="48">
        <v>28.0</v>
      </c>
      <c r="E379" s="88">
        <f t="shared" si="1"/>
        <v>28</v>
      </c>
      <c r="F379" s="48" t="s">
        <v>107</v>
      </c>
    </row>
    <row r="380">
      <c r="A380" s="87">
        <v>45034.75</v>
      </c>
      <c r="B380" s="71">
        <v>1.6879208781E10</v>
      </c>
      <c r="C380" s="48">
        <v>10.0</v>
      </c>
      <c r="D380" s="48">
        <v>28.0</v>
      </c>
      <c r="E380" s="88">
        <f t="shared" si="1"/>
        <v>28</v>
      </c>
      <c r="F380" s="48" t="s">
        <v>107</v>
      </c>
    </row>
    <row r="381">
      <c r="A381" s="87">
        <v>45037.583333333336</v>
      </c>
      <c r="B381" s="71">
        <v>1.6879208781E10</v>
      </c>
      <c r="C381" s="48">
        <v>10.0</v>
      </c>
      <c r="D381" s="48">
        <v>28.0</v>
      </c>
      <c r="E381" s="88">
        <f t="shared" si="1"/>
        <v>28</v>
      </c>
      <c r="F381" s="48" t="s">
        <v>107</v>
      </c>
    </row>
    <row r="382">
      <c r="A382" s="87">
        <v>45037.583333333336</v>
      </c>
      <c r="B382" s="71">
        <v>1.6879208781E10</v>
      </c>
      <c r="C382" s="48">
        <v>10.0</v>
      </c>
      <c r="D382" s="48">
        <v>28.0</v>
      </c>
      <c r="E382" s="88">
        <f t="shared" si="1"/>
        <v>28</v>
      </c>
      <c r="F382" s="48" t="s">
        <v>107</v>
      </c>
    </row>
    <row r="383">
      <c r="A383" s="87">
        <v>45037.583333333336</v>
      </c>
      <c r="B383" s="71">
        <v>1.6879208781E10</v>
      </c>
      <c r="C383" s="48">
        <v>18.0</v>
      </c>
      <c r="D383" s="48">
        <v>28.0</v>
      </c>
      <c r="E383" s="88">
        <f t="shared" si="1"/>
        <v>28</v>
      </c>
      <c r="F383" s="48" t="s">
        <v>107</v>
      </c>
    </row>
    <row r="384">
      <c r="A384" s="87">
        <v>45037.583333333336</v>
      </c>
      <c r="B384" s="71">
        <v>1.6879208781E10</v>
      </c>
      <c r="C384" s="48">
        <v>10.0</v>
      </c>
      <c r="D384" s="48">
        <v>28.0</v>
      </c>
      <c r="E384" s="88">
        <f t="shared" si="1"/>
        <v>28</v>
      </c>
      <c r="F384" s="48" t="s">
        <v>107</v>
      </c>
    </row>
    <row r="385">
      <c r="A385" s="87">
        <v>45037.583333333336</v>
      </c>
      <c r="B385" s="71">
        <v>1.6879208781E10</v>
      </c>
      <c r="C385" s="48">
        <v>10.0</v>
      </c>
      <c r="D385" s="48">
        <v>28.0</v>
      </c>
      <c r="E385" s="88">
        <f t="shared" si="1"/>
        <v>28</v>
      </c>
      <c r="F385" s="48" t="s">
        <v>107</v>
      </c>
    </row>
    <row r="386">
      <c r="A386" s="87">
        <v>45037.583333333336</v>
      </c>
      <c r="B386" s="71">
        <v>1.6879208781E10</v>
      </c>
      <c r="C386" s="48">
        <v>10.0</v>
      </c>
      <c r="D386" s="48">
        <v>28.0</v>
      </c>
      <c r="E386" s="88">
        <f t="shared" si="1"/>
        <v>28</v>
      </c>
      <c r="F386" s="48" t="s">
        <v>107</v>
      </c>
    </row>
    <row r="387">
      <c r="A387" s="87">
        <v>45037.583333333336</v>
      </c>
      <c r="B387" s="71">
        <v>1.6879208781E10</v>
      </c>
      <c r="C387" s="48">
        <v>10.0</v>
      </c>
      <c r="D387" s="48">
        <v>28.0</v>
      </c>
      <c r="E387" s="88">
        <f t="shared" si="1"/>
        <v>28</v>
      </c>
      <c r="F387" s="48" t="s">
        <v>107</v>
      </c>
    </row>
    <row r="388">
      <c r="A388" s="87">
        <v>45039.0</v>
      </c>
      <c r="B388" s="71">
        <v>2.497627087E9</v>
      </c>
      <c r="C388" s="48">
        <v>10.0</v>
      </c>
      <c r="D388" s="48">
        <v>8.47</v>
      </c>
      <c r="E388" s="88">
        <f t="shared" si="1"/>
        <v>8.47</v>
      </c>
      <c r="F388" s="48" t="s">
        <v>107</v>
      </c>
    </row>
    <row r="389">
      <c r="A389" s="87">
        <v>45039.0</v>
      </c>
      <c r="B389" s="71">
        <v>2.497627087E9</v>
      </c>
      <c r="C389" s="48">
        <v>10.0</v>
      </c>
      <c r="D389" s="48">
        <v>8.47</v>
      </c>
      <c r="E389" s="88">
        <f t="shared" si="1"/>
        <v>8.47</v>
      </c>
      <c r="F389" s="48" t="s">
        <v>107</v>
      </c>
    </row>
    <row r="390">
      <c r="A390" s="87">
        <v>45039.0</v>
      </c>
      <c r="B390" s="71">
        <v>2.497627087E9</v>
      </c>
      <c r="C390" s="48">
        <v>10.0</v>
      </c>
      <c r="D390" s="48">
        <v>8.47</v>
      </c>
      <c r="E390" s="88">
        <f t="shared" si="1"/>
        <v>8.47</v>
      </c>
      <c r="F390" s="48" t="s">
        <v>107</v>
      </c>
    </row>
    <row r="391">
      <c r="A391" s="87">
        <v>45039.0</v>
      </c>
      <c r="B391" s="71">
        <v>2.497627087E9</v>
      </c>
      <c r="C391" s="48">
        <v>10.0</v>
      </c>
      <c r="D391" s="48">
        <v>8.47</v>
      </c>
      <c r="E391" s="88">
        <f t="shared" si="1"/>
        <v>8.47</v>
      </c>
      <c r="F391" s="48" t="s">
        <v>107</v>
      </c>
    </row>
    <row r="392">
      <c r="A392" s="87">
        <v>45039.0</v>
      </c>
      <c r="B392" s="71">
        <v>2.497627087E9</v>
      </c>
      <c r="C392" s="48">
        <v>10.0</v>
      </c>
      <c r="D392" s="48">
        <v>8.47</v>
      </c>
      <c r="E392" s="88">
        <f t="shared" si="1"/>
        <v>8.47</v>
      </c>
      <c r="F392" s="48" t="s">
        <v>107</v>
      </c>
    </row>
    <row r="393">
      <c r="A393" s="87">
        <v>45039.0</v>
      </c>
      <c r="B393" s="71">
        <v>2.497627087E9</v>
      </c>
      <c r="C393" s="48">
        <v>10.0</v>
      </c>
      <c r="D393" s="48">
        <v>8.47</v>
      </c>
      <c r="E393" s="88">
        <f t="shared" si="1"/>
        <v>8.47</v>
      </c>
      <c r="F393" s="48" t="s">
        <v>107</v>
      </c>
    </row>
    <row r="394">
      <c r="A394" s="87">
        <v>45034.916666666664</v>
      </c>
      <c r="B394" s="71">
        <v>2.497627087E9</v>
      </c>
      <c r="C394" s="48">
        <v>10.0</v>
      </c>
      <c r="D394" s="48">
        <v>8.47</v>
      </c>
      <c r="E394" s="88">
        <f t="shared" si="1"/>
        <v>8.47</v>
      </c>
      <c r="F394" s="48" t="s">
        <v>107</v>
      </c>
    </row>
    <row r="395">
      <c r="A395" s="87">
        <v>45034.916666666664</v>
      </c>
      <c r="B395" s="71">
        <v>2.497627087E9</v>
      </c>
      <c r="C395" s="48">
        <v>10.0</v>
      </c>
      <c r="D395" s="48">
        <v>8.47</v>
      </c>
      <c r="E395" s="88">
        <f t="shared" si="1"/>
        <v>8.47</v>
      </c>
      <c r="F395" s="48" t="s">
        <v>107</v>
      </c>
    </row>
    <row r="396">
      <c r="A396" s="87">
        <v>45034.916666666664</v>
      </c>
      <c r="B396" s="71">
        <v>2.497627087E9</v>
      </c>
      <c r="C396" s="48">
        <v>10.0</v>
      </c>
      <c r="D396" s="48">
        <v>8.47</v>
      </c>
      <c r="E396" s="88">
        <f t="shared" si="1"/>
        <v>8.47</v>
      </c>
      <c r="F396" s="48" t="s">
        <v>107</v>
      </c>
    </row>
    <row r="397">
      <c r="A397" s="87">
        <v>45034.916666666664</v>
      </c>
      <c r="B397" s="71">
        <v>2.497627087E9</v>
      </c>
      <c r="C397" s="48">
        <v>10.0</v>
      </c>
      <c r="D397" s="48">
        <v>8.47</v>
      </c>
      <c r="E397" s="88">
        <f t="shared" si="1"/>
        <v>8.47</v>
      </c>
      <c r="F397" s="48" t="s">
        <v>107</v>
      </c>
    </row>
    <row r="398">
      <c r="A398" s="87">
        <v>45034.916666666664</v>
      </c>
      <c r="B398" s="71">
        <v>2.497627087E9</v>
      </c>
      <c r="C398" s="48">
        <v>10.0</v>
      </c>
      <c r="D398" s="48">
        <v>8.47</v>
      </c>
      <c r="E398" s="88">
        <f t="shared" si="1"/>
        <v>8.47</v>
      </c>
      <c r="F398" s="48" t="s">
        <v>107</v>
      </c>
    </row>
    <row r="399">
      <c r="A399" s="87">
        <v>45034.916666666664</v>
      </c>
      <c r="B399" s="71">
        <v>2.497627087E9</v>
      </c>
      <c r="C399" s="48">
        <v>10.0</v>
      </c>
      <c r="D399" s="48">
        <v>8.47</v>
      </c>
      <c r="E399" s="88">
        <f t="shared" si="1"/>
        <v>8.47</v>
      </c>
      <c r="F399" s="48" t="s">
        <v>107</v>
      </c>
    </row>
    <row r="400">
      <c r="A400" s="87">
        <v>45039.25</v>
      </c>
      <c r="B400" s="71">
        <v>2.497627087E9</v>
      </c>
      <c r="C400" s="48">
        <v>10.0</v>
      </c>
      <c r="D400" s="48">
        <v>8.47</v>
      </c>
      <c r="E400" s="88">
        <f t="shared" si="1"/>
        <v>8.47</v>
      </c>
      <c r="F400" s="48" t="s">
        <v>107</v>
      </c>
    </row>
    <row r="401">
      <c r="A401" s="87">
        <v>45039.25</v>
      </c>
      <c r="B401" s="71">
        <v>2.497627087E9</v>
      </c>
      <c r="C401" s="48">
        <v>10.0</v>
      </c>
      <c r="D401" s="48">
        <v>8.47</v>
      </c>
      <c r="E401" s="88">
        <f t="shared" si="1"/>
        <v>8.47</v>
      </c>
      <c r="F401" s="48" t="s">
        <v>107</v>
      </c>
    </row>
    <row r="402">
      <c r="A402" s="87">
        <v>45039.25</v>
      </c>
      <c r="B402" s="71">
        <v>2.497627087E9</v>
      </c>
      <c r="C402" s="48">
        <v>10.0</v>
      </c>
      <c r="D402" s="48">
        <v>8.47</v>
      </c>
      <c r="E402" s="88">
        <f t="shared" si="1"/>
        <v>8.47</v>
      </c>
      <c r="F402" s="48" t="s">
        <v>107</v>
      </c>
    </row>
    <row r="403">
      <c r="A403" s="87">
        <v>45039.25</v>
      </c>
      <c r="B403" s="71">
        <v>2.497627087E9</v>
      </c>
      <c r="C403" s="48">
        <v>10.0</v>
      </c>
      <c r="D403" s="48">
        <v>8.47</v>
      </c>
      <c r="E403" s="88">
        <f t="shared" si="1"/>
        <v>8.47</v>
      </c>
      <c r="F403" s="48" t="s">
        <v>107</v>
      </c>
    </row>
    <row r="404">
      <c r="A404" s="87">
        <v>45039.25</v>
      </c>
      <c r="B404" s="71">
        <v>2.497627087E9</v>
      </c>
      <c r="C404" s="48">
        <v>10.0</v>
      </c>
      <c r="D404" s="48">
        <v>8.47</v>
      </c>
      <c r="E404" s="88">
        <f t="shared" si="1"/>
        <v>8.47</v>
      </c>
      <c r="F404" s="48" t="s">
        <v>107</v>
      </c>
    </row>
    <row r="405">
      <c r="A405" s="87">
        <v>45039.25</v>
      </c>
      <c r="B405" s="71">
        <v>2.497627087E9</v>
      </c>
      <c r="C405" s="48">
        <v>10.0</v>
      </c>
      <c r="D405" s="48">
        <v>8.47</v>
      </c>
      <c r="E405" s="88">
        <f t="shared" si="1"/>
        <v>8.47</v>
      </c>
      <c r="F405" s="48" t="s">
        <v>107</v>
      </c>
    </row>
    <row r="406">
      <c r="A406" s="87">
        <v>45035.0</v>
      </c>
      <c r="B406" s="71">
        <v>1.590873969E10</v>
      </c>
      <c r="C406" s="48">
        <v>13.0</v>
      </c>
      <c r="D406" s="48">
        <v>2.2</v>
      </c>
      <c r="E406" s="88">
        <f t="shared" si="1"/>
        <v>2.2</v>
      </c>
      <c r="F406" s="48" t="s">
        <v>107</v>
      </c>
    </row>
    <row r="407">
      <c r="A407" s="87">
        <v>45039.916666666664</v>
      </c>
      <c r="B407" s="71">
        <v>1.590873969E10</v>
      </c>
      <c r="C407" s="48">
        <v>13.0</v>
      </c>
      <c r="D407" s="48">
        <v>2.2</v>
      </c>
      <c r="E407" s="88">
        <f t="shared" si="1"/>
        <v>2.2</v>
      </c>
      <c r="F407" s="48" t="s">
        <v>107</v>
      </c>
    </row>
    <row r="408">
      <c r="A408" s="87">
        <v>45039.666666666664</v>
      </c>
      <c r="B408" s="71">
        <v>1.590873969E10</v>
      </c>
      <c r="C408" s="48">
        <v>13.0</v>
      </c>
      <c r="D408" s="48">
        <v>2.2</v>
      </c>
      <c r="E408" s="88">
        <f t="shared" si="1"/>
        <v>2.2</v>
      </c>
      <c r="F408" s="48" t="s">
        <v>107</v>
      </c>
    </row>
    <row r="409">
      <c r="A409" s="87">
        <v>45039.0</v>
      </c>
      <c r="B409" s="71">
        <v>1.6560093516E10</v>
      </c>
      <c r="C409" s="48">
        <v>10.0</v>
      </c>
      <c r="D409" s="48">
        <v>26.4</v>
      </c>
      <c r="E409" s="88">
        <f t="shared" si="1"/>
        <v>26.4</v>
      </c>
      <c r="F409" s="48" t="s">
        <v>107</v>
      </c>
    </row>
    <row r="410">
      <c r="A410" s="87">
        <v>45039.0</v>
      </c>
      <c r="B410" s="71">
        <v>1.6560093516E10</v>
      </c>
      <c r="C410" s="48">
        <v>10.0</v>
      </c>
      <c r="D410" s="48">
        <v>26.4</v>
      </c>
      <c r="E410" s="88">
        <f t="shared" si="1"/>
        <v>26.4</v>
      </c>
      <c r="F410" s="48" t="s">
        <v>107</v>
      </c>
    </row>
    <row r="411">
      <c r="A411" s="87">
        <v>45039.0</v>
      </c>
      <c r="B411" s="71">
        <v>1.6560093516E10</v>
      </c>
      <c r="C411" s="48">
        <v>10.0</v>
      </c>
      <c r="D411" s="48">
        <v>26.4</v>
      </c>
      <c r="E411" s="88">
        <f t="shared" si="1"/>
        <v>26.4</v>
      </c>
      <c r="F411" s="48" t="s">
        <v>107</v>
      </c>
    </row>
    <row r="412">
      <c r="A412" s="87">
        <v>45039.0</v>
      </c>
      <c r="B412" s="71">
        <v>1.6560093516E10</v>
      </c>
      <c r="C412" s="48">
        <v>10.0</v>
      </c>
      <c r="D412" s="48">
        <v>26.4</v>
      </c>
      <c r="E412" s="88">
        <f t="shared" si="1"/>
        <v>26.4</v>
      </c>
      <c r="F412" s="48" t="s">
        <v>107</v>
      </c>
    </row>
    <row r="413">
      <c r="A413" s="87">
        <v>45039.0</v>
      </c>
      <c r="B413" s="71">
        <v>1.6560093516E10</v>
      </c>
      <c r="C413" s="48">
        <v>10.0</v>
      </c>
      <c r="D413" s="48">
        <v>26.4</v>
      </c>
      <c r="E413" s="88">
        <f t="shared" si="1"/>
        <v>26.4</v>
      </c>
      <c r="F413" s="48" t="s">
        <v>107</v>
      </c>
    </row>
    <row r="414">
      <c r="A414" s="87">
        <v>45039.0</v>
      </c>
      <c r="B414" s="71">
        <v>1.6560093516E10</v>
      </c>
      <c r="C414" s="48">
        <v>10.0</v>
      </c>
      <c r="D414" s="48">
        <v>26.4</v>
      </c>
      <c r="E414" s="88">
        <f t="shared" si="1"/>
        <v>26.4</v>
      </c>
      <c r="F414" s="48" t="s">
        <v>107</v>
      </c>
    </row>
    <row r="415">
      <c r="A415" s="87">
        <v>45039.0</v>
      </c>
      <c r="B415" s="71">
        <v>1.6560093516E10</v>
      </c>
      <c r="C415" s="48">
        <v>10.0</v>
      </c>
      <c r="D415" s="48">
        <v>26.4</v>
      </c>
      <c r="E415" s="88">
        <f t="shared" si="1"/>
        <v>26.4</v>
      </c>
      <c r="F415" s="48" t="s">
        <v>107</v>
      </c>
    </row>
    <row r="416">
      <c r="A416" s="87">
        <v>45039.0</v>
      </c>
      <c r="B416" s="71">
        <v>1.6560093516E10</v>
      </c>
      <c r="C416" s="48">
        <v>10.0</v>
      </c>
      <c r="D416" s="48">
        <v>26.4</v>
      </c>
      <c r="E416" s="88">
        <f t="shared" si="1"/>
        <v>26.4</v>
      </c>
      <c r="F416" s="48" t="s">
        <v>107</v>
      </c>
    </row>
    <row r="417">
      <c r="A417" s="87">
        <v>45039.0</v>
      </c>
      <c r="B417" s="71">
        <v>1.6560093516E10</v>
      </c>
      <c r="C417" s="48">
        <v>10.0</v>
      </c>
      <c r="D417" s="48">
        <v>26.4</v>
      </c>
      <c r="E417" s="88">
        <f t="shared" si="1"/>
        <v>26.4</v>
      </c>
      <c r="F417" s="48" t="s">
        <v>107</v>
      </c>
    </row>
    <row r="418">
      <c r="A418" s="87">
        <v>45039.0</v>
      </c>
      <c r="B418" s="71">
        <v>1.6560093516E10</v>
      </c>
      <c r="C418" s="48">
        <v>10.0</v>
      </c>
      <c r="D418" s="48">
        <v>26.4</v>
      </c>
      <c r="E418" s="88">
        <f t="shared" si="1"/>
        <v>26.4</v>
      </c>
      <c r="F418" s="48" t="s">
        <v>107</v>
      </c>
    </row>
    <row r="419">
      <c r="A419" s="87">
        <v>45039.0</v>
      </c>
      <c r="B419" s="71">
        <v>1.6560093516E10</v>
      </c>
      <c r="C419" s="48">
        <v>10.0</v>
      </c>
      <c r="D419" s="48">
        <v>26.4</v>
      </c>
      <c r="E419" s="88">
        <f t="shared" si="1"/>
        <v>26.4</v>
      </c>
      <c r="F419" s="48" t="s">
        <v>107</v>
      </c>
    </row>
    <row r="420">
      <c r="A420" s="87">
        <v>45039.0</v>
      </c>
      <c r="B420" s="71">
        <v>1.6560093516E10</v>
      </c>
      <c r="C420" s="48">
        <v>10.0</v>
      </c>
      <c r="D420" s="48">
        <v>26.4</v>
      </c>
      <c r="E420" s="88">
        <f t="shared" si="1"/>
        <v>26.4</v>
      </c>
      <c r="F420" s="48" t="s">
        <v>107</v>
      </c>
    </row>
    <row r="421">
      <c r="A421" s="87">
        <v>45039.0</v>
      </c>
      <c r="B421" s="71">
        <v>1.6560093516E10</v>
      </c>
      <c r="C421" s="48">
        <v>10.0</v>
      </c>
      <c r="D421" s="48">
        <v>26.4</v>
      </c>
      <c r="E421" s="88">
        <f t="shared" si="1"/>
        <v>26.4</v>
      </c>
      <c r="F421" s="48" t="s">
        <v>107</v>
      </c>
    </row>
    <row r="422">
      <c r="A422" s="87">
        <v>45039.0</v>
      </c>
      <c r="B422" s="71">
        <v>1.6560093516E10</v>
      </c>
      <c r="C422" s="48">
        <v>10.0</v>
      </c>
      <c r="D422" s="48">
        <v>26.4</v>
      </c>
      <c r="E422" s="88">
        <f t="shared" si="1"/>
        <v>26.4</v>
      </c>
      <c r="F422" s="48" t="s">
        <v>107</v>
      </c>
    </row>
    <row r="423">
      <c r="A423" s="87">
        <v>45039.0</v>
      </c>
      <c r="B423" s="71">
        <v>1.6560093516E10</v>
      </c>
      <c r="C423" s="48">
        <v>10.0</v>
      </c>
      <c r="D423" s="48">
        <v>26.4</v>
      </c>
      <c r="E423" s="88">
        <f t="shared" si="1"/>
        <v>26.4</v>
      </c>
      <c r="F423" s="48" t="s">
        <v>107</v>
      </c>
    </row>
    <row r="424">
      <c r="A424" s="87">
        <v>45039.0</v>
      </c>
      <c r="B424" s="71">
        <v>1.6560093516E10</v>
      </c>
      <c r="C424" s="48">
        <v>10.0</v>
      </c>
      <c r="D424" s="48">
        <v>26.4</v>
      </c>
      <c r="E424" s="88">
        <f t="shared" si="1"/>
        <v>26.4</v>
      </c>
      <c r="F424" s="48" t="s">
        <v>107</v>
      </c>
    </row>
    <row r="425">
      <c r="A425" s="87">
        <v>45039.0</v>
      </c>
      <c r="B425" s="71">
        <v>1.6560093516E10</v>
      </c>
      <c r="C425" s="48">
        <v>10.0</v>
      </c>
      <c r="D425" s="48">
        <v>26.4</v>
      </c>
      <c r="E425" s="88">
        <f t="shared" si="1"/>
        <v>26.4</v>
      </c>
      <c r="F425" s="48" t="s">
        <v>107</v>
      </c>
    </row>
    <row r="426">
      <c r="A426" s="87">
        <v>45039.0</v>
      </c>
      <c r="B426" s="71">
        <v>1.6560093516E10</v>
      </c>
      <c r="C426" s="48">
        <v>10.0</v>
      </c>
      <c r="D426" s="48">
        <v>26.4</v>
      </c>
      <c r="E426" s="88">
        <f t="shared" si="1"/>
        <v>26.4</v>
      </c>
      <c r="F426" s="48" t="s">
        <v>107</v>
      </c>
    </row>
    <row r="427">
      <c r="A427" s="87">
        <v>45039.0</v>
      </c>
      <c r="B427" s="71">
        <v>1.6560093516E10</v>
      </c>
      <c r="C427" s="48">
        <v>10.0</v>
      </c>
      <c r="D427" s="48">
        <v>26.4</v>
      </c>
      <c r="E427" s="88">
        <f t="shared" si="1"/>
        <v>26.4</v>
      </c>
      <c r="F427" s="48" t="s">
        <v>107</v>
      </c>
    </row>
    <row r="428">
      <c r="A428" s="87">
        <v>45039.0</v>
      </c>
      <c r="B428" s="71">
        <v>1.6560093516E10</v>
      </c>
      <c r="C428" s="48">
        <v>10.0</v>
      </c>
      <c r="D428" s="48">
        <v>26.4</v>
      </c>
      <c r="E428" s="88">
        <f t="shared" si="1"/>
        <v>26.4</v>
      </c>
      <c r="F428" s="48" t="s">
        <v>107</v>
      </c>
    </row>
    <row r="429">
      <c r="A429" s="87">
        <v>45039.0</v>
      </c>
      <c r="B429" s="71">
        <v>1.6560093516E10</v>
      </c>
      <c r="C429" s="48">
        <v>10.0</v>
      </c>
      <c r="D429" s="48">
        <v>26.4</v>
      </c>
      <c r="E429" s="88">
        <f t="shared" si="1"/>
        <v>26.4</v>
      </c>
      <c r="F429" s="48" t="s">
        <v>107</v>
      </c>
    </row>
    <row r="430">
      <c r="A430" s="87">
        <v>45039.0</v>
      </c>
      <c r="B430" s="71">
        <v>1.6560093516E10</v>
      </c>
      <c r="C430" s="48">
        <v>10.0</v>
      </c>
      <c r="D430" s="48">
        <v>26.4</v>
      </c>
      <c r="E430" s="88">
        <f t="shared" si="1"/>
        <v>26.4</v>
      </c>
      <c r="F430" s="48" t="s">
        <v>107</v>
      </c>
    </row>
    <row r="431">
      <c r="A431" s="87">
        <v>45039.0</v>
      </c>
      <c r="B431" s="71">
        <v>1.6560093516E10</v>
      </c>
      <c r="C431" s="48">
        <v>10.0</v>
      </c>
      <c r="D431" s="48">
        <v>26.4</v>
      </c>
      <c r="E431" s="88">
        <f t="shared" si="1"/>
        <v>26.4</v>
      </c>
      <c r="F431" s="48" t="s">
        <v>107</v>
      </c>
    </row>
    <row r="432">
      <c r="A432" s="87">
        <v>45039.0</v>
      </c>
      <c r="B432" s="71">
        <v>1.6560093516E10</v>
      </c>
      <c r="C432" s="48">
        <v>10.0</v>
      </c>
      <c r="D432" s="48">
        <v>26.4</v>
      </c>
      <c r="E432" s="88">
        <f t="shared" si="1"/>
        <v>26.4</v>
      </c>
      <c r="F432" s="48" t="s">
        <v>107</v>
      </c>
    </row>
    <row r="433">
      <c r="A433" s="87">
        <v>45039.0</v>
      </c>
      <c r="B433" s="71">
        <v>1.6560093516E10</v>
      </c>
      <c r="C433" s="48">
        <v>10.0</v>
      </c>
      <c r="D433" s="48">
        <v>26.4</v>
      </c>
      <c r="E433" s="88">
        <f t="shared" si="1"/>
        <v>26.4</v>
      </c>
      <c r="F433" s="48" t="s">
        <v>107</v>
      </c>
    </row>
    <row r="434">
      <c r="A434" s="87">
        <v>45039.0</v>
      </c>
      <c r="B434" s="71">
        <v>1.6560093516E10</v>
      </c>
      <c r="C434" s="48">
        <v>10.0</v>
      </c>
      <c r="D434" s="48">
        <v>26.4</v>
      </c>
      <c r="E434" s="88">
        <f t="shared" si="1"/>
        <v>26.4</v>
      </c>
      <c r="F434" s="48" t="s">
        <v>107</v>
      </c>
    </row>
    <row r="435">
      <c r="A435" s="87">
        <v>45039.0</v>
      </c>
      <c r="B435" s="71">
        <v>1.6560093516E10</v>
      </c>
      <c r="C435" s="48">
        <v>10.0</v>
      </c>
      <c r="D435" s="48">
        <v>26.4</v>
      </c>
      <c r="E435" s="88">
        <f t="shared" si="1"/>
        <v>26.4</v>
      </c>
      <c r="F435" s="48" t="s">
        <v>107</v>
      </c>
    </row>
    <row r="436">
      <c r="A436" s="87">
        <v>45039.0</v>
      </c>
      <c r="B436" s="71">
        <v>1.6560093516E10</v>
      </c>
      <c r="C436" s="48">
        <v>10.0</v>
      </c>
      <c r="D436" s="48">
        <v>26.4</v>
      </c>
      <c r="E436" s="88">
        <f t="shared" si="1"/>
        <v>26.4</v>
      </c>
      <c r="F436" s="48" t="s">
        <v>107</v>
      </c>
    </row>
    <row r="437">
      <c r="A437" s="87">
        <v>45039.0</v>
      </c>
      <c r="B437" s="71">
        <v>1.6560093516E10</v>
      </c>
      <c r="C437" s="48">
        <v>10.0</v>
      </c>
      <c r="D437" s="48">
        <v>26.4</v>
      </c>
      <c r="E437" s="88">
        <f t="shared" si="1"/>
        <v>26.4</v>
      </c>
      <c r="F437" s="48" t="s">
        <v>107</v>
      </c>
    </row>
    <row r="438">
      <c r="A438" s="87">
        <v>45039.0</v>
      </c>
      <c r="B438" s="71">
        <v>1.6560093516E10</v>
      </c>
      <c r="C438" s="48">
        <v>10.0</v>
      </c>
      <c r="D438" s="48">
        <v>26.4</v>
      </c>
      <c r="E438" s="88">
        <f t="shared" si="1"/>
        <v>26.4</v>
      </c>
      <c r="F438" s="48" t="s">
        <v>107</v>
      </c>
    </row>
    <row r="439">
      <c r="A439" s="87">
        <v>45039.0</v>
      </c>
      <c r="B439" s="71">
        <v>1.6560093516E10</v>
      </c>
      <c r="C439" s="48">
        <v>10.0</v>
      </c>
      <c r="D439" s="48">
        <v>26.4</v>
      </c>
      <c r="E439" s="88">
        <f t="shared" si="1"/>
        <v>26.4</v>
      </c>
      <c r="F439" s="48" t="s">
        <v>107</v>
      </c>
    </row>
    <row r="440">
      <c r="A440" s="87">
        <v>45039.0</v>
      </c>
      <c r="B440" s="71">
        <v>1.6560093516E10</v>
      </c>
      <c r="C440" s="48">
        <v>10.0</v>
      </c>
      <c r="D440" s="48">
        <v>26.4</v>
      </c>
      <c r="E440" s="88">
        <f t="shared" si="1"/>
        <v>26.4</v>
      </c>
      <c r="F440" s="48" t="s">
        <v>107</v>
      </c>
    </row>
    <row r="441">
      <c r="A441" s="87">
        <v>45039.0</v>
      </c>
      <c r="B441" s="71">
        <v>1.6560093516E10</v>
      </c>
      <c r="C441" s="48">
        <v>10.0</v>
      </c>
      <c r="D441" s="48">
        <v>26.4</v>
      </c>
      <c r="E441" s="88">
        <f t="shared" si="1"/>
        <v>26.4</v>
      </c>
      <c r="F441" s="48" t="s">
        <v>107</v>
      </c>
    </row>
    <row r="442">
      <c r="A442" s="87">
        <v>45039.0</v>
      </c>
      <c r="B442" s="71">
        <v>1.6560093516E10</v>
      </c>
      <c r="C442" s="48">
        <v>10.0</v>
      </c>
      <c r="D442" s="48">
        <v>26.4</v>
      </c>
      <c r="E442" s="88">
        <f t="shared" si="1"/>
        <v>26.4</v>
      </c>
      <c r="F442" s="48" t="s">
        <v>107</v>
      </c>
    </row>
    <row r="443">
      <c r="A443" s="87">
        <v>45039.0</v>
      </c>
      <c r="B443" s="71">
        <v>1.6560093516E10</v>
      </c>
      <c r="C443" s="48">
        <v>10.0</v>
      </c>
      <c r="D443" s="48">
        <v>26.4</v>
      </c>
      <c r="E443" s="88">
        <f t="shared" si="1"/>
        <v>26.4</v>
      </c>
      <c r="F443" s="48" t="s">
        <v>107</v>
      </c>
    </row>
    <row r="444">
      <c r="A444" s="87">
        <v>45039.0</v>
      </c>
      <c r="B444" s="71">
        <v>1.6560093516E10</v>
      </c>
      <c r="C444" s="48">
        <v>10.0</v>
      </c>
      <c r="D444" s="48">
        <v>26.4</v>
      </c>
      <c r="E444" s="88">
        <f t="shared" si="1"/>
        <v>26.4</v>
      </c>
      <c r="F444" s="48" t="s">
        <v>107</v>
      </c>
    </row>
    <row r="445">
      <c r="A445" s="87">
        <v>45039.0</v>
      </c>
      <c r="B445" s="71">
        <v>1.6560093516E10</v>
      </c>
      <c r="C445" s="48">
        <v>10.0</v>
      </c>
      <c r="D445" s="48">
        <v>26.4</v>
      </c>
      <c r="E445" s="88">
        <f t="shared" si="1"/>
        <v>26.4</v>
      </c>
      <c r="F445" s="48" t="s">
        <v>107</v>
      </c>
    </row>
    <row r="446">
      <c r="A446" s="87">
        <v>45039.0</v>
      </c>
      <c r="B446" s="71">
        <v>1.6560093516E10</v>
      </c>
      <c r="C446" s="48">
        <v>10.0</v>
      </c>
      <c r="D446" s="48">
        <v>26.4</v>
      </c>
      <c r="E446" s="88">
        <f t="shared" si="1"/>
        <v>26.4</v>
      </c>
      <c r="F446" s="48" t="s">
        <v>107</v>
      </c>
    </row>
    <row r="447">
      <c r="A447" s="87">
        <v>45039.0</v>
      </c>
      <c r="B447" s="71">
        <v>1.6560093516E10</v>
      </c>
      <c r="C447" s="48">
        <v>10.0</v>
      </c>
      <c r="D447" s="48">
        <v>26.4</v>
      </c>
      <c r="E447" s="88">
        <f t="shared" si="1"/>
        <v>26.4</v>
      </c>
      <c r="F447" s="48" t="s">
        <v>107</v>
      </c>
    </row>
    <row r="448">
      <c r="A448" s="87">
        <v>45039.0</v>
      </c>
      <c r="B448" s="71">
        <v>1.6560093516E10</v>
      </c>
      <c r="C448" s="48">
        <v>10.0</v>
      </c>
      <c r="D448" s="48">
        <v>26.4</v>
      </c>
      <c r="E448" s="88">
        <f t="shared" si="1"/>
        <v>26.4</v>
      </c>
      <c r="F448" s="48" t="s">
        <v>107</v>
      </c>
    </row>
    <row r="449">
      <c r="A449" s="87">
        <v>45039.0</v>
      </c>
      <c r="B449" s="71">
        <v>1.6560093516E10</v>
      </c>
      <c r="C449" s="48">
        <v>10.0</v>
      </c>
      <c r="D449" s="48">
        <v>26.4</v>
      </c>
      <c r="E449" s="88">
        <f t="shared" si="1"/>
        <v>26.4</v>
      </c>
      <c r="F449" s="48" t="s">
        <v>107</v>
      </c>
    </row>
    <row r="450">
      <c r="A450" s="87">
        <v>45039.0</v>
      </c>
      <c r="B450" s="71">
        <v>1.6560093516E10</v>
      </c>
      <c r="C450" s="48">
        <v>10.0</v>
      </c>
      <c r="D450" s="48">
        <v>26.4</v>
      </c>
      <c r="E450" s="88">
        <f t="shared" si="1"/>
        <v>26.4</v>
      </c>
      <c r="F450" s="48" t="s">
        <v>107</v>
      </c>
    </row>
    <row r="451">
      <c r="A451" s="87">
        <v>45039.0</v>
      </c>
      <c r="B451" s="71">
        <v>1.6560093516E10</v>
      </c>
      <c r="C451" s="48">
        <v>10.0</v>
      </c>
      <c r="D451" s="48">
        <v>26.4</v>
      </c>
      <c r="E451" s="88">
        <f t="shared" si="1"/>
        <v>26.4</v>
      </c>
      <c r="F451" s="48" t="s">
        <v>107</v>
      </c>
    </row>
    <row r="452">
      <c r="A452" s="87">
        <v>45039.0</v>
      </c>
      <c r="B452" s="71">
        <v>1.6560093516E10</v>
      </c>
      <c r="C452" s="48">
        <v>10.0</v>
      </c>
      <c r="D452" s="48">
        <v>26.4</v>
      </c>
      <c r="E452" s="88">
        <f t="shared" si="1"/>
        <v>26.4</v>
      </c>
      <c r="F452" s="48" t="s">
        <v>107</v>
      </c>
    </row>
    <row r="453">
      <c r="A453" s="87">
        <v>45039.0</v>
      </c>
      <c r="B453" s="71">
        <v>1.6560093516E10</v>
      </c>
      <c r="C453" s="48">
        <v>10.0</v>
      </c>
      <c r="D453" s="48">
        <v>26.4</v>
      </c>
      <c r="E453" s="88">
        <f t="shared" si="1"/>
        <v>26.4</v>
      </c>
      <c r="F453" s="48" t="s">
        <v>107</v>
      </c>
    </row>
    <row r="454">
      <c r="A454" s="87">
        <v>45039.0</v>
      </c>
      <c r="B454" s="71">
        <v>1.6560093516E10</v>
      </c>
      <c r="C454" s="48">
        <v>10.0</v>
      </c>
      <c r="D454" s="48">
        <v>26.4</v>
      </c>
      <c r="E454" s="88">
        <f t="shared" si="1"/>
        <v>26.4</v>
      </c>
      <c r="F454" s="48" t="s">
        <v>107</v>
      </c>
    </row>
    <row r="455">
      <c r="A455" s="87">
        <v>45039.0</v>
      </c>
      <c r="B455" s="71">
        <v>1.6560093516E10</v>
      </c>
      <c r="C455" s="48">
        <v>10.0</v>
      </c>
      <c r="D455" s="48">
        <v>26.4</v>
      </c>
      <c r="E455" s="88">
        <f t="shared" si="1"/>
        <v>26.4</v>
      </c>
      <c r="F455" s="48" t="s">
        <v>107</v>
      </c>
    </row>
    <row r="456">
      <c r="A456" s="87">
        <v>45039.0</v>
      </c>
      <c r="B456" s="71">
        <v>1.6560093516E10</v>
      </c>
      <c r="C456" s="48">
        <v>10.0</v>
      </c>
      <c r="D456" s="48">
        <v>26.4</v>
      </c>
      <c r="E456" s="88">
        <f t="shared" si="1"/>
        <v>26.4</v>
      </c>
      <c r="F456" s="48" t="s">
        <v>107</v>
      </c>
    </row>
    <row r="457">
      <c r="A457" s="87">
        <v>45039.833333333336</v>
      </c>
      <c r="B457" s="71">
        <v>1.6560093516E10</v>
      </c>
      <c r="C457" s="48">
        <v>10.0</v>
      </c>
      <c r="D457" s="48">
        <v>26.4</v>
      </c>
      <c r="E457" s="88">
        <f t="shared" si="1"/>
        <v>26.4</v>
      </c>
      <c r="F457" s="48" t="s">
        <v>107</v>
      </c>
    </row>
    <row r="458">
      <c r="A458" s="87">
        <v>45039.833333333336</v>
      </c>
      <c r="B458" s="71">
        <v>1.6560093516E10</v>
      </c>
      <c r="C458" s="48">
        <v>10.0</v>
      </c>
      <c r="D458" s="48">
        <v>26.4</v>
      </c>
      <c r="E458" s="88">
        <f t="shared" si="1"/>
        <v>26.4</v>
      </c>
      <c r="F458" s="48" t="s">
        <v>107</v>
      </c>
    </row>
    <row r="459">
      <c r="A459" s="87">
        <v>45039.833333333336</v>
      </c>
      <c r="B459" s="71">
        <v>1.6560093516E10</v>
      </c>
      <c r="C459" s="48">
        <v>10.0</v>
      </c>
      <c r="D459" s="48">
        <v>26.4</v>
      </c>
      <c r="E459" s="88">
        <f t="shared" si="1"/>
        <v>26.4</v>
      </c>
      <c r="F459" s="48" t="s">
        <v>107</v>
      </c>
    </row>
    <row r="460">
      <c r="A460" s="87">
        <v>45039.833333333336</v>
      </c>
      <c r="B460" s="71">
        <v>1.6560093516E10</v>
      </c>
      <c r="C460" s="48">
        <v>10.0</v>
      </c>
      <c r="D460" s="48">
        <v>26.4</v>
      </c>
      <c r="E460" s="88">
        <f t="shared" si="1"/>
        <v>26.4</v>
      </c>
      <c r="F460" s="48" t="s">
        <v>107</v>
      </c>
    </row>
    <row r="461">
      <c r="A461" s="87">
        <v>45039.833333333336</v>
      </c>
      <c r="B461" s="71">
        <v>1.6560093516E10</v>
      </c>
      <c r="C461" s="48">
        <v>10.0</v>
      </c>
      <c r="D461" s="48">
        <v>26.4</v>
      </c>
      <c r="E461" s="88">
        <f t="shared" si="1"/>
        <v>26.4</v>
      </c>
      <c r="F461" s="48" t="s">
        <v>107</v>
      </c>
    </row>
    <row r="462">
      <c r="A462" s="87">
        <v>45039.833333333336</v>
      </c>
      <c r="B462" s="71">
        <v>1.6560093516E10</v>
      </c>
      <c r="C462" s="48">
        <v>10.0</v>
      </c>
      <c r="D462" s="48">
        <v>26.4</v>
      </c>
      <c r="E462" s="88">
        <f t="shared" si="1"/>
        <v>26.4</v>
      </c>
      <c r="F462" s="48" t="s">
        <v>107</v>
      </c>
    </row>
    <row r="463">
      <c r="A463" s="87">
        <v>45039.833333333336</v>
      </c>
      <c r="B463" s="71">
        <v>1.6560093516E10</v>
      </c>
      <c r="C463" s="48">
        <v>10.0</v>
      </c>
      <c r="D463" s="48">
        <v>26.4</v>
      </c>
      <c r="E463" s="88">
        <f t="shared" si="1"/>
        <v>26.4</v>
      </c>
      <c r="F463" s="48" t="s">
        <v>107</v>
      </c>
    </row>
    <row r="464">
      <c r="A464" s="87">
        <v>45039.833333333336</v>
      </c>
      <c r="B464" s="71">
        <v>1.6560093516E10</v>
      </c>
      <c r="C464" s="48">
        <v>10.0</v>
      </c>
      <c r="D464" s="48">
        <v>26.4</v>
      </c>
      <c r="E464" s="88">
        <f t="shared" si="1"/>
        <v>26.4</v>
      </c>
      <c r="F464" s="48" t="s">
        <v>107</v>
      </c>
    </row>
    <row r="465">
      <c r="A465" s="87">
        <v>45039.833333333336</v>
      </c>
      <c r="B465" s="71">
        <v>1.6560093516E10</v>
      </c>
      <c r="C465" s="48">
        <v>10.0</v>
      </c>
      <c r="D465" s="48">
        <v>26.4</v>
      </c>
      <c r="E465" s="88">
        <f t="shared" si="1"/>
        <v>26.4</v>
      </c>
      <c r="F465" s="48" t="s">
        <v>107</v>
      </c>
    </row>
    <row r="466">
      <c r="A466" s="87">
        <v>45039.833333333336</v>
      </c>
      <c r="B466" s="71">
        <v>1.6560093516E10</v>
      </c>
      <c r="C466" s="48">
        <v>10.0</v>
      </c>
      <c r="D466" s="48">
        <v>26.4</v>
      </c>
      <c r="E466" s="88">
        <f t="shared" si="1"/>
        <v>26.4</v>
      </c>
      <c r="F466" s="48" t="s">
        <v>107</v>
      </c>
    </row>
    <row r="467">
      <c r="A467" s="87">
        <v>45039.833333333336</v>
      </c>
      <c r="B467" s="71">
        <v>1.6560093516E10</v>
      </c>
      <c r="C467" s="48">
        <v>10.0</v>
      </c>
      <c r="D467" s="48">
        <v>26.4</v>
      </c>
      <c r="E467" s="88">
        <f t="shared" si="1"/>
        <v>26.4</v>
      </c>
      <c r="F467" s="48" t="s">
        <v>107</v>
      </c>
    </row>
    <row r="468">
      <c r="A468" s="87">
        <v>45039.833333333336</v>
      </c>
      <c r="B468" s="71">
        <v>1.6560093516E10</v>
      </c>
      <c r="C468" s="48">
        <v>10.0</v>
      </c>
      <c r="D468" s="48">
        <v>26.4</v>
      </c>
      <c r="E468" s="88">
        <f t="shared" si="1"/>
        <v>26.4</v>
      </c>
      <c r="F468" s="48" t="s">
        <v>107</v>
      </c>
    </row>
    <row r="469">
      <c r="A469" s="87">
        <v>45039.833333333336</v>
      </c>
      <c r="B469" s="71">
        <v>1.6560093516E10</v>
      </c>
      <c r="C469" s="48">
        <v>10.0</v>
      </c>
      <c r="D469" s="48">
        <v>26.4</v>
      </c>
      <c r="E469" s="88">
        <f t="shared" si="1"/>
        <v>26.4</v>
      </c>
      <c r="F469" s="48" t="s">
        <v>107</v>
      </c>
    </row>
    <row r="470">
      <c r="A470" s="87">
        <v>45039.833333333336</v>
      </c>
      <c r="B470" s="71">
        <v>1.6560093516E10</v>
      </c>
      <c r="C470" s="48">
        <v>10.0</v>
      </c>
      <c r="D470" s="48">
        <v>26.4</v>
      </c>
      <c r="E470" s="88">
        <f t="shared" si="1"/>
        <v>26.4</v>
      </c>
      <c r="F470" s="48" t="s">
        <v>107</v>
      </c>
    </row>
    <row r="471">
      <c r="A471" s="87">
        <v>45039.833333333336</v>
      </c>
      <c r="B471" s="71">
        <v>1.6560093516E10</v>
      </c>
      <c r="C471" s="48">
        <v>10.0</v>
      </c>
      <c r="D471" s="48">
        <v>26.4</v>
      </c>
      <c r="E471" s="88">
        <f t="shared" si="1"/>
        <v>26.4</v>
      </c>
      <c r="F471" s="48" t="s">
        <v>107</v>
      </c>
    </row>
    <row r="472">
      <c r="A472" s="87">
        <v>45039.833333333336</v>
      </c>
      <c r="B472" s="71">
        <v>1.6560093516E10</v>
      </c>
      <c r="C472" s="48">
        <v>10.0</v>
      </c>
      <c r="D472" s="48">
        <v>26.4</v>
      </c>
      <c r="E472" s="88">
        <f t="shared" si="1"/>
        <v>26.4</v>
      </c>
      <c r="F472" s="48" t="s">
        <v>107</v>
      </c>
    </row>
    <row r="473">
      <c r="A473" s="87">
        <v>45039.833333333336</v>
      </c>
      <c r="B473" s="71">
        <v>1.6560093516E10</v>
      </c>
      <c r="C473" s="48">
        <v>10.0</v>
      </c>
      <c r="D473" s="48">
        <v>26.4</v>
      </c>
      <c r="E473" s="88">
        <f t="shared" si="1"/>
        <v>26.4</v>
      </c>
      <c r="F473" s="48" t="s">
        <v>107</v>
      </c>
    </row>
    <row r="474">
      <c r="A474" s="87">
        <v>45039.833333333336</v>
      </c>
      <c r="B474" s="71">
        <v>1.6560093516E10</v>
      </c>
      <c r="C474" s="48">
        <v>10.0</v>
      </c>
      <c r="D474" s="48">
        <v>26.4</v>
      </c>
      <c r="E474" s="88">
        <f t="shared" si="1"/>
        <v>26.4</v>
      </c>
      <c r="F474" s="48" t="s">
        <v>107</v>
      </c>
    </row>
    <row r="475">
      <c r="A475" s="87">
        <v>45039.833333333336</v>
      </c>
      <c r="B475" s="71">
        <v>1.6560093516E10</v>
      </c>
      <c r="C475" s="48">
        <v>10.0</v>
      </c>
      <c r="D475" s="48">
        <v>26.4</v>
      </c>
      <c r="E475" s="88">
        <f t="shared" si="1"/>
        <v>26.4</v>
      </c>
      <c r="F475" s="48" t="s">
        <v>107</v>
      </c>
    </row>
    <row r="476">
      <c r="A476" s="87">
        <v>45039.833333333336</v>
      </c>
      <c r="B476" s="71">
        <v>1.6560093516E10</v>
      </c>
      <c r="C476" s="48">
        <v>10.0</v>
      </c>
      <c r="D476" s="48">
        <v>26.4</v>
      </c>
      <c r="E476" s="88">
        <f t="shared" si="1"/>
        <v>26.4</v>
      </c>
      <c r="F476" s="48" t="s">
        <v>107</v>
      </c>
    </row>
    <row r="477">
      <c r="A477" s="87">
        <v>45039.833333333336</v>
      </c>
      <c r="B477" s="71">
        <v>1.6560093516E10</v>
      </c>
      <c r="C477" s="48">
        <v>10.0</v>
      </c>
      <c r="D477" s="48">
        <v>26.4</v>
      </c>
      <c r="E477" s="88">
        <f t="shared" si="1"/>
        <v>26.4</v>
      </c>
      <c r="F477" s="48" t="s">
        <v>107</v>
      </c>
    </row>
    <row r="478">
      <c r="A478" s="87">
        <v>45039.833333333336</v>
      </c>
      <c r="B478" s="71">
        <v>1.6560093516E10</v>
      </c>
      <c r="C478" s="48">
        <v>10.0</v>
      </c>
      <c r="D478" s="48">
        <v>26.4</v>
      </c>
      <c r="E478" s="88">
        <f t="shared" si="1"/>
        <v>26.4</v>
      </c>
      <c r="F478" s="48" t="s">
        <v>107</v>
      </c>
    </row>
    <row r="479">
      <c r="A479" s="89">
        <v>45039.833333333336</v>
      </c>
      <c r="B479" s="71">
        <v>1.6560093516E10</v>
      </c>
      <c r="C479" s="48">
        <v>10.0</v>
      </c>
      <c r="D479" s="48">
        <v>26.4</v>
      </c>
      <c r="E479" s="88">
        <f t="shared" si="1"/>
        <v>26.4</v>
      </c>
      <c r="F479" s="48" t="s">
        <v>107</v>
      </c>
    </row>
    <row r="480">
      <c r="A480" s="89">
        <v>45039.833333333336</v>
      </c>
      <c r="B480" s="71">
        <v>1.6560093516E10</v>
      </c>
      <c r="C480" s="48">
        <v>10.0</v>
      </c>
      <c r="D480" s="48">
        <v>26.4</v>
      </c>
      <c r="E480" s="88">
        <f t="shared" si="1"/>
        <v>26.4</v>
      </c>
      <c r="F480" s="48" t="s">
        <v>107</v>
      </c>
    </row>
    <row r="481">
      <c r="A481" s="89">
        <v>45039.833333333336</v>
      </c>
      <c r="B481" s="71">
        <v>1.6560093516E10</v>
      </c>
      <c r="C481" s="48">
        <v>10.0</v>
      </c>
      <c r="D481" s="48">
        <v>26.4</v>
      </c>
      <c r="E481" s="88">
        <f t="shared" si="1"/>
        <v>26.4</v>
      </c>
      <c r="F481" s="48" t="s">
        <v>107</v>
      </c>
    </row>
    <row r="482">
      <c r="A482" s="89">
        <v>45039.833333333336</v>
      </c>
      <c r="B482" s="71">
        <v>1.6560093516E10</v>
      </c>
      <c r="C482" s="48">
        <v>10.0</v>
      </c>
      <c r="D482" s="48">
        <v>26.4</v>
      </c>
      <c r="E482" s="88">
        <f t="shared" si="1"/>
        <v>26.4</v>
      </c>
      <c r="F482" s="48" t="s">
        <v>107</v>
      </c>
    </row>
    <row r="483">
      <c r="A483" s="89">
        <v>45039.833333333336</v>
      </c>
      <c r="B483" s="71">
        <v>1.6560093516E10</v>
      </c>
      <c r="C483" s="48">
        <v>10.0</v>
      </c>
      <c r="D483" s="48">
        <v>26.4</v>
      </c>
      <c r="E483" s="88">
        <f t="shared" si="1"/>
        <v>26.4</v>
      </c>
      <c r="F483" s="48" t="s">
        <v>107</v>
      </c>
    </row>
    <row r="484">
      <c r="A484" s="89">
        <v>45039.833333333336</v>
      </c>
      <c r="B484" s="71">
        <v>1.6560093516E10</v>
      </c>
      <c r="C484" s="48">
        <v>10.0</v>
      </c>
      <c r="D484" s="48">
        <v>26.4</v>
      </c>
      <c r="E484" s="88">
        <f t="shared" si="1"/>
        <v>26.4</v>
      </c>
      <c r="F484" s="48" t="s">
        <v>107</v>
      </c>
    </row>
    <row r="485">
      <c r="A485" s="89">
        <v>45039.833333333336</v>
      </c>
      <c r="B485" s="71">
        <v>1.6560093516E10</v>
      </c>
      <c r="C485" s="48">
        <v>10.0</v>
      </c>
      <c r="D485" s="48">
        <v>26.4</v>
      </c>
      <c r="E485" s="88">
        <f t="shared" si="1"/>
        <v>26.4</v>
      </c>
      <c r="F485" s="48" t="s">
        <v>107</v>
      </c>
    </row>
    <row r="486">
      <c r="A486" s="89">
        <v>45039.833333333336</v>
      </c>
      <c r="B486" s="71">
        <v>1.6560093516E10</v>
      </c>
      <c r="C486" s="48">
        <v>10.0</v>
      </c>
      <c r="D486" s="48">
        <v>26.4</v>
      </c>
      <c r="E486" s="88">
        <f t="shared" si="1"/>
        <v>26.4</v>
      </c>
      <c r="F486" s="48" t="s">
        <v>107</v>
      </c>
    </row>
    <row r="487">
      <c r="A487" s="89">
        <v>45039.833333333336</v>
      </c>
      <c r="B487" s="71">
        <v>1.6560093516E10</v>
      </c>
      <c r="C487" s="48">
        <v>10.0</v>
      </c>
      <c r="D487" s="48">
        <v>26.4</v>
      </c>
      <c r="E487" s="88">
        <f t="shared" si="1"/>
        <v>26.4</v>
      </c>
      <c r="F487" s="48" t="s">
        <v>107</v>
      </c>
    </row>
    <row r="488">
      <c r="A488" s="89">
        <v>45039.833333333336</v>
      </c>
      <c r="B488" s="71">
        <v>1.6560093516E10</v>
      </c>
      <c r="C488" s="48">
        <v>10.0</v>
      </c>
      <c r="D488" s="48">
        <v>26.4</v>
      </c>
      <c r="E488" s="88">
        <f t="shared" si="1"/>
        <v>26.4</v>
      </c>
      <c r="F488" s="48" t="s">
        <v>107</v>
      </c>
    </row>
    <row r="489">
      <c r="A489" s="89">
        <v>45039.833333333336</v>
      </c>
      <c r="B489" s="71">
        <v>1.6560093516E10</v>
      </c>
      <c r="C489" s="48">
        <v>10.0</v>
      </c>
      <c r="D489" s="48">
        <v>26.4</v>
      </c>
      <c r="E489" s="88">
        <f t="shared" si="1"/>
        <v>26.4</v>
      </c>
      <c r="F489" s="48" t="s">
        <v>107</v>
      </c>
    </row>
    <row r="490">
      <c r="A490" s="89">
        <v>45039.833333333336</v>
      </c>
      <c r="B490" s="71">
        <v>1.6560093516E10</v>
      </c>
      <c r="C490" s="48">
        <v>10.0</v>
      </c>
      <c r="D490" s="48">
        <v>26.4</v>
      </c>
      <c r="E490" s="88">
        <f t="shared" si="1"/>
        <v>26.4</v>
      </c>
      <c r="F490" s="48" t="s">
        <v>107</v>
      </c>
    </row>
    <row r="491">
      <c r="A491" s="89">
        <v>45039.833333333336</v>
      </c>
      <c r="B491" s="71">
        <v>1.6560093516E10</v>
      </c>
      <c r="C491" s="48">
        <v>10.0</v>
      </c>
      <c r="D491" s="48">
        <v>26.4</v>
      </c>
      <c r="E491" s="88">
        <f t="shared" si="1"/>
        <v>26.4</v>
      </c>
      <c r="F491" s="48" t="s">
        <v>107</v>
      </c>
    </row>
    <row r="492">
      <c r="A492" s="89">
        <v>45039.833333333336</v>
      </c>
      <c r="B492" s="71">
        <v>1.6560093516E10</v>
      </c>
      <c r="C492" s="48">
        <v>10.0</v>
      </c>
      <c r="D492" s="48">
        <v>26.4</v>
      </c>
      <c r="E492" s="88">
        <f t="shared" si="1"/>
        <v>26.4</v>
      </c>
      <c r="F492" s="48" t="s">
        <v>107</v>
      </c>
    </row>
    <row r="493">
      <c r="A493" s="89">
        <v>45039.833333333336</v>
      </c>
      <c r="B493" s="71">
        <v>1.6560093516E10</v>
      </c>
      <c r="C493" s="48">
        <v>10.0</v>
      </c>
      <c r="D493" s="48">
        <v>26.4</v>
      </c>
      <c r="E493" s="88">
        <f t="shared" si="1"/>
        <v>26.4</v>
      </c>
      <c r="F493" s="48" t="s">
        <v>107</v>
      </c>
    </row>
    <row r="494">
      <c r="A494" s="89">
        <v>45039.833333333336</v>
      </c>
      <c r="B494" s="71">
        <v>1.6560093516E10</v>
      </c>
      <c r="C494" s="48">
        <v>10.0</v>
      </c>
      <c r="D494" s="48">
        <v>26.4</v>
      </c>
      <c r="E494" s="88">
        <f t="shared" si="1"/>
        <v>26.4</v>
      </c>
      <c r="F494" s="48" t="s">
        <v>107</v>
      </c>
    </row>
    <row r="495">
      <c r="A495" s="89">
        <v>45039.833333333336</v>
      </c>
      <c r="B495" s="71">
        <v>1.6560093516E10</v>
      </c>
      <c r="C495" s="48">
        <v>10.0</v>
      </c>
      <c r="D495" s="48">
        <v>26.4</v>
      </c>
      <c r="E495" s="88">
        <f t="shared" si="1"/>
        <v>26.4</v>
      </c>
      <c r="F495" s="48" t="s">
        <v>107</v>
      </c>
    </row>
    <row r="496">
      <c r="A496" s="89">
        <v>45039.833333333336</v>
      </c>
      <c r="B496" s="71">
        <v>1.6560093516E10</v>
      </c>
      <c r="C496" s="48">
        <v>10.0</v>
      </c>
      <c r="D496" s="48">
        <v>26.4</v>
      </c>
      <c r="E496" s="88">
        <f t="shared" si="1"/>
        <v>26.4</v>
      </c>
      <c r="F496" s="48" t="s">
        <v>107</v>
      </c>
    </row>
    <row r="497">
      <c r="A497" s="89">
        <v>45039.833333333336</v>
      </c>
      <c r="B497" s="71">
        <v>1.6560093516E10</v>
      </c>
      <c r="C497" s="48">
        <v>10.0</v>
      </c>
      <c r="D497" s="48">
        <v>26.4</v>
      </c>
      <c r="E497" s="88">
        <f t="shared" si="1"/>
        <v>26.4</v>
      </c>
      <c r="F497" s="48" t="s">
        <v>107</v>
      </c>
    </row>
    <row r="498">
      <c r="A498" s="89">
        <v>45039.833333333336</v>
      </c>
      <c r="B498" s="71">
        <v>1.6560093516E10</v>
      </c>
      <c r="C498" s="48">
        <v>10.0</v>
      </c>
      <c r="D498" s="48">
        <v>26.4</v>
      </c>
      <c r="E498" s="88">
        <f t="shared" si="1"/>
        <v>26.4</v>
      </c>
      <c r="F498" s="48" t="s">
        <v>107</v>
      </c>
    </row>
    <row r="499">
      <c r="A499" s="89">
        <v>45039.833333333336</v>
      </c>
      <c r="B499" s="71">
        <v>1.6560093516E10</v>
      </c>
      <c r="C499" s="48">
        <v>10.0</v>
      </c>
      <c r="D499" s="48">
        <v>26.4</v>
      </c>
      <c r="E499" s="88">
        <f t="shared" si="1"/>
        <v>26.4</v>
      </c>
      <c r="F499" s="48" t="s">
        <v>107</v>
      </c>
    </row>
    <row r="500">
      <c r="A500" s="89">
        <v>45039.833333333336</v>
      </c>
      <c r="B500" s="71">
        <v>1.6560093516E10</v>
      </c>
      <c r="C500" s="48">
        <v>10.0</v>
      </c>
      <c r="D500" s="48">
        <v>26.4</v>
      </c>
      <c r="E500" s="88">
        <f t="shared" si="1"/>
        <v>26.4</v>
      </c>
      <c r="F500" s="48" t="s">
        <v>107</v>
      </c>
    </row>
    <row r="501">
      <c r="A501" s="89">
        <v>45039.833333333336</v>
      </c>
      <c r="B501" s="71">
        <v>1.6560093516E10</v>
      </c>
      <c r="C501" s="48">
        <v>10.0</v>
      </c>
      <c r="D501" s="48">
        <v>26.4</v>
      </c>
      <c r="E501" s="88">
        <f t="shared" si="1"/>
        <v>26.4</v>
      </c>
      <c r="F501" s="48" t="s">
        <v>107</v>
      </c>
    </row>
    <row r="502">
      <c r="A502" s="87">
        <v>45039.833333333336</v>
      </c>
      <c r="B502" s="71">
        <v>1.6560093516E10</v>
      </c>
      <c r="C502" s="48">
        <v>10.0</v>
      </c>
      <c r="D502" s="48">
        <v>26.4</v>
      </c>
      <c r="E502" s="88">
        <f t="shared" si="1"/>
        <v>26.4</v>
      </c>
      <c r="F502" s="48" t="s">
        <v>107</v>
      </c>
    </row>
    <row r="503">
      <c r="A503" s="87">
        <v>45039.833333333336</v>
      </c>
      <c r="B503" s="71">
        <v>1.6560093516E10</v>
      </c>
      <c r="C503" s="48">
        <v>10.0</v>
      </c>
      <c r="D503" s="48">
        <v>26.4</v>
      </c>
      <c r="E503" s="88">
        <f t="shared" si="1"/>
        <v>26.4</v>
      </c>
      <c r="F503" s="48" t="s">
        <v>107</v>
      </c>
    </row>
    <row r="504">
      <c r="A504" s="87">
        <v>45039.833333333336</v>
      </c>
      <c r="B504" s="71">
        <v>1.6560093516E10</v>
      </c>
      <c r="C504" s="48">
        <v>10.0</v>
      </c>
      <c r="D504" s="48">
        <v>26.4</v>
      </c>
      <c r="E504" s="88">
        <f t="shared" si="1"/>
        <v>26.4</v>
      </c>
      <c r="F504" s="48" t="s">
        <v>107</v>
      </c>
    </row>
    <row r="505">
      <c r="A505" s="87">
        <v>45037.5</v>
      </c>
      <c r="B505" s="71">
        <v>1.6560093516E10</v>
      </c>
      <c r="C505" s="48">
        <v>10.0</v>
      </c>
      <c r="D505" s="48">
        <v>26.4</v>
      </c>
      <c r="E505" s="88">
        <f t="shared" si="1"/>
        <v>26.4</v>
      </c>
      <c r="F505" s="48" t="s">
        <v>107</v>
      </c>
    </row>
    <row r="506">
      <c r="A506" s="87">
        <v>45037.5</v>
      </c>
      <c r="B506" s="71">
        <v>1.6560093516E10</v>
      </c>
      <c r="C506" s="48">
        <v>10.0</v>
      </c>
      <c r="D506" s="48">
        <v>26.4</v>
      </c>
      <c r="E506" s="88">
        <f t="shared" si="1"/>
        <v>26.4</v>
      </c>
      <c r="F506" s="48" t="s">
        <v>107</v>
      </c>
    </row>
    <row r="507">
      <c r="A507" s="87">
        <v>45037.5</v>
      </c>
      <c r="B507" s="71">
        <v>1.6560093516E10</v>
      </c>
      <c r="C507" s="48">
        <v>10.0</v>
      </c>
      <c r="D507" s="48">
        <v>26.4</v>
      </c>
      <c r="E507" s="88">
        <f t="shared" si="1"/>
        <v>26.4</v>
      </c>
      <c r="F507" s="48" t="s">
        <v>107</v>
      </c>
    </row>
    <row r="508">
      <c r="A508" s="87">
        <v>45037.5</v>
      </c>
      <c r="B508" s="71">
        <v>1.6560093516E10</v>
      </c>
      <c r="C508" s="48">
        <v>10.0</v>
      </c>
      <c r="D508" s="48">
        <v>26.4</v>
      </c>
      <c r="E508" s="88">
        <f t="shared" si="1"/>
        <v>26.4</v>
      </c>
      <c r="F508" s="48" t="s">
        <v>107</v>
      </c>
    </row>
    <row r="509">
      <c r="A509" s="87">
        <v>45037.5</v>
      </c>
      <c r="B509" s="71">
        <v>1.6560093516E10</v>
      </c>
      <c r="C509" s="48">
        <v>10.0</v>
      </c>
      <c r="D509" s="48">
        <v>26.4</v>
      </c>
      <c r="E509" s="88">
        <f t="shared" si="1"/>
        <v>26.4</v>
      </c>
      <c r="F509" s="48" t="s">
        <v>107</v>
      </c>
    </row>
    <row r="510">
      <c r="A510" s="87">
        <v>45037.5</v>
      </c>
      <c r="B510" s="71">
        <v>1.6560093516E10</v>
      </c>
      <c r="C510" s="48">
        <v>10.0</v>
      </c>
      <c r="D510" s="48">
        <v>26.4</v>
      </c>
      <c r="E510" s="88">
        <f t="shared" si="1"/>
        <v>26.4</v>
      </c>
      <c r="F510" s="48" t="s">
        <v>107</v>
      </c>
    </row>
    <row r="511">
      <c r="A511" s="87">
        <v>45037.5</v>
      </c>
      <c r="B511" s="71">
        <v>1.6560093516E10</v>
      </c>
      <c r="C511" s="48">
        <v>10.0</v>
      </c>
      <c r="D511" s="48">
        <v>26.4</v>
      </c>
      <c r="E511" s="88">
        <f t="shared" si="1"/>
        <v>26.4</v>
      </c>
      <c r="F511" s="48" t="s">
        <v>107</v>
      </c>
    </row>
    <row r="512">
      <c r="A512" s="87">
        <v>45037.5</v>
      </c>
      <c r="B512" s="71">
        <v>1.6560093516E10</v>
      </c>
      <c r="C512" s="48">
        <v>10.0</v>
      </c>
      <c r="D512" s="48">
        <v>26.4</v>
      </c>
      <c r="E512" s="88">
        <f t="shared" si="1"/>
        <v>26.4</v>
      </c>
      <c r="F512" s="48" t="s">
        <v>107</v>
      </c>
    </row>
    <row r="513">
      <c r="A513" s="87">
        <v>45037.5</v>
      </c>
      <c r="B513" s="71">
        <v>1.6560093516E10</v>
      </c>
      <c r="C513" s="48">
        <v>10.0</v>
      </c>
      <c r="D513" s="48">
        <v>26.4</v>
      </c>
      <c r="E513" s="88">
        <f t="shared" si="1"/>
        <v>26.4</v>
      </c>
      <c r="F513" s="48" t="s">
        <v>107</v>
      </c>
    </row>
    <row r="514">
      <c r="A514" s="87">
        <v>45037.5</v>
      </c>
      <c r="B514" s="71">
        <v>1.6560093516E10</v>
      </c>
      <c r="C514" s="48">
        <v>10.0</v>
      </c>
      <c r="D514" s="48">
        <v>26.4</v>
      </c>
      <c r="E514" s="88">
        <f t="shared" si="1"/>
        <v>26.4</v>
      </c>
      <c r="F514" s="48" t="s">
        <v>107</v>
      </c>
    </row>
    <row r="515">
      <c r="A515" s="87">
        <v>45037.5</v>
      </c>
      <c r="B515" s="71">
        <v>1.6560093516E10</v>
      </c>
      <c r="C515" s="48">
        <v>10.0</v>
      </c>
      <c r="D515" s="48">
        <v>26.4</v>
      </c>
      <c r="E515" s="88">
        <f t="shared" si="1"/>
        <v>26.4</v>
      </c>
      <c r="F515" s="48" t="s">
        <v>107</v>
      </c>
    </row>
    <row r="516">
      <c r="A516" s="87">
        <v>45037.5</v>
      </c>
      <c r="B516" s="71">
        <v>1.6560093516E10</v>
      </c>
      <c r="C516" s="48">
        <v>10.0</v>
      </c>
      <c r="D516" s="48">
        <v>26.4</v>
      </c>
      <c r="E516" s="88">
        <f t="shared" si="1"/>
        <v>26.4</v>
      </c>
      <c r="F516" s="48" t="s">
        <v>107</v>
      </c>
    </row>
    <row r="517">
      <c r="A517" s="87">
        <v>45037.5</v>
      </c>
      <c r="B517" s="71">
        <v>1.6560093516E10</v>
      </c>
      <c r="C517" s="48">
        <v>10.0</v>
      </c>
      <c r="D517" s="48">
        <v>26.4</v>
      </c>
      <c r="E517" s="88">
        <f t="shared" si="1"/>
        <v>26.4</v>
      </c>
      <c r="F517" s="48" t="s">
        <v>107</v>
      </c>
    </row>
    <row r="518">
      <c r="A518" s="87">
        <v>45037.5</v>
      </c>
      <c r="B518" s="71">
        <v>1.6560093516E10</v>
      </c>
      <c r="C518" s="48">
        <v>10.0</v>
      </c>
      <c r="D518" s="48">
        <v>26.4</v>
      </c>
      <c r="E518" s="88">
        <f t="shared" si="1"/>
        <v>26.4</v>
      </c>
      <c r="F518" s="48" t="s">
        <v>107</v>
      </c>
    </row>
    <row r="519">
      <c r="A519" s="87">
        <v>45037.5</v>
      </c>
      <c r="B519" s="71">
        <v>1.6560093516E10</v>
      </c>
      <c r="C519" s="48">
        <v>10.0</v>
      </c>
      <c r="D519" s="48">
        <v>26.4</v>
      </c>
      <c r="E519" s="88">
        <f t="shared" si="1"/>
        <v>26.4</v>
      </c>
      <c r="F519" s="48" t="s">
        <v>107</v>
      </c>
    </row>
    <row r="520">
      <c r="A520" s="87">
        <v>45037.5</v>
      </c>
      <c r="B520" s="71">
        <v>1.6560093516E10</v>
      </c>
      <c r="C520" s="48">
        <v>10.0</v>
      </c>
      <c r="D520" s="48">
        <v>26.4</v>
      </c>
      <c r="E520" s="88">
        <f t="shared" si="1"/>
        <v>26.4</v>
      </c>
      <c r="F520" s="48" t="s">
        <v>107</v>
      </c>
    </row>
    <row r="521">
      <c r="A521" s="87">
        <v>45037.5</v>
      </c>
      <c r="B521" s="71">
        <v>1.6560093516E10</v>
      </c>
      <c r="C521" s="48">
        <v>10.0</v>
      </c>
      <c r="D521" s="48">
        <v>26.4</v>
      </c>
      <c r="E521" s="88">
        <f t="shared" si="1"/>
        <v>26.4</v>
      </c>
      <c r="F521" s="48" t="s">
        <v>107</v>
      </c>
    </row>
    <row r="522">
      <c r="A522" s="87">
        <v>45037.5</v>
      </c>
      <c r="B522" s="71">
        <v>1.6560093516E10</v>
      </c>
      <c r="C522" s="48">
        <v>10.0</v>
      </c>
      <c r="D522" s="48">
        <v>26.4</v>
      </c>
      <c r="E522" s="88">
        <f t="shared" si="1"/>
        <v>26.4</v>
      </c>
      <c r="F522" s="48" t="s">
        <v>107</v>
      </c>
    </row>
    <row r="523">
      <c r="A523" s="87">
        <v>45037.5</v>
      </c>
      <c r="B523" s="71">
        <v>1.6560093516E10</v>
      </c>
      <c r="C523" s="48">
        <v>10.0</v>
      </c>
      <c r="D523" s="48">
        <v>26.4</v>
      </c>
      <c r="E523" s="88">
        <f t="shared" si="1"/>
        <v>26.4</v>
      </c>
      <c r="F523" s="48" t="s">
        <v>107</v>
      </c>
    </row>
    <row r="524">
      <c r="A524" s="87">
        <v>45037.5</v>
      </c>
      <c r="B524" s="71">
        <v>1.6560093516E10</v>
      </c>
      <c r="C524" s="48">
        <v>10.0</v>
      </c>
      <c r="D524" s="48">
        <v>26.4</v>
      </c>
      <c r="E524" s="88">
        <f t="shared" si="1"/>
        <v>26.4</v>
      </c>
      <c r="F524" s="48" t="s">
        <v>107</v>
      </c>
    </row>
    <row r="525">
      <c r="A525" s="87">
        <v>45037.5</v>
      </c>
      <c r="B525" s="71">
        <v>1.6560093516E10</v>
      </c>
      <c r="C525" s="48">
        <v>10.0</v>
      </c>
      <c r="D525" s="48">
        <v>26.4</v>
      </c>
      <c r="E525" s="88">
        <f t="shared" si="1"/>
        <v>26.4</v>
      </c>
      <c r="F525" s="48" t="s">
        <v>107</v>
      </c>
    </row>
    <row r="526">
      <c r="A526" s="87">
        <v>45037.5</v>
      </c>
      <c r="B526" s="71">
        <v>1.6560093516E10</v>
      </c>
      <c r="C526" s="48">
        <v>10.0</v>
      </c>
      <c r="D526" s="48">
        <v>26.4</v>
      </c>
      <c r="E526" s="88">
        <f t="shared" si="1"/>
        <v>26.4</v>
      </c>
      <c r="F526" s="48" t="s">
        <v>107</v>
      </c>
    </row>
    <row r="527">
      <c r="A527" s="87">
        <v>45037.5</v>
      </c>
      <c r="B527" s="71">
        <v>1.6560093516E10</v>
      </c>
      <c r="C527" s="48">
        <v>10.0</v>
      </c>
      <c r="D527" s="48">
        <v>26.4</v>
      </c>
      <c r="E527" s="88">
        <f t="shared" si="1"/>
        <v>26.4</v>
      </c>
      <c r="F527" s="48" t="s">
        <v>107</v>
      </c>
    </row>
    <row r="528">
      <c r="A528" s="87">
        <v>45037.5</v>
      </c>
      <c r="B528" s="71">
        <v>1.6560093516E10</v>
      </c>
      <c r="C528" s="48">
        <v>10.0</v>
      </c>
      <c r="D528" s="48">
        <v>26.4</v>
      </c>
      <c r="E528" s="88">
        <f t="shared" si="1"/>
        <v>26.4</v>
      </c>
      <c r="F528" s="48" t="s">
        <v>107</v>
      </c>
    </row>
    <row r="529">
      <c r="A529" s="87">
        <v>45037.5</v>
      </c>
      <c r="B529" s="71">
        <v>1.6560093516E10</v>
      </c>
      <c r="C529" s="48">
        <v>10.0</v>
      </c>
      <c r="D529" s="48">
        <v>26.4</v>
      </c>
      <c r="E529" s="88">
        <f t="shared" si="1"/>
        <v>26.4</v>
      </c>
      <c r="F529" s="48" t="s">
        <v>107</v>
      </c>
    </row>
    <row r="530">
      <c r="A530" s="87">
        <v>45037.5</v>
      </c>
      <c r="B530" s="71">
        <v>1.6560093516E10</v>
      </c>
      <c r="C530" s="48">
        <v>10.0</v>
      </c>
      <c r="D530" s="48">
        <v>26.4</v>
      </c>
      <c r="E530" s="88">
        <f t="shared" si="1"/>
        <v>26.4</v>
      </c>
      <c r="F530" s="48" t="s">
        <v>107</v>
      </c>
    </row>
    <row r="531">
      <c r="A531" s="87">
        <v>45037.5</v>
      </c>
      <c r="B531" s="71">
        <v>1.6560093516E10</v>
      </c>
      <c r="C531" s="48">
        <v>10.0</v>
      </c>
      <c r="D531" s="48">
        <v>26.4</v>
      </c>
      <c r="E531" s="88">
        <f t="shared" si="1"/>
        <v>26.4</v>
      </c>
      <c r="F531" s="48" t="s">
        <v>107</v>
      </c>
    </row>
    <row r="532">
      <c r="A532" s="87">
        <v>45037.5</v>
      </c>
      <c r="B532" s="71">
        <v>1.6560093516E10</v>
      </c>
      <c r="C532" s="48">
        <v>10.0</v>
      </c>
      <c r="D532" s="48">
        <v>26.4</v>
      </c>
      <c r="E532" s="88">
        <f t="shared" si="1"/>
        <v>26.4</v>
      </c>
      <c r="F532" s="48" t="s">
        <v>107</v>
      </c>
    </row>
    <row r="533">
      <c r="A533" s="87">
        <v>45037.5</v>
      </c>
      <c r="B533" s="71">
        <v>1.6560093516E10</v>
      </c>
      <c r="C533" s="48">
        <v>10.0</v>
      </c>
      <c r="D533" s="48">
        <v>26.4</v>
      </c>
      <c r="E533" s="88">
        <f t="shared" si="1"/>
        <v>26.4</v>
      </c>
      <c r="F533" s="48" t="s">
        <v>107</v>
      </c>
    </row>
    <row r="534">
      <c r="A534" s="87">
        <v>45037.5</v>
      </c>
      <c r="B534" s="71">
        <v>1.6560093516E10</v>
      </c>
      <c r="C534" s="48">
        <v>10.0</v>
      </c>
      <c r="D534" s="48">
        <v>26.4</v>
      </c>
      <c r="E534" s="88">
        <f t="shared" si="1"/>
        <v>26.4</v>
      </c>
      <c r="F534" s="48" t="s">
        <v>107</v>
      </c>
    </row>
    <row r="535">
      <c r="A535" s="87">
        <v>45037.5</v>
      </c>
      <c r="B535" s="71">
        <v>1.6560093516E10</v>
      </c>
      <c r="C535" s="48">
        <v>10.0</v>
      </c>
      <c r="D535" s="48">
        <v>26.4</v>
      </c>
      <c r="E535" s="88">
        <f t="shared" si="1"/>
        <v>26.4</v>
      </c>
      <c r="F535" s="48" t="s">
        <v>107</v>
      </c>
    </row>
    <row r="536">
      <c r="A536" s="87">
        <v>45037.5</v>
      </c>
      <c r="B536" s="71">
        <v>1.6560093516E10</v>
      </c>
      <c r="C536" s="48">
        <v>10.0</v>
      </c>
      <c r="D536" s="48">
        <v>26.4</v>
      </c>
      <c r="E536" s="88">
        <f t="shared" si="1"/>
        <v>26.4</v>
      </c>
      <c r="F536" s="48" t="s">
        <v>107</v>
      </c>
    </row>
    <row r="537">
      <c r="A537" s="87">
        <v>45037.5</v>
      </c>
      <c r="B537" s="71">
        <v>1.6560093516E10</v>
      </c>
      <c r="C537" s="48">
        <v>10.0</v>
      </c>
      <c r="D537" s="48">
        <v>26.4</v>
      </c>
      <c r="E537" s="88">
        <f t="shared" si="1"/>
        <v>26.4</v>
      </c>
      <c r="F537" s="48" t="s">
        <v>107</v>
      </c>
    </row>
    <row r="538">
      <c r="A538" s="87">
        <v>45037.5</v>
      </c>
      <c r="B538" s="71">
        <v>1.6560093516E10</v>
      </c>
      <c r="C538" s="48">
        <v>10.0</v>
      </c>
      <c r="D538" s="48">
        <v>26.4</v>
      </c>
      <c r="E538" s="88">
        <f t="shared" si="1"/>
        <v>26.4</v>
      </c>
      <c r="F538" s="48" t="s">
        <v>107</v>
      </c>
    </row>
    <row r="539">
      <c r="A539" s="87">
        <v>45037.5</v>
      </c>
      <c r="B539" s="71">
        <v>1.6560093516E10</v>
      </c>
      <c r="C539" s="48">
        <v>10.0</v>
      </c>
      <c r="D539" s="48">
        <v>26.4</v>
      </c>
      <c r="E539" s="88">
        <f t="shared" si="1"/>
        <v>26.4</v>
      </c>
      <c r="F539" s="48" t="s">
        <v>107</v>
      </c>
    </row>
    <row r="540">
      <c r="A540" s="87">
        <v>45037.5</v>
      </c>
      <c r="B540" s="71">
        <v>1.6560093516E10</v>
      </c>
      <c r="C540" s="48">
        <v>10.0</v>
      </c>
      <c r="D540" s="48">
        <v>26.4</v>
      </c>
      <c r="E540" s="88">
        <f t="shared" si="1"/>
        <v>26.4</v>
      </c>
      <c r="F540" s="48" t="s">
        <v>107</v>
      </c>
    </row>
    <row r="541">
      <c r="A541" s="87">
        <v>45037.5</v>
      </c>
      <c r="B541" s="71">
        <v>1.6560093516E10</v>
      </c>
      <c r="C541" s="48">
        <v>10.0</v>
      </c>
      <c r="D541" s="48">
        <v>26.4</v>
      </c>
      <c r="E541" s="88">
        <f t="shared" si="1"/>
        <v>26.4</v>
      </c>
      <c r="F541" s="48" t="s">
        <v>107</v>
      </c>
    </row>
    <row r="542">
      <c r="A542" s="87">
        <v>45037.5</v>
      </c>
      <c r="B542" s="71">
        <v>1.6560093516E10</v>
      </c>
      <c r="C542" s="48">
        <v>10.0</v>
      </c>
      <c r="D542" s="48">
        <v>26.4</v>
      </c>
      <c r="E542" s="88">
        <f t="shared" si="1"/>
        <v>26.4</v>
      </c>
      <c r="F542" s="48" t="s">
        <v>107</v>
      </c>
    </row>
    <row r="543">
      <c r="A543" s="87">
        <v>45037.5</v>
      </c>
      <c r="B543" s="71">
        <v>1.6560093516E10</v>
      </c>
      <c r="C543" s="48">
        <v>10.0</v>
      </c>
      <c r="D543" s="48">
        <v>26.4</v>
      </c>
      <c r="E543" s="88">
        <f t="shared" si="1"/>
        <v>26.4</v>
      </c>
      <c r="F543" s="48" t="s">
        <v>107</v>
      </c>
    </row>
    <row r="544">
      <c r="A544" s="87">
        <v>45037.5</v>
      </c>
      <c r="B544" s="71">
        <v>1.6560093516E10</v>
      </c>
      <c r="C544" s="48">
        <v>10.0</v>
      </c>
      <c r="D544" s="48">
        <v>26.4</v>
      </c>
      <c r="E544" s="88">
        <f t="shared" si="1"/>
        <v>26.4</v>
      </c>
      <c r="F544" s="48" t="s">
        <v>107</v>
      </c>
    </row>
    <row r="545">
      <c r="A545" s="87">
        <v>45037.5</v>
      </c>
      <c r="B545" s="71">
        <v>1.6560093516E10</v>
      </c>
      <c r="C545" s="48">
        <v>10.0</v>
      </c>
      <c r="D545" s="48">
        <v>26.4</v>
      </c>
      <c r="E545" s="88">
        <f t="shared" si="1"/>
        <v>26.4</v>
      </c>
      <c r="F545" s="48" t="s">
        <v>107</v>
      </c>
    </row>
    <row r="546">
      <c r="A546" s="87">
        <v>45037.5</v>
      </c>
      <c r="B546" s="71">
        <v>1.6560093516E10</v>
      </c>
      <c r="C546" s="48">
        <v>10.0</v>
      </c>
      <c r="D546" s="48">
        <v>26.4</v>
      </c>
      <c r="E546" s="88">
        <f t="shared" si="1"/>
        <v>26.4</v>
      </c>
      <c r="F546" s="48" t="s">
        <v>107</v>
      </c>
    </row>
    <row r="547">
      <c r="A547" s="87">
        <v>45037.5</v>
      </c>
      <c r="B547" s="71">
        <v>1.6560093516E10</v>
      </c>
      <c r="C547" s="48">
        <v>10.0</v>
      </c>
      <c r="D547" s="48">
        <v>26.4</v>
      </c>
      <c r="E547" s="88">
        <f t="shared" si="1"/>
        <v>26.4</v>
      </c>
      <c r="F547" s="48" t="s">
        <v>107</v>
      </c>
    </row>
    <row r="548">
      <c r="A548" s="87">
        <v>45037.5</v>
      </c>
      <c r="B548" s="71">
        <v>1.6560093516E10</v>
      </c>
      <c r="C548" s="48">
        <v>10.0</v>
      </c>
      <c r="D548" s="48">
        <v>26.4</v>
      </c>
      <c r="E548" s="88">
        <f t="shared" si="1"/>
        <v>26.4</v>
      </c>
      <c r="F548" s="48" t="s">
        <v>107</v>
      </c>
    </row>
    <row r="549">
      <c r="A549" s="87">
        <v>45037.5</v>
      </c>
      <c r="B549" s="71">
        <v>1.6560093516E10</v>
      </c>
      <c r="C549" s="48">
        <v>10.0</v>
      </c>
      <c r="D549" s="48">
        <v>26.4</v>
      </c>
      <c r="E549" s="88">
        <f t="shared" si="1"/>
        <v>26.4</v>
      </c>
      <c r="F549" s="48" t="s">
        <v>107</v>
      </c>
    </row>
    <row r="550">
      <c r="A550" s="87">
        <v>45037.5</v>
      </c>
      <c r="B550" s="71">
        <v>1.6560093516E10</v>
      </c>
      <c r="C550" s="48">
        <v>10.0</v>
      </c>
      <c r="D550" s="48">
        <v>26.4</v>
      </c>
      <c r="E550" s="88">
        <f t="shared" si="1"/>
        <v>26.4</v>
      </c>
      <c r="F550" s="48" t="s">
        <v>107</v>
      </c>
    </row>
    <row r="551">
      <c r="A551" s="87">
        <v>45037.5</v>
      </c>
      <c r="B551" s="71">
        <v>1.6560093516E10</v>
      </c>
      <c r="C551" s="48">
        <v>10.0</v>
      </c>
      <c r="D551" s="48">
        <v>26.4</v>
      </c>
      <c r="E551" s="88">
        <f t="shared" si="1"/>
        <v>26.4</v>
      </c>
      <c r="F551" s="48" t="s">
        <v>107</v>
      </c>
    </row>
    <row r="552">
      <c r="A552" s="87">
        <v>45037.5</v>
      </c>
      <c r="B552" s="71">
        <v>1.6560093516E10</v>
      </c>
      <c r="C552" s="48">
        <v>10.0</v>
      </c>
      <c r="D552" s="48">
        <v>26.4</v>
      </c>
      <c r="E552" s="88">
        <f t="shared" si="1"/>
        <v>26.4</v>
      </c>
      <c r="F552" s="48" t="s">
        <v>107</v>
      </c>
    </row>
    <row r="553">
      <c r="A553" s="87">
        <v>45034.416666666664</v>
      </c>
      <c r="B553" s="71">
        <v>1.9954726676E10</v>
      </c>
      <c r="C553" s="48">
        <v>10.0</v>
      </c>
      <c r="D553" s="48">
        <v>28.0</v>
      </c>
      <c r="E553" s="88">
        <f t="shared" si="1"/>
        <v>28</v>
      </c>
      <c r="F553" s="48" t="s">
        <v>107</v>
      </c>
    </row>
    <row r="554">
      <c r="A554" s="87">
        <v>45034.416666666664</v>
      </c>
      <c r="B554" s="71">
        <v>1.9954726676E10</v>
      </c>
      <c r="C554" s="48">
        <v>10.0</v>
      </c>
      <c r="D554" s="48">
        <v>28.0</v>
      </c>
      <c r="E554" s="88">
        <f t="shared" si="1"/>
        <v>28</v>
      </c>
      <c r="F554" s="48" t="s">
        <v>107</v>
      </c>
    </row>
    <row r="555">
      <c r="A555" s="87">
        <v>45034.416666666664</v>
      </c>
      <c r="B555" s="71">
        <v>1.9954726676E10</v>
      </c>
      <c r="C555" s="48">
        <v>10.0</v>
      </c>
      <c r="D555" s="48">
        <v>28.0</v>
      </c>
      <c r="E555" s="88">
        <f t="shared" si="1"/>
        <v>28</v>
      </c>
      <c r="F555" s="48" t="s">
        <v>107</v>
      </c>
    </row>
    <row r="556">
      <c r="A556" s="87">
        <v>45034.416666666664</v>
      </c>
      <c r="B556" s="71">
        <v>1.9954726676E10</v>
      </c>
      <c r="C556" s="48">
        <v>10.0</v>
      </c>
      <c r="D556" s="48">
        <v>28.0</v>
      </c>
      <c r="E556" s="88">
        <f t="shared" si="1"/>
        <v>28</v>
      </c>
      <c r="F556" s="48" t="s">
        <v>107</v>
      </c>
    </row>
    <row r="557">
      <c r="A557" s="87">
        <v>45034.416666666664</v>
      </c>
      <c r="B557" s="71">
        <v>1.9954726676E10</v>
      </c>
      <c r="C557" s="48">
        <v>10.0</v>
      </c>
      <c r="D557" s="48">
        <v>28.0</v>
      </c>
      <c r="E557" s="88">
        <f t="shared" si="1"/>
        <v>28</v>
      </c>
      <c r="F557" s="48" t="s">
        <v>107</v>
      </c>
    </row>
    <row r="558">
      <c r="A558" s="87">
        <v>45039.833333333336</v>
      </c>
      <c r="B558" s="71">
        <v>1.9954726676E10</v>
      </c>
      <c r="C558" s="48">
        <v>10.0</v>
      </c>
      <c r="D558" s="48">
        <v>28.0</v>
      </c>
      <c r="E558" s="88">
        <f t="shared" si="1"/>
        <v>28</v>
      </c>
      <c r="F558" s="48" t="s">
        <v>107</v>
      </c>
    </row>
    <row r="559">
      <c r="A559" s="87">
        <v>45039.833333333336</v>
      </c>
      <c r="B559" s="71">
        <v>1.9954726676E10</v>
      </c>
      <c r="C559" s="48">
        <v>10.0</v>
      </c>
      <c r="D559" s="48">
        <v>28.0</v>
      </c>
      <c r="E559" s="88">
        <f t="shared" si="1"/>
        <v>28</v>
      </c>
      <c r="F559" s="48" t="s">
        <v>107</v>
      </c>
    </row>
    <row r="560">
      <c r="A560" s="87">
        <v>45039.833333333336</v>
      </c>
      <c r="B560" s="71">
        <v>1.9954726676E10</v>
      </c>
      <c r="C560" s="48">
        <v>10.0</v>
      </c>
      <c r="D560" s="48">
        <v>28.0</v>
      </c>
      <c r="E560" s="88">
        <f t="shared" si="1"/>
        <v>28</v>
      </c>
      <c r="F560" s="48" t="s">
        <v>107</v>
      </c>
    </row>
    <row r="561">
      <c r="A561" s="87">
        <v>45039.833333333336</v>
      </c>
      <c r="B561" s="71">
        <v>1.9954726676E10</v>
      </c>
      <c r="C561" s="48">
        <v>10.0</v>
      </c>
      <c r="D561" s="48">
        <v>28.0</v>
      </c>
      <c r="E561" s="88">
        <f t="shared" si="1"/>
        <v>28</v>
      </c>
      <c r="F561" s="48" t="s">
        <v>107</v>
      </c>
    </row>
    <row r="562">
      <c r="A562" s="87">
        <v>45039.833333333336</v>
      </c>
      <c r="B562" s="71">
        <v>1.9954726676E10</v>
      </c>
      <c r="C562" s="48">
        <v>10.0</v>
      </c>
      <c r="D562" s="48">
        <v>28.0</v>
      </c>
      <c r="E562" s="88">
        <f t="shared" si="1"/>
        <v>28</v>
      </c>
      <c r="F562" s="48" t="s">
        <v>107</v>
      </c>
    </row>
    <row r="563">
      <c r="A563" s="87">
        <v>45037.5</v>
      </c>
      <c r="B563" s="71">
        <v>1.9954726676E10</v>
      </c>
      <c r="C563" s="48">
        <v>10.0</v>
      </c>
      <c r="D563" s="48">
        <v>28.0</v>
      </c>
      <c r="E563" s="88">
        <f t="shared" si="1"/>
        <v>28</v>
      </c>
      <c r="F563" s="48" t="s">
        <v>107</v>
      </c>
    </row>
    <row r="564">
      <c r="A564" s="87">
        <v>45037.5</v>
      </c>
      <c r="B564" s="71">
        <v>1.9954726676E10</v>
      </c>
      <c r="C564" s="48">
        <v>10.0</v>
      </c>
      <c r="D564" s="48">
        <v>28.0</v>
      </c>
      <c r="E564" s="88">
        <f t="shared" si="1"/>
        <v>28</v>
      </c>
      <c r="F564" s="48" t="s">
        <v>107</v>
      </c>
    </row>
    <row r="565">
      <c r="A565" s="87">
        <v>45037.5</v>
      </c>
      <c r="B565" s="71">
        <v>1.9954726676E10</v>
      </c>
      <c r="C565" s="48">
        <v>10.0</v>
      </c>
      <c r="D565" s="48">
        <v>28.0</v>
      </c>
      <c r="E565" s="88">
        <f t="shared" si="1"/>
        <v>28</v>
      </c>
      <c r="F565" s="48" t="s">
        <v>107</v>
      </c>
    </row>
    <row r="566">
      <c r="A566" s="87">
        <v>45037.5</v>
      </c>
      <c r="B566" s="71">
        <v>1.9954726676E10</v>
      </c>
      <c r="C566" s="48">
        <v>10.0</v>
      </c>
      <c r="D566" s="48">
        <v>28.0</v>
      </c>
      <c r="E566" s="88">
        <f t="shared" si="1"/>
        <v>28</v>
      </c>
      <c r="F566" s="48" t="s">
        <v>107</v>
      </c>
    </row>
    <row r="567">
      <c r="A567" s="87">
        <v>45037.5</v>
      </c>
      <c r="B567" s="71">
        <v>1.9954726676E10</v>
      </c>
      <c r="C567" s="48">
        <v>10.0</v>
      </c>
      <c r="D567" s="48">
        <v>28.0</v>
      </c>
      <c r="E567" s="88">
        <f t="shared" si="1"/>
        <v>28</v>
      </c>
      <c r="F567" s="48" t="s">
        <v>107</v>
      </c>
    </row>
    <row r="568">
      <c r="A568" s="87">
        <v>45036.25</v>
      </c>
      <c r="B568" s="71">
        <v>2.0902135028E10</v>
      </c>
      <c r="C568" s="48">
        <v>10.0</v>
      </c>
      <c r="D568" s="48">
        <v>39.0</v>
      </c>
      <c r="E568" s="88">
        <f t="shared" si="1"/>
        <v>39</v>
      </c>
      <c r="F568" s="48" t="s">
        <v>107</v>
      </c>
    </row>
    <row r="569">
      <c r="A569" s="87">
        <v>45036.25</v>
      </c>
      <c r="B569" s="71">
        <v>2.0902135028E10</v>
      </c>
      <c r="C569" s="48">
        <v>10.0</v>
      </c>
      <c r="D569" s="48">
        <v>39.0</v>
      </c>
      <c r="E569" s="88">
        <f t="shared" si="1"/>
        <v>39</v>
      </c>
      <c r="F569" s="48" t="s">
        <v>107</v>
      </c>
    </row>
    <row r="570">
      <c r="A570" s="87">
        <v>45036.25</v>
      </c>
      <c r="B570" s="71">
        <v>2.0902135028E10</v>
      </c>
      <c r="C570" s="48">
        <v>10.0</v>
      </c>
      <c r="D570" s="48">
        <v>39.0</v>
      </c>
      <c r="E570" s="88">
        <f t="shared" si="1"/>
        <v>39</v>
      </c>
      <c r="F570" s="48" t="s">
        <v>107</v>
      </c>
    </row>
    <row r="571">
      <c r="A571" s="87">
        <v>45036.25</v>
      </c>
      <c r="B571" s="71">
        <v>2.0902135028E10</v>
      </c>
      <c r="C571" s="48">
        <v>10.0</v>
      </c>
      <c r="D571" s="48">
        <v>39.0</v>
      </c>
      <c r="E571" s="88">
        <f t="shared" si="1"/>
        <v>39</v>
      </c>
      <c r="F571" s="48" t="s">
        <v>107</v>
      </c>
    </row>
    <row r="572">
      <c r="A572" s="87">
        <v>45036.25</v>
      </c>
      <c r="B572" s="71">
        <v>2.0902135028E10</v>
      </c>
      <c r="C572" s="48">
        <v>10.0</v>
      </c>
      <c r="D572" s="48">
        <v>39.0</v>
      </c>
      <c r="E572" s="88">
        <f t="shared" si="1"/>
        <v>39</v>
      </c>
      <c r="F572" s="48" t="s">
        <v>107</v>
      </c>
    </row>
    <row r="573">
      <c r="A573" s="87">
        <v>45036.25</v>
      </c>
      <c r="B573" s="71">
        <v>2.0902135028E10</v>
      </c>
      <c r="C573" s="48">
        <v>10.0</v>
      </c>
      <c r="D573" s="48">
        <v>39.0</v>
      </c>
      <c r="E573" s="88">
        <f t="shared" si="1"/>
        <v>39</v>
      </c>
      <c r="F573" s="48" t="s">
        <v>107</v>
      </c>
    </row>
    <row r="574">
      <c r="A574" s="87">
        <v>45036.25</v>
      </c>
      <c r="B574" s="71">
        <v>2.0902135028E10</v>
      </c>
      <c r="C574" s="48">
        <v>10.0</v>
      </c>
      <c r="D574" s="48">
        <v>39.0</v>
      </c>
      <c r="E574" s="88">
        <f t="shared" si="1"/>
        <v>39</v>
      </c>
      <c r="F574" s="48" t="s">
        <v>107</v>
      </c>
    </row>
    <row r="575">
      <c r="A575" s="87">
        <v>45036.25</v>
      </c>
      <c r="B575" s="71">
        <v>2.0902135028E10</v>
      </c>
      <c r="C575" s="48">
        <v>10.0</v>
      </c>
      <c r="D575" s="48">
        <v>39.0</v>
      </c>
      <c r="E575" s="88">
        <f t="shared" si="1"/>
        <v>39</v>
      </c>
      <c r="F575" s="48" t="s">
        <v>107</v>
      </c>
    </row>
    <row r="576">
      <c r="A576" s="87">
        <v>45036.25</v>
      </c>
      <c r="B576" s="71">
        <v>2.0902135028E10</v>
      </c>
      <c r="C576" s="48">
        <v>10.0</v>
      </c>
      <c r="D576" s="48">
        <v>39.0</v>
      </c>
      <c r="E576" s="88">
        <f t="shared" si="1"/>
        <v>39</v>
      </c>
      <c r="F576" s="48" t="s">
        <v>107</v>
      </c>
    </row>
    <row r="577">
      <c r="A577" s="87">
        <v>45036.25</v>
      </c>
      <c r="B577" s="71">
        <v>2.0902135028E10</v>
      </c>
      <c r="C577" s="48">
        <v>10.0</v>
      </c>
      <c r="D577" s="48">
        <v>39.0</v>
      </c>
      <c r="E577" s="88">
        <f t="shared" si="1"/>
        <v>39</v>
      </c>
      <c r="F577" s="48" t="s">
        <v>107</v>
      </c>
    </row>
    <row r="578">
      <c r="A578" s="87">
        <v>45036.25</v>
      </c>
      <c r="B578" s="71">
        <v>2.0902135028E10</v>
      </c>
      <c r="C578" s="48">
        <v>10.0</v>
      </c>
      <c r="D578" s="48">
        <v>39.0</v>
      </c>
      <c r="E578" s="88">
        <f t="shared" si="1"/>
        <v>39</v>
      </c>
      <c r="F578" s="48" t="s">
        <v>107</v>
      </c>
    </row>
    <row r="579">
      <c r="A579" s="87">
        <v>45036.25</v>
      </c>
      <c r="B579" s="71">
        <v>2.0902135028E10</v>
      </c>
      <c r="C579" s="48">
        <v>10.0</v>
      </c>
      <c r="D579" s="48">
        <v>39.0</v>
      </c>
      <c r="E579" s="88">
        <f t="shared" si="1"/>
        <v>39</v>
      </c>
      <c r="F579" s="48" t="s">
        <v>107</v>
      </c>
    </row>
    <row r="580">
      <c r="A580" s="87">
        <v>45036.25</v>
      </c>
      <c r="B580" s="71">
        <v>2.0902135028E10</v>
      </c>
      <c r="C580" s="48">
        <v>10.0</v>
      </c>
      <c r="D580" s="48">
        <v>39.0</v>
      </c>
      <c r="E580" s="88">
        <f t="shared" si="1"/>
        <v>39</v>
      </c>
      <c r="F580" s="48" t="s">
        <v>107</v>
      </c>
    </row>
    <row r="581">
      <c r="A581" s="87">
        <v>45036.25</v>
      </c>
      <c r="B581" s="71">
        <v>2.0902135028E10</v>
      </c>
      <c r="C581" s="48">
        <v>10.0</v>
      </c>
      <c r="D581" s="48">
        <v>39.0</v>
      </c>
      <c r="E581" s="88">
        <f t="shared" si="1"/>
        <v>39</v>
      </c>
      <c r="F581" s="48" t="s">
        <v>107</v>
      </c>
    </row>
    <row r="582">
      <c r="A582" s="87">
        <v>45036.25</v>
      </c>
      <c r="B582" s="71">
        <v>2.0902135028E10</v>
      </c>
      <c r="C582" s="48">
        <v>10.0</v>
      </c>
      <c r="D582" s="48">
        <v>39.0</v>
      </c>
      <c r="E582" s="88">
        <f t="shared" si="1"/>
        <v>39</v>
      </c>
      <c r="F582" s="48" t="s">
        <v>107</v>
      </c>
    </row>
    <row r="583">
      <c r="A583" s="87">
        <v>45036.25</v>
      </c>
      <c r="B583" s="71">
        <v>2.0902135028E10</v>
      </c>
      <c r="C583" s="48">
        <v>10.0</v>
      </c>
      <c r="D583" s="48">
        <v>39.0</v>
      </c>
      <c r="E583" s="88">
        <f t="shared" si="1"/>
        <v>39</v>
      </c>
      <c r="F583" s="48" t="s">
        <v>107</v>
      </c>
    </row>
    <row r="584">
      <c r="A584" s="87">
        <v>45036.25</v>
      </c>
      <c r="B584" s="71">
        <v>2.0902135028E10</v>
      </c>
      <c r="C584" s="48">
        <v>10.0</v>
      </c>
      <c r="D584" s="48">
        <v>39.0</v>
      </c>
      <c r="E584" s="88">
        <f t="shared" si="1"/>
        <v>39</v>
      </c>
      <c r="F584" s="48" t="s">
        <v>107</v>
      </c>
    </row>
    <row r="585">
      <c r="A585" s="87">
        <v>45036.25</v>
      </c>
      <c r="B585" s="71">
        <v>2.0902135028E10</v>
      </c>
      <c r="C585" s="48">
        <v>10.0</v>
      </c>
      <c r="D585" s="48">
        <v>39.0</v>
      </c>
      <c r="E585" s="88">
        <f t="shared" si="1"/>
        <v>39</v>
      </c>
      <c r="F585" s="48" t="s">
        <v>107</v>
      </c>
    </row>
    <row r="586">
      <c r="A586" s="87">
        <v>45036.25</v>
      </c>
      <c r="B586" s="71">
        <v>2.0902135028E10</v>
      </c>
      <c r="C586" s="48">
        <v>10.0</v>
      </c>
      <c r="D586" s="48">
        <v>39.0</v>
      </c>
      <c r="E586" s="88">
        <f t="shared" si="1"/>
        <v>39</v>
      </c>
      <c r="F586" s="48" t="s">
        <v>107</v>
      </c>
    </row>
    <row r="587">
      <c r="A587" s="87">
        <v>45036.25</v>
      </c>
      <c r="B587" s="71">
        <v>2.0902135028E10</v>
      </c>
      <c r="C587" s="48">
        <v>10.0</v>
      </c>
      <c r="D587" s="48">
        <v>39.0</v>
      </c>
      <c r="E587" s="88">
        <f t="shared" si="1"/>
        <v>39</v>
      </c>
      <c r="F587" s="48" t="s">
        <v>107</v>
      </c>
    </row>
    <row r="588">
      <c r="A588" s="87">
        <v>45036.25</v>
      </c>
      <c r="B588" s="71">
        <v>2.0902135028E10</v>
      </c>
      <c r="C588" s="48">
        <v>10.0</v>
      </c>
      <c r="D588" s="48">
        <v>39.0</v>
      </c>
      <c r="E588" s="88">
        <f t="shared" si="1"/>
        <v>39</v>
      </c>
      <c r="F588" s="48" t="s">
        <v>107</v>
      </c>
    </row>
    <row r="589">
      <c r="A589" s="87">
        <v>45036.25</v>
      </c>
      <c r="B589" s="71">
        <v>2.0902135028E10</v>
      </c>
      <c r="C589" s="48">
        <v>10.0</v>
      </c>
      <c r="D589" s="48">
        <v>39.0</v>
      </c>
      <c r="E589" s="88">
        <f t="shared" si="1"/>
        <v>39</v>
      </c>
      <c r="F589" s="48" t="s">
        <v>107</v>
      </c>
    </row>
    <row r="590">
      <c r="A590" s="87">
        <v>45036.25</v>
      </c>
      <c r="B590" s="71">
        <v>2.0902135028E10</v>
      </c>
      <c r="C590" s="48">
        <v>10.0</v>
      </c>
      <c r="D590" s="48">
        <v>39.0</v>
      </c>
      <c r="E590" s="88">
        <f t="shared" si="1"/>
        <v>39</v>
      </c>
      <c r="F590" s="48" t="s">
        <v>107</v>
      </c>
    </row>
    <row r="591">
      <c r="A591" s="87">
        <v>45036.25</v>
      </c>
      <c r="B591" s="71">
        <v>2.0902135028E10</v>
      </c>
      <c r="C591" s="48">
        <v>10.0</v>
      </c>
      <c r="D591" s="48">
        <v>39.0</v>
      </c>
      <c r="E591" s="88">
        <f t="shared" si="1"/>
        <v>39</v>
      </c>
      <c r="F591" s="48" t="s">
        <v>107</v>
      </c>
    </row>
    <row r="592">
      <c r="A592" s="87">
        <v>45036.25</v>
      </c>
      <c r="B592" s="71">
        <v>2.0902135028E10</v>
      </c>
      <c r="C592" s="48">
        <v>10.0</v>
      </c>
      <c r="D592" s="48">
        <v>39.0</v>
      </c>
      <c r="E592" s="88">
        <f t="shared" si="1"/>
        <v>39</v>
      </c>
      <c r="F592" s="48" t="s">
        <v>107</v>
      </c>
    </row>
    <row r="593">
      <c r="A593" s="87">
        <v>45036.25</v>
      </c>
      <c r="B593" s="71">
        <v>2.0902135028E10</v>
      </c>
      <c r="C593" s="48">
        <v>10.0</v>
      </c>
      <c r="D593" s="48">
        <v>39.0</v>
      </c>
      <c r="E593" s="88">
        <f t="shared" si="1"/>
        <v>39</v>
      </c>
      <c r="F593" s="48" t="s">
        <v>107</v>
      </c>
    </row>
    <row r="594">
      <c r="A594" s="87">
        <v>45036.25</v>
      </c>
      <c r="B594" s="71">
        <v>2.0902135028E10</v>
      </c>
      <c r="C594" s="48">
        <v>10.0</v>
      </c>
      <c r="D594" s="48">
        <v>39.0</v>
      </c>
      <c r="E594" s="88">
        <f t="shared" si="1"/>
        <v>39</v>
      </c>
      <c r="F594" s="48" t="s">
        <v>107</v>
      </c>
    </row>
    <row r="595">
      <c r="A595" s="87">
        <v>45036.25</v>
      </c>
      <c r="B595" s="71">
        <v>2.0902135028E10</v>
      </c>
      <c r="C595" s="48">
        <v>10.0</v>
      </c>
      <c r="D595" s="48">
        <v>39.0</v>
      </c>
      <c r="E595" s="88">
        <f t="shared" si="1"/>
        <v>39</v>
      </c>
      <c r="F595" s="48" t="s">
        <v>107</v>
      </c>
    </row>
    <row r="596">
      <c r="A596" s="87">
        <v>45036.25</v>
      </c>
      <c r="B596" s="71">
        <v>2.0902135028E10</v>
      </c>
      <c r="C596" s="48">
        <v>10.0</v>
      </c>
      <c r="D596" s="48">
        <v>39.0</v>
      </c>
      <c r="E596" s="88">
        <f t="shared" si="1"/>
        <v>39</v>
      </c>
      <c r="F596" s="48" t="s">
        <v>107</v>
      </c>
    </row>
    <row r="597">
      <c r="A597" s="87">
        <v>45036.25</v>
      </c>
      <c r="B597" s="71">
        <v>2.0902135028E10</v>
      </c>
      <c r="C597" s="48">
        <v>10.0</v>
      </c>
      <c r="D597" s="48">
        <v>39.0</v>
      </c>
      <c r="E597" s="88">
        <f t="shared" si="1"/>
        <v>39</v>
      </c>
      <c r="F597" s="48" t="s">
        <v>107</v>
      </c>
    </row>
    <row r="598">
      <c r="A598" s="87">
        <v>45036.25</v>
      </c>
      <c r="B598" s="71">
        <v>2.0902135028E10</v>
      </c>
      <c r="C598" s="48">
        <v>10.0</v>
      </c>
      <c r="D598" s="48">
        <v>39.0</v>
      </c>
      <c r="E598" s="88">
        <f t="shared" si="1"/>
        <v>39</v>
      </c>
      <c r="F598" s="48" t="s">
        <v>107</v>
      </c>
    </row>
    <row r="599">
      <c r="A599" s="87">
        <v>45036.25</v>
      </c>
      <c r="B599" s="71">
        <v>2.0902135028E10</v>
      </c>
      <c r="C599" s="48">
        <v>10.0</v>
      </c>
      <c r="D599" s="48">
        <v>39.0</v>
      </c>
      <c r="E599" s="88">
        <f t="shared" si="1"/>
        <v>39</v>
      </c>
      <c r="F599" s="48" t="s">
        <v>107</v>
      </c>
    </row>
    <row r="600">
      <c r="A600" s="87">
        <v>45035.916666666664</v>
      </c>
      <c r="B600" s="71">
        <v>2.0902135028E10</v>
      </c>
      <c r="C600" s="48">
        <v>10.0</v>
      </c>
      <c r="D600" s="48">
        <v>39.0</v>
      </c>
      <c r="E600" s="88">
        <f t="shared" si="1"/>
        <v>39</v>
      </c>
      <c r="F600" s="48" t="s">
        <v>107</v>
      </c>
    </row>
    <row r="601">
      <c r="A601" s="87">
        <v>45035.916666666664</v>
      </c>
      <c r="B601" s="71">
        <v>2.0902135028E10</v>
      </c>
      <c r="C601" s="48">
        <v>10.0</v>
      </c>
      <c r="D601" s="48">
        <v>39.0</v>
      </c>
      <c r="E601" s="88">
        <f t="shared" si="1"/>
        <v>39</v>
      </c>
      <c r="F601" s="48" t="s">
        <v>107</v>
      </c>
    </row>
    <row r="602">
      <c r="A602" s="87">
        <v>45035.916666666664</v>
      </c>
      <c r="B602" s="71">
        <v>2.0902135028E10</v>
      </c>
      <c r="C602" s="48">
        <v>10.0</v>
      </c>
      <c r="D602" s="48">
        <v>39.0</v>
      </c>
      <c r="E602" s="88">
        <f t="shared" si="1"/>
        <v>39</v>
      </c>
      <c r="F602" s="48" t="s">
        <v>107</v>
      </c>
    </row>
    <row r="603">
      <c r="A603" s="87">
        <v>45035.916666666664</v>
      </c>
      <c r="B603" s="71">
        <v>2.0902135028E10</v>
      </c>
      <c r="C603" s="48">
        <v>10.0</v>
      </c>
      <c r="D603" s="48">
        <v>39.0</v>
      </c>
      <c r="E603" s="88">
        <f t="shared" si="1"/>
        <v>39</v>
      </c>
      <c r="F603" s="48" t="s">
        <v>107</v>
      </c>
    </row>
    <row r="604">
      <c r="A604" s="87">
        <v>45035.916666666664</v>
      </c>
      <c r="B604" s="71">
        <v>2.0902135028E10</v>
      </c>
      <c r="C604" s="48">
        <v>10.0</v>
      </c>
      <c r="D604" s="48">
        <v>39.0</v>
      </c>
      <c r="E604" s="88">
        <f t="shared" si="1"/>
        <v>39</v>
      </c>
      <c r="F604" s="48" t="s">
        <v>107</v>
      </c>
    </row>
    <row r="605">
      <c r="A605" s="87">
        <v>45035.916666666664</v>
      </c>
      <c r="B605" s="71">
        <v>2.0902135028E10</v>
      </c>
      <c r="C605" s="48">
        <v>10.0</v>
      </c>
      <c r="D605" s="48">
        <v>39.0</v>
      </c>
      <c r="E605" s="88">
        <f t="shared" si="1"/>
        <v>39</v>
      </c>
      <c r="F605" s="48" t="s">
        <v>107</v>
      </c>
    </row>
    <row r="606">
      <c r="A606" s="87">
        <v>45035.916666666664</v>
      </c>
      <c r="B606" s="71">
        <v>2.0902135028E10</v>
      </c>
      <c r="C606" s="48">
        <v>10.0</v>
      </c>
      <c r="D606" s="48">
        <v>39.0</v>
      </c>
      <c r="E606" s="88">
        <f t="shared" si="1"/>
        <v>39</v>
      </c>
      <c r="F606" s="48" t="s">
        <v>107</v>
      </c>
    </row>
    <row r="607">
      <c r="A607" s="87">
        <v>45035.916666666664</v>
      </c>
      <c r="B607" s="71">
        <v>2.0902135028E10</v>
      </c>
      <c r="C607" s="48">
        <v>10.0</v>
      </c>
      <c r="D607" s="48">
        <v>39.0</v>
      </c>
      <c r="E607" s="88">
        <f t="shared" si="1"/>
        <v>39</v>
      </c>
      <c r="F607" s="48" t="s">
        <v>107</v>
      </c>
    </row>
    <row r="608">
      <c r="A608" s="87">
        <v>45035.916666666664</v>
      </c>
      <c r="B608" s="71">
        <v>2.0902135028E10</v>
      </c>
      <c r="C608" s="48">
        <v>10.0</v>
      </c>
      <c r="D608" s="48">
        <v>39.0</v>
      </c>
      <c r="E608" s="88">
        <f t="shared" si="1"/>
        <v>39</v>
      </c>
      <c r="F608" s="48" t="s">
        <v>107</v>
      </c>
    </row>
    <row r="609">
      <c r="A609" s="87">
        <v>45035.916666666664</v>
      </c>
      <c r="B609" s="71">
        <v>2.0902135028E10</v>
      </c>
      <c r="C609" s="48">
        <v>10.0</v>
      </c>
      <c r="D609" s="48">
        <v>39.0</v>
      </c>
      <c r="E609" s="88">
        <f t="shared" si="1"/>
        <v>39</v>
      </c>
      <c r="F609" s="48" t="s">
        <v>107</v>
      </c>
    </row>
    <row r="610">
      <c r="A610" s="87">
        <v>45035.916666666664</v>
      </c>
      <c r="B610" s="71">
        <v>2.0902135028E10</v>
      </c>
      <c r="C610" s="48">
        <v>10.0</v>
      </c>
      <c r="D610" s="48">
        <v>39.0</v>
      </c>
      <c r="E610" s="88">
        <f t="shared" si="1"/>
        <v>39</v>
      </c>
      <c r="F610" s="48" t="s">
        <v>107</v>
      </c>
    </row>
    <row r="611">
      <c r="A611" s="87">
        <v>45035.916666666664</v>
      </c>
      <c r="B611" s="71">
        <v>2.0902135028E10</v>
      </c>
      <c r="C611" s="48">
        <v>10.0</v>
      </c>
      <c r="D611" s="48">
        <v>39.0</v>
      </c>
      <c r="E611" s="88">
        <f t="shared" si="1"/>
        <v>39</v>
      </c>
      <c r="F611" s="48" t="s">
        <v>107</v>
      </c>
    </row>
    <row r="612">
      <c r="A612" s="87">
        <v>45035.916666666664</v>
      </c>
      <c r="B612" s="71">
        <v>2.0902135028E10</v>
      </c>
      <c r="C612" s="48">
        <v>10.0</v>
      </c>
      <c r="D612" s="48">
        <v>39.0</v>
      </c>
      <c r="E612" s="88">
        <f t="shared" si="1"/>
        <v>39</v>
      </c>
      <c r="F612" s="48" t="s">
        <v>107</v>
      </c>
    </row>
    <row r="613">
      <c r="A613" s="87">
        <v>45035.916666666664</v>
      </c>
      <c r="B613" s="71">
        <v>2.0902135028E10</v>
      </c>
      <c r="C613" s="48">
        <v>10.0</v>
      </c>
      <c r="D613" s="48">
        <v>39.0</v>
      </c>
      <c r="E613" s="88">
        <f t="shared" si="1"/>
        <v>39</v>
      </c>
      <c r="F613" s="48" t="s">
        <v>107</v>
      </c>
    </row>
    <row r="614">
      <c r="A614" s="87">
        <v>45035.916666666664</v>
      </c>
      <c r="B614" s="71">
        <v>2.0902135028E10</v>
      </c>
      <c r="C614" s="48">
        <v>10.0</v>
      </c>
      <c r="D614" s="48">
        <v>39.0</v>
      </c>
      <c r="E614" s="88">
        <f t="shared" si="1"/>
        <v>39</v>
      </c>
      <c r="F614" s="48" t="s">
        <v>107</v>
      </c>
    </row>
    <row r="615">
      <c r="A615" s="87">
        <v>45035.916666666664</v>
      </c>
      <c r="B615" s="71">
        <v>2.0902135028E10</v>
      </c>
      <c r="C615" s="48">
        <v>10.0</v>
      </c>
      <c r="D615" s="48">
        <v>39.0</v>
      </c>
      <c r="E615" s="88">
        <f t="shared" si="1"/>
        <v>39</v>
      </c>
      <c r="F615" s="48" t="s">
        <v>107</v>
      </c>
    </row>
    <row r="616">
      <c r="A616" s="87">
        <v>45035.916666666664</v>
      </c>
      <c r="B616" s="71">
        <v>2.0902135028E10</v>
      </c>
      <c r="C616" s="48">
        <v>10.0</v>
      </c>
      <c r="D616" s="48">
        <v>39.0</v>
      </c>
      <c r="E616" s="88">
        <f t="shared" si="1"/>
        <v>39</v>
      </c>
      <c r="F616" s="48" t="s">
        <v>107</v>
      </c>
    </row>
    <row r="617">
      <c r="A617" s="87">
        <v>45035.916666666664</v>
      </c>
      <c r="B617" s="71">
        <v>2.0902135028E10</v>
      </c>
      <c r="C617" s="48">
        <v>10.0</v>
      </c>
      <c r="D617" s="48">
        <v>39.0</v>
      </c>
      <c r="E617" s="88">
        <f t="shared" si="1"/>
        <v>39</v>
      </c>
      <c r="F617" s="48" t="s">
        <v>107</v>
      </c>
    </row>
    <row r="618">
      <c r="A618" s="87">
        <v>45035.916666666664</v>
      </c>
      <c r="B618" s="71">
        <v>2.0902135028E10</v>
      </c>
      <c r="C618" s="48">
        <v>10.0</v>
      </c>
      <c r="D618" s="48">
        <v>39.0</v>
      </c>
      <c r="E618" s="88">
        <f t="shared" si="1"/>
        <v>39</v>
      </c>
      <c r="F618" s="48" t="s">
        <v>107</v>
      </c>
    </row>
    <row r="619">
      <c r="A619" s="87">
        <v>45035.916666666664</v>
      </c>
      <c r="B619" s="71">
        <v>2.0902135028E10</v>
      </c>
      <c r="C619" s="48">
        <v>10.0</v>
      </c>
      <c r="D619" s="48">
        <v>39.0</v>
      </c>
      <c r="E619" s="88">
        <f t="shared" si="1"/>
        <v>39</v>
      </c>
      <c r="F619" s="48" t="s">
        <v>107</v>
      </c>
    </row>
    <row r="620">
      <c r="A620" s="87">
        <v>45035.916666666664</v>
      </c>
      <c r="B620" s="71">
        <v>2.0902135028E10</v>
      </c>
      <c r="C620" s="48">
        <v>10.0</v>
      </c>
      <c r="D620" s="48">
        <v>39.0</v>
      </c>
      <c r="E620" s="88">
        <f t="shared" si="1"/>
        <v>39</v>
      </c>
      <c r="F620" s="48" t="s">
        <v>107</v>
      </c>
    </row>
    <row r="621">
      <c r="A621" s="87">
        <v>45035.916666666664</v>
      </c>
      <c r="B621" s="71">
        <v>2.0902135028E10</v>
      </c>
      <c r="C621" s="48">
        <v>10.0</v>
      </c>
      <c r="D621" s="48">
        <v>39.0</v>
      </c>
      <c r="E621" s="88">
        <f t="shared" si="1"/>
        <v>39</v>
      </c>
      <c r="F621" s="48" t="s">
        <v>107</v>
      </c>
    </row>
    <row r="622">
      <c r="A622" s="87">
        <v>45035.916666666664</v>
      </c>
      <c r="B622" s="71">
        <v>2.0902135028E10</v>
      </c>
      <c r="C622" s="48">
        <v>10.0</v>
      </c>
      <c r="D622" s="48">
        <v>39.0</v>
      </c>
      <c r="E622" s="88">
        <f t="shared" si="1"/>
        <v>39</v>
      </c>
      <c r="F622" s="48" t="s">
        <v>107</v>
      </c>
    </row>
    <row r="623">
      <c r="A623" s="87">
        <v>45035.916666666664</v>
      </c>
      <c r="B623" s="71">
        <v>2.0902135028E10</v>
      </c>
      <c r="C623" s="48">
        <v>10.0</v>
      </c>
      <c r="D623" s="48">
        <v>39.0</v>
      </c>
      <c r="E623" s="88">
        <f t="shared" si="1"/>
        <v>39</v>
      </c>
      <c r="F623" s="48" t="s">
        <v>107</v>
      </c>
    </row>
    <row r="624">
      <c r="A624" s="87">
        <v>45035.916666666664</v>
      </c>
      <c r="B624" s="71">
        <v>2.0902135028E10</v>
      </c>
      <c r="C624" s="48">
        <v>10.0</v>
      </c>
      <c r="D624" s="48">
        <v>39.0</v>
      </c>
      <c r="E624" s="88">
        <f t="shared" si="1"/>
        <v>39</v>
      </c>
      <c r="F624" s="48" t="s">
        <v>107</v>
      </c>
    </row>
    <row r="625">
      <c r="A625" s="87">
        <v>45035.916666666664</v>
      </c>
      <c r="B625" s="71">
        <v>2.0902135028E10</v>
      </c>
      <c r="C625" s="48">
        <v>10.0</v>
      </c>
      <c r="D625" s="48">
        <v>39.0</v>
      </c>
      <c r="E625" s="88">
        <f t="shared" si="1"/>
        <v>39</v>
      </c>
      <c r="F625" s="48" t="s">
        <v>107</v>
      </c>
    </row>
    <row r="626">
      <c r="A626" s="87">
        <v>45035.916666666664</v>
      </c>
      <c r="B626" s="71">
        <v>2.0902135028E10</v>
      </c>
      <c r="C626" s="48">
        <v>10.0</v>
      </c>
      <c r="D626" s="48">
        <v>39.0</v>
      </c>
      <c r="E626" s="88">
        <f t="shared" si="1"/>
        <v>39</v>
      </c>
      <c r="F626" s="48" t="s">
        <v>107</v>
      </c>
    </row>
    <row r="627">
      <c r="A627" s="87">
        <v>45035.916666666664</v>
      </c>
      <c r="B627" s="71">
        <v>2.0902135028E10</v>
      </c>
      <c r="C627" s="48">
        <v>10.0</v>
      </c>
      <c r="D627" s="48">
        <v>39.0</v>
      </c>
      <c r="E627" s="88">
        <f t="shared" si="1"/>
        <v>39</v>
      </c>
      <c r="F627" s="48" t="s">
        <v>107</v>
      </c>
    </row>
    <row r="628">
      <c r="A628" s="87">
        <v>45035.916666666664</v>
      </c>
      <c r="B628" s="71">
        <v>2.0902135028E10</v>
      </c>
      <c r="C628" s="48">
        <v>10.0</v>
      </c>
      <c r="D628" s="48">
        <v>39.0</v>
      </c>
      <c r="E628" s="88">
        <f t="shared" si="1"/>
        <v>39</v>
      </c>
      <c r="F628" s="48" t="s">
        <v>107</v>
      </c>
    </row>
    <row r="629">
      <c r="A629" s="87">
        <v>45035.916666666664</v>
      </c>
      <c r="B629" s="71">
        <v>2.0902135028E10</v>
      </c>
      <c r="C629" s="48">
        <v>10.0</v>
      </c>
      <c r="D629" s="48">
        <v>39.0</v>
      </c>
      <c r="E629" s="88">
        <f t="shared" si="1"/>
        <v>39</v>
      </c>
      <c r="F629" s="48" t="s">
        <v>107</v>
      </c>
    </row>
    <row r="630">
      <c r="A630" s="87">
        <v>45035.916666666664</v>
      </c>
      <c r="B630" s="71">
        <v>2.0902135028E10</v>
      </c>
      <c r="C630" s="48">
        <v>10.0</v>
      </c>
      <c r="D630" s="48">
        <v>39.0</v>
      </c>
      <c r="E630" s="88">
        <f t="shared" si="1"/>
        <v>39</v>
      </c>
      <c r="F630" s="48" t="s">
        <v>107</v>
      </c>
    </row>
    <row r="631">
      <c r="A631" s="87">
        <v>45035.916666666664</v>
      </c>
      <c r="B631" s="71">
        <v>2.0902135028E10</v>
      </c>
      <c r="C631" s="48">
        <v>10.0</v>
      </c>
      <c r="D631" s="48">
        <v>39.0</v>
      </c>
      <c r="E631" s="88">
        <f t="shared" si="1"/>
        <v>39</v>
      </c>
      <c r="F631" s="48" t="s">
        <v>107</v>
      </c>
    </row>
    <row r="632">
      <c r="A632" s="87">
        <v>45039.25</v>
      </c>
      <c r="B632" s="71">
        <v>2.0902135028E10</v>
      </c>
      <c r="C632" s="48">
        <v>10.0</v>
      </c>
      <c r="D632" s="48">
        <v>39.0</v>
      </c>
      <c r="E632" s="88">
        <f t="shared" si="1"/>
        <v>39</v>
      </c>
      <c r="F632" s="48" t="s">
        <v>107</v>
      </c>
    </row>
    <row r="633">
      <c r="A633" s="87">
        <v>45039.25</v>
      </c>
      <c r="B633" s="71">
        <v>2.0902135028E10</v>
      </c>
      <c r="C633" s="48">
        <v>10.0</v>
      </c>
      <c r="D633" s="48">
        <v>39.0</v>
      </c>
      <c r="E633" s="88">
        <f t="shared" si="1"/>
        <v>39</v>
      </c>
      <c r="F633" s="48" t="s">
        <v>107</v>
      </c>
    </row>
    <row r="634">
      <c r="A634" s="87">
        <v>45039.25</v>
      </c>
      <c r="B634" s="71">
        <v>2.0902135028E10</v>
      </c>
      <c r="C634" s="48">
        <v>10.0</v>
      </c>
      <c r="D634" s="48">
        <v>39.0</v>
      </c>
      <c r="E634" s="88">
        <f t="shared" si="1"/>
        <v>39</v>
      </c>
      <c r="F634" s="48" t="s">
        <v>107</v>
      </c>
    </row>
    <row r="635">
      <c r="A635" s="87">
        <v>45039.25</v>
      </c>
      <c r="B635" s="71">
        <v>2.0902135028E10</v>
      </c>
      <c r="C635" s="48">
        <v>10.0</v>
      </c>
      <c r="D635" s="48">
        <v>39.0</v>
      </c>
      <c r="E635" s="88">
        <f t="shared" si="1"/>
        <v>39</v>
      </c>
      <c r="F635" s="48" t="s">
        <v>107</v>
      </c>
    </row>
    <row r="636">
      <c r="A636" s="87">
        <v>45039.25</v>
      </c>
      <c r="B636" s="71">
        <v>2.0902135028E10</v>
      </c>
      <c r="C636" s="48">
        <v>10.0</v>
      </c>
      <c r="D636" s="48">
        <v>39.0</v>
      </c>
      <c r="E636" s="88">
        <f t="shared" si="1"/>
        <v>39</v>
      </c>
      <c r="F636" s="48" t="s">
        <v>107</v>
      </c>
    </row>
    <row r="637">
      <c r="A637" s="87">
        <v>45039.25</v>
      </c>
      <c r="B637" s="71">
        <v>2.0902135028E10</v>
      </c>
      <c r="C637" s="48">
        <v>10.0</v>
      </c>
      <c r="D637" s="48">
        <v>39.0</v>
      </c>
      <c r="E637" s="88">
        <f t="shared" si="1"/>
        <v>39</v>
      </c>
      <c r="F637" s="48" t="s">
        <v>107</v>
      </c>
    </row>
    <row r="638">
      <c r="A638" s="87">
        <v>45039.25</v>
      </c>
      <c r="B638" s="71">
        <v>2.0902135028E10</v>
      </c>
      <c r="C638" s="48">
        <v>10.0</v>
      </c>
      <c r="D638" s="48">
        <v>39.0</v>
      </c>
      <c r="E638" s="88">
        <f t="shared" si="1"/>
        <v>39</v>
      </c>
      <c r="F638" s="48" t="s">
        <v>107</v>
      </c>
    </row>
    <row r="639">
      <c r="A639" s="87">
        <v>45039.25</v>
      </c>
      <c r="B639" s="71">
        <v>2.0902135028E10</v>
      </c>
      <c r="C639" s="48">
        <v>10.0</v>
      </c>
      <c r="D639" s="48">
        <v>39.0</v>
      </c>
      <c r="E639" s="88">
        <f t="shared" si="1"/>
        <v>39</v>
      </c>
      <c r="F639" s="48" t="s">
        <v>107</v>
      </c>
    </row>
    <row r="640">
      <c r="A640" s="87">
        <v>45039.25</v>
      </c>
      <c r="B640" s="71">
        <v>2.0902135028E10</v>
      </c>
      <c r="C640" s="48">
        <v>10.0</v>
      </c>
      <c r="D640" s="48">
        <v>39.0</v>
      </c>
      <c r="E640" s="88">
        <f t="shared" si="1"/>
        <v>39</v>
      </c>
      <c r="F640" s="48" t="s">
        <v>107</v>
      </c>
    </row>
    <row r="641">
      <c r="A641" s="87">
        <v>45039.25</v>
      </c>
      <c r="B641" s="71">
        <v>2.0902135028E10</v>
      </c>
      <c r="C641" s="48">
        <v>10.0</v>
      </c>
      <c r="D641" s="48">
        <v>39.0</v>
      </c>
      <c r="E641" s="88">
        <f t="shared" si="1"/>
        <v>39</v>
      </c>
      <c r="F641" s="48" t="s">
        <v>107</v>
      </c>
    </row>
    <row r="642">
      <c r="A642" s="87">
        <v>45039.25</v>
      </c>
      <c r="B642" s="71">
        <v>2.0902135028E10</v>
      </c>
      <c r="C642" s="48">
        <v>10.0</v>
      </c>
      <c r="D642" s="48">
        <v>39.0</v>
      </c>
      <c r="E642" s="88">
        <f t="shared" si="1"/>
        <v>39</v>
      </c>
      <c r="F642" s="48" t="s">
        <v>107</v>
      </c>
    </row>
    <row r="643">
      <c r="A643" s="87">
        <v>45039.25</v>
      </c>
      <c r="B643" s="71">
        <v>2.0902135028E10</v>
      </c>
      <c r="C643" s="48">
        <v>10.0</v>
      </c>
      <c r="D643" s="48">
        <v>39.0</v>
      </c>
      <c r="E643" s="88">
        <f t="shared" si="1"/>
        <v>39</v>
      </c>
      <c r="F643" s="48" t="s">
        <v>107</v>
      </c>
    </row>
    <row r="644">
      <c r="A644" s="87">
        <v>45039.25</v>
      </c>
      <c r="B644" s="71">
        <v>2.0902135028E10</v>
      </c>
      <c r="C644" s="48">
        <v>10.0</v>
      </c>
      <c r="D644" s="48">
        <v>39.0</v>
      </c>
      <c r="E644" s="88">
        <f t="shared" si="1"/>
        <v>39</v>
      </c>
      <c r="F644" s="48" t="s">
        <v>107</v>
      </c>
    </row>
    <row r="645">
      <c r="A645" s="87">
        <v>45039.25</v>
      </c>
      <c r="B645" s="71">
        <v>2.0902135028E10</v>
      </c>
      <c r="C645" s="48">
        <v>10.0</v>
      </c>
      <c r="D645" s="48">
        <v>39.0</v>
      </c>
      <c r="E645" s="88">
        <f t="shared" si="1"/>
        <v>39</v>
      </c>
      <c r="F645" s="48" t="s">
        <v>107</v>
      </c>
    </row>
    <row r="646">
      <c r="A646" s="87">
        <v>45039.25</v>
      </c>
      <c r="B646" s="71">
        <v>2.0902135028E10</v>
      </c>
      <c r="C646" s="48">
        <v>10.0</v>
      </c>
      <c r="D646" s="48">
        <v>39.0</v>
      </c>
      <c r="E646" s="88">
        <f t="shared" si="1"/>
        <v>39</v>
      </c>
      <c r="F646" s="48" t="s">
        <v>107</v>
      </c>
    </row>
    <row r="647">
      <c r="A647" s="87">
        <v>45039.25</v>
      </c>
      <c r="B647" s="71">
        <v>2.0902135028E10</v>
      </c>
      <c r="C647" s="48">
        <v>10.0</v>
      </c>
      <c r="D647" s="48">
        <v>39.0</v>
      </c>
      <c r="E647" s="88">
        <f t="shared" si="1"/>
        <v>39</v>
      </c>
      <c r="F647" s="48" t="s">
        <v>107</v>
      </c>
    </row>
    <row r="648">
      <c r="A648" s="87">
        <v>45039.25</v>
      </c>
      <c r="B648" s="71">
        <v>2.0902135028E10</v>
      </c>
      <c r="C648" s="48">
        <v>10.0</v>
      </c>
      <c r="D648" s="48">
        <v>39.0</v>
      </c>
      <c r="E648" s="88">
        <f t="shared" si="1"/>
        <v>39</v>
      </c>
      <c r="F648" s="48" t="s">
        <v>107</v>
      </c>
    </row>
    <row r="649">
      <c r="A649" s="87">
        <v>45039.25</v>
      </c>
      <c r="B649" s="71">
        <v>2.0902135028E10</v>
      </c>
      <c r="C649" s="48">
        <v>10.0</v>
      </c>
      <c r="D649" s="48">
        <v>39.0</v>
      </c>
      <c r="E649" s="88">
        <f t="shared" si="1"/>
        <v>39</v>
      </c>
      <c r="F649" s="48" t="s">
        <v>107</v>
      </c>
    </row>
    <row r="650">
      <c r="A650" s="87">
        <v>45039.25</v>
      </c>
      <c r="B650" s="71">
        <v>2.0902135028E10</v>
      </c>
      <c r="C650" s="48">
        <v>10.0</v>
      </c>
      <c r="D650" s="48">
        <v>39.0</v>
      </c>
      <c r="E650" s="88">
        <f t="shared" si="1"/>
        <v>39</v>
      </c>
      <c r="F650" s="48" t="s">
        <v>107</v>
      </c>
    </row>
    <row r="651">
      <c r="A651" s="87">
        <v>45039.25</v>
      </c>
      <c r="B651" s="71">
        <v>2.0902135028E10</v>
      </c>
      <c r="C651" s="48">
        <v>10.0</v>
      </c>
      <c r="D651" s="48">
        <v>39.0</v>
      </c>
      <c r="E651" s="88">
        <f t="shared" si="1"/>
        <v>39</v>
      </c>
      <c r="F651" s="48" t="s">
        <v>107</v>
      </c>
    </row>
    <row r="652">
      <c r="A652" s="87">
        <v>45039.25</v>
      </c>
      <c r="B652" s="71">
        <v>2.0902135028E10</v>
      </c>
      <c r="C652" s="48">
        <v>10.0</v>
      </c>
      <c r="D652" s="48">
        <v>39.0</v>
      </c>
      <c r="E652" s="88">
        <f t="shared" si="1"/>
        <v>39</v>
      </c>
      <c r="F652" s="48" t="s">
        <v>107</v>
      </c>
    </row>
    <row r="653">
      <c r="A653" s="87">
        <v>45039.25</v>
      </c>
      <c r="B653" s="71">
        <v>2.0902135028E10</v>
      </c>
      <c r="C653" s="48">
        <v>10.0</v>
      </c>
      <c r="D653" s="48">
        <v>39.0</v>
      </c>
      <c r="E653" s="88">
        <f t="shared" si="1"/>
        <v>39</v>
      </c>
      <c r="F653" s="48" t="s">
        <v>107</v>
      </c>
    </row>
    <row r="654">
      <c r="A654" s="87">
        <v>45039.25</v>
      </c>
      <c r="B654" s="71">
        <v>2.0902135028E10</v>
      </c>
      <c r="C654" s="48">
        <v>10.0</v>
      </c>
      <c r="D654" s="48">
        <v>39.0</v>
      </c>
      <c r="E654" s="88">
        <f t="shared" si="1"/>
        <v>39</v>
      </c>
      <c r="F654" s="48" t="s">
        <v>107</v>
      </c>
    </row>
    <row r="655">
      <c r="A655" s="87">
        <v>45039.25</v>
      </c>
      <c r="B655" s="71">
        <v>2.0902135028E10</v>
      </c>
      <c r="C655" s="48">
        <v>10.0</v>
      </c>
      <c r="D655" s="48">
        <v>39.0</v>
      </c>
      <c r="E655" s="88">
        <f t="shared" si="1"/>
        <v>39</v>
      </c>
      <c r="F655" s="48" t="s">
        <v>107</v>
      </c>
    </row>
    <row r="656">
      <c r="A656" s="87">
        <v>45039.25</v>
      </c>
      <c r="B656" s="71">
        <v>2.0902135028E10</v>
      </c>
      <c r="C656" s="48">
        <v>10.0</v>
      </c>
      <c r="D656" s="48">
        <v>39.0</v>
      </c>
      <c r="E656" s="88">
        <f t="shared" si="1"/>
        <v>39</v>
      </c>
      <c r="F656" s="48" t="s">
        <v>107</v>
      </c>
    </row>
    <row r="657">
      <c r="A657" s="87">
        <v>45039.25</v>
      </c>
      <c r="B657" s="71">
        <v>2.0902135028E10</v>
      </c>
      <c r="C657" s="48">
        <v>10.0</v>
      </c>
      <c r="D657" s="48">
        <v>39.0</v>
      </c>
      <c r="E657" s="88">
        <f t="shared" si="1"/>
        <v>39</v>
      </c>
      <c r="F657" s="48" t="s">
        <v>107</v>
      </c>
    </row>
    <row r="658">
      <c r="A658" s="87">
        <v>45039.25</v>
      </c>
      <c r="B658" s="71">
        <v>2.0902135028E10</v>
      </c>
      <c r="C658" s="48">
        <v>10.0</v>
      </c>
      <c r="D658" s="48">
        <v>39.0</v>
      </c>
      <c r="E658" s="88">
        <f t="shared" si="1"/>
        <v>39</v>
      </c>
      <c r="F658" s="48" t="s">
        <v>107</v>
      </c>
    </row>
    <row r="659">
      <c r="A659" s="87">
        <v>45039.25</v>
      </c>
      <c r="B659" s="71">
        <v>2.0902135028E10</v>
      </c>
      <c r="C659" s="48">
        <v>10.0</v>
      </c>
      <c r="D659" s="48">
        <v>39.0</v>
      </c>
      <c r="E659" s="88">
        <f t="shared" si="1"/>
        <v>39</v>
      </c>
      <c r="F659" s="48" t="s">
        <v>107</v>
      </c>
    </row>
    <row r="660">
      <c r="A660" s="87">
        <v>45039.25</v>
      </c>
      <c r="B660" s="71">
        <v>2.0902135028E10</v>
      </c>
      <c r="C660" s="48">
        <v>10.0</v>
      </c>
      <c r="D660" s="48">
        <v>39.0</v>
      </c>
      <c r="E660" s="88">
        <f t="shared" si="1"/>
        <v>39</v>
      </c>
      <c r="F660" s="48" t="s">
        <v>107</v>
      </c>
    </row>
    <row r="661">
      <c r="A661" s="87">
        <v>45039.25</v>
      </c>
      <c r="B661" s="71">
        <v>2.0902135028E10</v>
      </c>
      <c r="C661" s="48">
        <v>10.0</v>
      </c>
      <c r="D661" s="48">
        <v>39.0</v>
      </c>
      <c r="E661" s="88">
        <f t="shared" si="1"/>
        <v>39</v>
      </c>
      <c r="F661" s="48" t="s">
        <v>107</v>
      </c>
    </row>
    <row r="662">
      <c r="A662" s="87">
        <v>45039.25</v>
      </c>
      <c r="B662" s="71">
        <v>2.0902135028E10</v>
      </c>
      <c r="C662" s="48">
        <v>10.0</v>
      </c>
      <c r="D662" s="48">
        <v>39.0</v>
      </c>
      <c r="E662" s="88">
        <f t="shared" si="1"/>
        <v>39</v>
      </c>
      <c r="F662" s="48" t="s">
        <v>107</v>
      </c>
    </row>
    <row r="663">
      <c r="A663" s="87">
        <v>45039.25</v>
      </c>
      <c r="B663" s="71">
        <v>2.0902135028E10</v>
      </c>
      <c r="C663" s="48">
        <v>10.0</v>
      </c>
      <c r="D663" s="48">
        <v>39.0</v>
      </c>
      <c r="E663" s="88">
        <f t="shared" si="1"/>
        <v>39</v>
      </c>
      <c r="F663" s="48" t="s">
        <v>107</v>
      </c>
    </row>
    <row r="664">
      <c r="A664" s="87">
        <v>45034.0</v>
      </c>
      <c r="B664" s="71">
        <v>2.1348380945E10</v>
      </c>
      <c r="C664" s="48">
        <v>10.0</v>
      </c>
      <c r="D664" s="48">
        <v>20.0</v>
      </c>
      <c r="E664" s="88">
        <f t="shared" si="1"/>
        <v>20</v>
      </c>
      <c r="F664" s="48" t="s">
        <v>107</v>
      </c>
    </row>
    <row r="665">
      <c r="A665" s="87">
        <v>45034.0</v>
      </c>
      <c r="B665" s="71">
        <v>2.1348380945E10</v>
      </c>
      <c r="C665" s="48">
        <v>10.0</v>
      </c>
      <c r="D665" s="48">
        <v>20.0</v>
      </c>
      <c r="E665" s="88">
        <f t="shared" si="1"/>
        <v>20</v>
      </c>
      <c r="F665" s="48" t="s">
        <v>107</v>
      </c>
    </row>
    <row r="666">
      <c r="A666" s="87">
        <v>45034.0</v>
      </c>
      <c r="B666" s="71">
        <v>2.1348380945E10</v>
      </c>
      <c r="C666" s="48">
        <v>10.0</v>
      </c>
      <c r="D666" s="48">
        <v>20.0</v>
      </c>
      <c r="E666" s="88">
        <f t="shared" si="1"/>
        <v>20</v>
      </c>
      <c r="F666" s="48" t="s">
        <v>107</v>
      </c>
    </row>
    <row r="667">
      <c r="A667" s="87">
        <v>45034.0</v>
      </c>
      <c r="B667" s="71">
        <v>2.1348380945E10</v>
      </c>
      <c r="C667" s="48">
        <v>10.0</v>
      </c>
      <c r="D667" s="48">
        <v>20.0</v>
      </c>
      <c r="E667" s="88">
        <f t="shared" si="1"/>
        <v>20</v>
      </c>
      <c r="F667" s="48" t="s">
        <v>107</v>
      </c>
    </row>
    <row r="668">
      <c r="A668" s="87">
        <v>45034.0</v>
      </c>
      <c r="B668" s="71">
        <v>2.1348380945E10</v>
      </c>
      <c r="C668" s="48">
        <v>10.0</v>
      </c>
      <c r="D668" s="48">
        <v>20.0</v>
      </c>
      <c r="E668" s="88">
        <f t="shared" si="1"/>
        <v>20</v>
      </c>
      <c r="F668" s="48" t="s">
        <v>107</v>
      </c>
    </row>
    <row r="669">
      <c r="A669" s="87">
        <v>45034.0</v>
      </c>
      <c r="B669" s="71">
        <v>2.1348380945E10</v>
      </c>
      <c r="C669" s="48">
        <v>10.0</v>
      </c>
      <c r="D669" s="48">
        <v>20.0</v>
      </c>
      <c r="E669" s="88">
        <f t="shared" si="1"/>
        <v>20</v>
      </c>
      <c r="F669" s="48" t="s">
        <v>107</v>
      </c>
    </row>
    <row r="670">
      <c r="A670" s="87">
        <v>45034.0</v>
      </c>
      <c r="B670" s="71">
        <v>2.1348380945E10</v>
      </c>
      <c r="C670" s="48">
        <v>10.0</v>
      </c>
      <c r="D670" s="48">
        <v>20.0</v>
      </c>
      <c r="E670" s="88">
        <f t="shared" si="1"/>
        <v>20</v>
      </c>
      <c r="F670" s="48" t="s">
        <v>107</v>
      </c>
    </row>
    <row r="671">
      <c r="A671" s="87">
        <v>45034.0</v>
      </c>
      <c r="B671" s="71">
        <v>2.1348380945E10</v>
      </c>
      <c r="C671" s="48">
        <v>10.0</v>
      </c>
      <c r="D671" s="48">
        <v>20.0</v>
      </c>
      <c r="E671" s="88">
        <f t="shared" si="1"/>
        <v>20</v>
      </c>
      <c r="F671" s="48" t="s">
        <v>107</v>
      </c>
    </row>
    <row r="672">
      <c r="A672" s="87">
        <v>45034.0</v>
      </c>
      <c r="B672" s="71">
        <v>2.1348380945E10</v>
      </c>
      <c r="C672" s="48">
        <v>10.0</v>
      </c>
      <c r="D672" s="48">
        <v>20.0</v>
      </c>
      <c r="E672" s="88">
        <f t="shared" si="1"/>
        <v>20</v>
      </c>
      <c r="F672" s="48" t="s">
        <v>107</v>
      </c>
    </row>
    <row r="673">
      <c r="A673" s="87">
        <v>45034.0</v>
      </c>
      <c r="B673" s="71">
        <v>2.1348380945E10</v>
      </c>
      <c r="C673" s="48">
        <v>10.0</v>
      </c>
      <c r="D673" s="48">
        <v>20.0</v>
      </c>
      <c r="E673" s="88">
        <f t="shared" si="1"/>
        <v>20</v>
      </c>
      <c r="F673" s="48" t="s">
        <v>107</v>
      </c>
    </row>
    <row r="674">
      <c r="A674" s="87">
        <v>45034.0</v>
      </c>
      <c r="B674" s="71">
        <v>2.1348380945E10</v>
      </c>
      <c r="C674" s="48">
        <v>10.0</v>
      </c>
      <c r="D674" s="48">
        <v>20.0</v>
      </c>
      <c r="E674" s="88">
        <f t="shared" si="1"/>
        <v>20</v>
      </c>
      <c r="F674" s="48" t="s">
        <v>107</v>
      </c>
    </row>
    <row r="675">
      <c r="A675" s="87">
        <v>45034.0</v>
      </c>
      <c r="B675" s="71">
        <v>2.1348380945E10</v>
      </c>
      <c r="C675" s="48">
        <v>10.0</v>
      </c>
      <c r="D675" s="48">
        <v>20.0</v>
      </c>
      <c r="E675" s="88">
        <f t="shared" si="1"/>
        <v>20</v>
      </c>
      <c r="F675" s="48" t="s">
        <v>107</v>
      </c>
    </row>
    <row r="676">
      <c r="A676" s="87">
        <v>45034.0</v>
      </c>
      <c r="B676" s="71">
        <v>2.1348380945E10</v>
      </c>
      <c r="C676" s="48">
        <v>10.0</v>
      </c>
      <c r="D676" s="48">
        <v>20.0</v>
      </c>
      <c r="E676" s="88">
        <f t="shared" si="1"/>
        <v>20</v>
      </c>
      <c r="F676" s="48" t="s">
        <v>107</v>
      </c>
    </row>
    <row r="677">
      <c r="A677" s="87">
        <v>45034.0</v>
      </c>
      <c r="B677" s="71">
        <v>2.1348380945E10</v>
      </c>
      <c r="C677" s="48">
        <v>10.0</v>
      </c>
      <c r="D677" s="48">
        <v>20.0</v>
      </c>
      <c r="E677" s="88">
        <f t="shared" si="1"/>
        <v>20</v>
      </c>
      <c r="F677" s="48" t="s">
        <v>107</v>
      </c>
    </row>
    <row r="678">
      <c r="A678" s="87">
        <v>45034.0</v>
      </c>
      <c r="B678" s="71">
        <v>2.1348380945E10</v>
      </c>
      <c r="C678" s="48">
        <v>10.0</v>
      </c>
      <c r="D678" s="48">
        <v>20.0</v>
      </c>
      <c r="E678" s="88">
        <f t="shared" si="1"/>
        <v>20</v>
      </c>
      <c r="F678" s="48" t="s">
        <v>107</v>
      </c>
    </row>
    <row r="679">
      <c r="A679" s="87">
        <v>45034.416666666664</v>
      </c>
      <c r="B679" s="71">
        <v>7.273152509E9</v>
      </c>
      <c r="C679" s="48">
        <v>10.0</v>
      </c>
      <c r="D679" s="48">
        <v>24.9</v>
      </c>
      <c r="E679" s="88">
        <f t="shared" si="1"/>
        <v>24.9</v>
      </c>
      <c r="F679" s="48" t="s">
        <v>107</v>
      </c>
    </row>
    <row r="680">
      <c r="A680" s="87">
        <v>45034.416666666664</v>
      </c>
      <c r="B680" s="71">
        <v>7.273152509E9</v>
      </c>
      <c r="C680" s="48">
        <v>10.0</v>
      </c>
      <c r="D680" s="48">
        <v>24.9</v>
      </c>
      <c r="E680" s="88">
        <f t="shared" si="1"/>
        <v>24.9</v>
      </c>
      <c r="F680" s="48" t="s">
        <v>107</v>
      </c>
    </row>
    <row r="681">
      <c r="A681" s="87">
        <v>45034.416666666664</v>
      </c>
      <c r="B681" s="71">
        <v>7.273152509E9</v>
      </c>
      <c r="C681" s="48">
        <v>10.0</v>
      </c>
      <c r="D681" s="48">
        <v>24.9</v>
      </c>
      <c r="E681" s="88">
        <f t="shared" si="1"/>
        <v>24.9</v>
      </c>
      <c r="F681" s="48" t="s">
        <v>107</v>
      </c>
    </row>
    <row r="682">
      <c r="A682" s="87">
        <v>45034.416666666664</v>
      </c>
      <c r="B682" s="71">
        <v>7.273152509E9</v>
      </c>
      <c r="C682" s="48">
        <v>10.0</v>
      </c>
      <c r="D682" s="48">
        <v>24.9</v>
      </c>
      <c r="E682" s="88">
        <f t="shared" si="1"/>
        <v>24.9</v>
      </c>
      <c r="F682" s="48" t="s">
        <v>107</v>
      </c>
    </row>
    <row r="683">
      <c r="A683" s="87">
        <v>45034.416666666664</v>
      </c>
      <c r="B683" s="71">
        <v>7.273152509E9</v>
      </c>
      <c r="C683" s="48">
        <v>10.0</v>
      </c>
      <c r="D683" s="48">
        <v>24.9</v>
      </c>
      <c r="E683" s="88">
        <f t="shared" si="1"/>
        <v>24.9</v>
      </c>
      <c r="F683" s="48" t="s">
        <v>107</v>
      </c>
    </row>
    <row r="684">
      <c r="A684" s="87">
        <v>45034.416666666664</v>
      </c>
      <c r="B684" s="71">
        <v>7.273152509E9</v>
      </c>
      <c r="C684" s="48">
        <v>10.0</v>
      </c>
      <c r="D684" s="48">
        <v>24.9</v>
      </c>
      <c r="E684" s="88">
        <f t="shared" si="1"/>
        <v>24.9</v>
      </c>
      <c r="F684" s="48" t="s">
        <v>107</v>
      </c>
    </row>
    <row r="685">
      <c r="A685" s="87">
        <v>45034.416666666664</v>
      </c>
      <c r="B685" s="71">
        <v>7.273152509E9</v>
      </c>
      <c r="C685" s="48">
        <v>10.0</v>
      </c>
      <c r="D685" s="48">
        <v>24.9</v>
      </c>
      <c r="E685" s="88">
        <f t="shared" si="1"/>
        <v>24.9</v>
      </c>
      <c r="F685" s="48" t="s">
        <v>107</v>
      </c>
    </row>
    <row r="686">
      <c r="A686" s="87">
        <v>45034.416666666664</v>
      </c>
      <c r="B686" s="71">
        <v>7.273152509E9</v>
      </c>
      <c r="C686" s="48">
        <v>10.0</v>
      </c>
      <c r="D686" s="48">
        <v>24.9</v>
      </c>
      <c r="E686" s="88">
        <f t="shared" si="1"/>
        <v>24.9</v>
      </c>
      <c r="F686" s="48" t="s">
        <v>107</v>
      </c>
    </row>
    <row r="687">
      <c r="A687" s="87">
        <v>45037.75</v>
      </c>
      <c r="B687" s="71">
        <v>7.273152509E9</v>
      </c>
      <c r="C687" s="48">
        <v>10.0</v>
      </c>
      <c r="D687" s="48">
        <v>24.9</v>
      </c>
      <c r="E687" s="88">
        <f t="shared" si="1"/>
        <v>24.9</v>
      </c>
      <c r="F687" s="48" t="s">
        <v>107</v>
      </c>
    </row>
    <row r="688">
      <c r="A688" s="87">
        <v>45037.75</v>
      </c>
      <c r="B688" s="71">
        <v>7.273152509E9</v>
      </c>
      <c r="C688" s="48">
        <v>10.0</v>
      </c>
      <c r="D688" s="48">
        <v>24.9</v>
      </c>
      <c r="E688" s="88">
        <f t="shared" si="1"/>
        <v>24.9</v>
      </c>
      <c r="F688" s="48" t="s">
        <v>107</v>
      </c>
    </row>
    <row r="689">
      <c r="A689" s="87">
        <v>45037.75</v>
      </c>
      <c r="B689" s="71">
        <v>7.273152509E9</v>
      </c>
      <c r="C689" s="48">
        <v>10.0</v>
      </c>
      <c r="D689" s="48">
        <v>24.9</v>
      </c>
      <c r="E689" s="88">
        <f t="shared" si="1"/>
        <v>24.9</v>
      </c>
      <c r="F689" s="48" t="s">
        <v>107</v>
      </c>
    </row>
    <row r="690">
      <c r="A690" s="87">
        <v>45037.75</v>
      </c>
      <c r="B690" s="71">
        <v>7.273152509E9</v>
      </c>
      <c r="C690" s="48">
        <v>10.0</v>
      </c>
      <c r="D690" s="48">
        <v>24.9</v>
      </c>
      <c r="E690" s="88">
        <f t="shared" si="1"/>
        <v>24.9</v>
      </c>
      <c r="F690" s="48" t="s">
        <v>107</v>
      </c>
    </row>
    <row r="691">
      <c r="A691" s="87">
        <v>45037.75</v>
      </c>
      <c r="B691" s="71">
        <v>7.273152509E9</v>
      </c>
      <c r="C691" s="48">
        <v>10.0</v>
      </c>
      <c r="D691" s="48">
        <v>24.9</v>
      </c>
      <c r="E691" s="88">
        <f t="shared" si="1"/>
        <v>24.9</v>
      </c>
      <c r="F691" s="48" t="s">
        <v>107</v>
      </c>
    </row>
    <row r="692">
      <c r="A692" s="87">
        <v>45037.75</v>
      </c>
      <c r="B692" s="71">
        <v>7.273152509E9</v>
      </c>
      <c r="C692" s="48">
        <v>10.0</v>
      </c>
      <c r="D692" s="48">
        <v>24.9</v>
      </c>
      <c r="E692" s="88">
        <f t="shared" si="1"/>
        <v>24.9</v>
      </c>
      <c r="F692" s="48" t="s">
        <v>107</v>
      </c>
    </row>
    <row r="693">
      <c r="A693" s="87">
        <v>45037.75</v>
      </c>
      <c r="B693" s="71">
        <v>7.273152509E9</v>
      </c>
      <c r="C693" s="48">
        <v>10.0</v>
      </c>
      <c r="D693" s="48">
        <v>24.9</v>
      </c>
      <c r="E693" s="88">
        <f t="shared" si="1"/>
        <v>24.9</v>
      </c>
      <c r="F693" s="48" t="s">
        <v>107</v>
      </c>
    </row>
    <row r="694">
      <c r="A694" s="87">
        <v>45037.75</v>
      </c>
      <c r="B694" s="71">
        <v>7.273152509E9</v>
      </c>
      <c r="C694" s="48">
        <v>10.0</v>
      </c>
      <c r="D694" s="48">
        <v>24.9</v>
      </c>
      <c r="E694" s="88">
        <f t="shared" si="1"/>
        <v>24.9</v>
      </c>
      <c r="F694" s="48" t="s">
        <v>107</v>
      </c>
    </row>
    <row r="695">
      <c r="A695" s="87">
        <v>45037.5</v>
      </c>
      <c r="B695" s="71">
        <v>7.273152509E9</v>
      </c>
      <c r="C695" s="48">
        <v>10.0</v>
      </c>
      <c r="D695" s="48">
        <v>24.9</v>
      </c>
      <c r="E695" s="88">
        <f t="shared" si="1"/>
        <v>24.9</v>
      </c>
      <c r="F695" s="48" t="s">
        <v>107</v>
      </c>
    </row>
    <row r="696">
      <c r="A696" s="87">
        <v>45037.5</v>
      </c>
      <c r="B696" s="71">
        <v>7.273152509E9</v>
      </c>
      <c r="C696" s="48">
        <v>10.0</v>
      </c>
      <c r="D696" s="48">
        <v>24.9</v>
      </c>
      <c r="E696" s="88">
        <f t="shared" si="1"/>
        <v>24.9</v>
      </c>
      <c r="F696" s="48" t="s">
        <v>107</v>
      </c>
    </row>
    <row r="697">
      <c r="A697" s="87">
        <v>45037.5</v>
      </c>
      <c r="B697" s="71">
        <v>7.273152509E9</v>
      </c>
      <c r="C697" s="48">
        <v>10.0</v>
      </c>
      <c r="D697" s="48">
        <v>24.9</v>
      </c>
      <c r="E697" s="88">
        <f t="shared" si="1"/>
        <v>24.9</v>
      </c>
      <c r="F697" s="48" t="s">
        <v>107</v>
      </c>
    </row>
    <row r="698">
      <c r="A698" s="87">
        <v>45037.5</v>
      </c>
      <c r="B698" s="71">
        <v>7.273152509E9</v>
      </c>
      <c r="C698" s="48">
        <v>10.0</v>
      </c>
      <c r="D698" s="48">
        <v>24.9</v>
      </c>
      <c r="E698" s="88">
        <f t="shared" si="1"/>
        <v>24.9</v>
      </c>
      <c r="F698" s="48" t="s">
        <v>107</v>
      </c>
    </row>
    <row r="699">
      <c r="A699" s="87">
        <v>45037.5</v>
      </c>
      <c r="B699" s="71">
        <v>7.273152509E9</v>
      </c>
      <c r="C699" s="48">
        <v>10.0</v>
      </c>
      <c r="D699" s="48">
        <v>24.9</v>
      </c>
      <c r="E699" s="88">
        <f t="shared" si="1"/>
        <v>24.9</v>
      </c>
      <c r="F699" s="48" t="s">
        <v>107</v>
      </c>
    </row>
    <row r="700">
      <c r="A700" s="87">
        <v>45037.5</v>
      </c>
      <c r="B700" s="71">
        <v>7.273152509E9</v>
      </c>
      <c r="C700" s="48">
        <v>10.0</v>
      </c>
      <c r="D700" s="48">
        <v>24.9</v>
      </c>
      <c r="E700" s="88">
        <f t="shared" si="1"/>
        <v>24.9</v>
      </c>
      <c r="F700" s="48" t="s">
        <v>107</v>
      </c>
    </row>
    <row r="701">
      <c r="A701" s="87">
        <v>45037.5</v>
      </c>
      <c r="B701" s="71">
        <v>7.273152509E9</v>
      </c>
      <c r="C701" s="48">
        <v>10.0</v>
      </c>
      <c r="D701" s="48">
        <v>24.9</v>
      </c>
      <c r="E701" s="88">
        <f t="shared" si="1"/>
        <v>24.9</v>
      </c>
      <c r="F701" s="48" t="s">
        <v>107</v>
      </c>
    </row>
    <row r="702">
      <c r="A702" s="87">
        <v>45037.5</v>
      </c>
      <c r="B702" s="71">
        <v>7.273152509E9</v>
      </c>
      <c r="C702" s="48">
        <v>10.0</v>
      </c>
      <c r="D702" s="48">
        <v>24.9</v>
      </c>
      <c r="E702" s="88">
        <f t="shared" si="1"/>
        <v>24.9</v>
      </c>
      <c r="F702" s="48" t="s">
        <v>107</v>
      </c>
    </row>
    <row r="703">
      <c r="A703" s="87">
        <v>45036.25</v>
      </c>
      <c r="B703" s="71">
        <v>5.458611463E9</v>
      </c>
      <c r="C703" s="48">
        <v>10.0</v>
      </c>
      <c r="D703" s="48">
        <v>14.3</v>
      </c>
      <c r="E703" s="88">
        <f t="shared" si="1"/>
        <v>14.3</v>
      </c>
      <c r="F703" s="48" t="s">
        <v>107</v>
      </c>
    </row>
    <row r="704">
      <c r="A704" s="87">
        <v>45036.25</v>
      </c>
      <c r="B704" s="71">
        <v>5.458611463E9</v>
      </c>
      <c r="C704" s="48">
        <v>10.0</v>
      </c>
      <c r="D704" s="48">
        <v>14.3</v>
      </c>
      <c r="E704" s="88">
        <f t="shared" si="1"/>
        <v>14.3</v>
      </c>
      <c r="F704" s="48" t="s">
        <v>107</v>
      </c>
    </row>
    <row r="705">
      <c r="A705" s="87">
        <v>45036.25</v>
      </c>
      <c r="B705" s="71">
        <v>5.458611463E9</v>
      </c>
      <c r="C705" s="48">
        <v>10.0</v>
      </c>
      <c r="D705" s="48">
        <v>14.3</v>
      </c>
      <c r="E705" s="88">
        <f t="shared" si="1"/>
        <v>14.3</v>
      </c>
      <c r="F705" s="48" t="s">
        <v>107</v>
      </c>
    </row>
    <row r="706">
      <c r="A706" s="87">
        <v>45036.25</v>
      </c>
      <c r="B706" s="71">
        <v>5.458611463E9</v>
      </c>
      <c r="C706" s="48">
        <v>10.0</v>
      </c>
      <c r="D706" s="48">
        <v>14.3</v>
      </c>
      <c r="E706" s="88">
        <f t="shared" si="1"/>
        <v>14.3</v>
      </c>
      <c r="F706" s="48" t="s">
        <v>107</v>
      </c>
    </row>
    <row r="707">
      <c r="A707" s="87">
        <v>45036.25</v>
      </c>
      <c r="B707" s="71">
        <v>5.458611463E9</v>
      </c>
      <c r="C707" s="48">
        <v>10.0</v>
      </c>
      <c r="D707" s="48">
        <v>14.3</v>
      </c>
      <c r="E707" s="88">
        <f t="shared" si="1"/>
        <v>14.3</v>
      </c>
      <c r="F707" s="48" t="s">
        <v>107</v>
      </c>
    </row>
    <row r="708">
      <c r="A708" s="87">
        <v>45036.25</v>
      </c>
      <c r="B708" s="71">
        <v>5.458611463E9</v>
      </c>
      <c r="C708" s="48">
        <v>10.0</v>
      </c>
      <c r="D708" s="48">
        <v>14.3</v>
      </c>
      <c r="E708" s="88">
        <f t="shared" si="1"/>
        <v>14.3</v>
      </c>
      <c r="F708" s="48" t="s">
        <v>107</v>
      </c>
    </row>
    <row r="709">
      <c r="A709" s="87">
        <v>45036.25</v>
      </c>
      <c r="B709" s="71">
        <v>5.458611463E9</v>
      </c>
      <c r="C709" s="48">
        <v>10.0</v>
      </c>
      <c r="D709" s="48">
        <v>14.3</v>
      </c>
      <c r="E709" s="88">
        <f t="shared" si="1"/>
        <v>14.3</v>
      </c>
      <c r="F709" s="48" t="s">
        <v>107</v>
      </c>
    </row>
    <row r="710">
      <c r="A710" s="87">
        <v>45036.25</v>
      </c>
      <c r="B710" s="71">
        <v>5.458611463E9</v>
      </c>
      <c r="C710" s="48">
        <v>10.0</v>
      </c>
      <c r="D710" s="48">
        <v>14.3</v>
      </c>
      <c r="E710" s="88">
        <f t="shared" si="1"/>
        <v>14.3</v>
      </c>
      <c r="F710" s="48" t="s">
        <v>107</v>
      </c>
    </row>
    <row r="711">
      <c r="A711" s="87">
        <v>45036.25</v>
      </c>
      <c r="B711" s="71">
        <v>5.458611463E9</v>
      </c>
      <c r="C711" s="48">
        <v>10.0</v>
      </c>
      <c r="D711" s="48">
        <v>14.3</v>
      </c>
      <c r="E711" s="88">
        <f t="shared" si="1"/>
        <v>14.3</v>
      </c>
      <c r="F711" s="48" t="s">
        <v>107</v>
      </c>
    </row>
    <row r="712">
      <c r="A712" s="87">
        <v>45036.25</v>
      </c>
      <c r="B712" s="71">
        <v>5.458611463E9</v>
      </c>
      <c r="C712" s="48">
        <v>10.0</v>
      </c>
      <c r="D712" s="48">
        <v>14.3</v>
      </c>
      <c r="E712" s="88">
        <f t="shared" si="1"/>
        <v>14.3</v>
      </c>
      <c r="F712" s="48" t="s">
        <v>107</v>
      </c>
    </row>
    <row r="713">
      <c r="A713" s="87">
        <v>45036.25</v>
      </c>
      <c r="B713" s="71">
        <v>5.458611463E9</v>
      </c>
      <c r="C713" s="48">
        <v>10.0</v>
      </c>
      <c r="D713" s="48">
        <v>14.3</v>
      </c>
      <c r="E713" s="88">
        <f t="shared" si="1"/>
        <v>14.3</v>
      </c>
      <c r="F713" s="48" t="s">
        <v>107</v>
      </c>
    </row>
    <row r="714">
      <c r="A714" s="87">
        <v>45036.25</v>
      </c>
      <c r="B714" s="71">
        <v>5.458611463E9</v>
      </c>
      <c r="C714" s="48">
        <v>10.0</v>
      </c>
      <c r="D714" s="48">
        <v>14.3</v>
      </c>
      <c r="E714" s="88">
        <f t="shared" si="1"/>
        <v>14.3</v>
      </c>
      <c r="F714" s="48" t="s">
        <v>107</v>
      </c>
    </row>
    <row r="715">
      <c r="A715" s="87">
        <v>45036.25</v>
      </c>
      <c r="B715" s="71">
        <v>5.458611463E9</v>
      </c>
      <c r="C715" s="48">
        <v>10.0</v>
      </c>
      <c r="D715" s="48">
        <v>14.3</v>
      </c>
      <c r="E715" s="88">
        <f t="shared" si="1"/>
        <v>14.3</v>
      </c>
      <c r="F715" s="48" t="s">
        <v>107</v>
      </c>
    </row>
    <row r="716">
      <c r="A716" s="87">
        <v>45036.25</v>
      </c>
      <c r="B716" s="71">
        <v>5.458611463E9</v>
      </c>
      <c r="C716" s="48">
        <v>10.0</v>
      </c>
      <c r="D716" s="48">
        <v>14.3</v>
      </c>
      <c r="E716" s="88">
        <f t="shared" si="1"/>
        <v>14.3</v>
      </c>
      <c r="F716" s="48" t="s">
        <v>107</v>
      </c>
    </row>
    <row r="717">
      <c r="A717" s="87">
        <v>45036.25</v>
      </c>
      <c r="B717" s="71">
        <v>5.458611463E9</v>
      </c>
      <c r="C717" s="48">
        <v>10.0</v>
      </c>
      <c r="D717" s="48">
        <v>14.3</v>
      </c>
      <c r="E717" s="88">
        <f t="shared" si="1"/>
        <v>14.3</v>
      </c>
      <c r="F717" s="48" t="s">
        <v>107</v>
      </c>
    </row>
    <row r="718">
      <c r="A718" s="87">
        <v>45036.25</v>
      </c>
      <c r="B718" s="71">
        <v>5.458611463E9</v>
      </c>
      <c r="C718" s="48">
        <v>10.0</v>
      </c>
      <c r="D718" s="48">
        <v>14.3</v>
      </c>
      <c r="E718" s="88">
        <f t="shared" si="1"/>
        <v>14.3</v>
      </c>
      <c r="F718" s="48" t="s">
        <v>107</v>
      </c>
    </row>
    <row r="719">
      <c r="A719" s="87">
        <v>45036.25</v>
      </c>
      <c r="B719" s="71">
        <v>5.458611463E9</v>
      </c>
      <c r="C719" s="48">
        <v>10.0</v>
      </c>
      <c r="D719" s="48">
        <v>14.3</v>
      </c>
      <c r="E719" s="88">
        <f t="shared" si="1"/>
        <v>14.3</v>
      </c>
      <c r="F719" s="48" t="s">
        <v>107</v>
      </c>
    </row>
    <row r="720">
      <c r="A720" s="87">
        <v>45036.25</v>
      </c>
      <c r="B720" s="71">
        <v>5.458611463E9</v>
      </c>
      <c r="C720" s="48">
        <v>10.0</v>
      </c>
      <c r="D720" s="48">
        <v>14.3</v>
      </c>
      <c r="E720" s="88">
        <f t="shared" si="1"/>
        <v>14.3</v>
      </c>
      <c r="F720" s="48" t="s">
        <v>107</v>
      </c>
    </row>
    <row r="721">
      <c r="A721" s="87">
        <v>45036.25</v>
      </c>
      <c r="B721" s="71">
        <v>5.458611463E9</v>
      </c>
      <c r="C721" s="48">
        <v>10.0</v>
      </c>
      <c r="D721" s="48">
        <v>14.3</v>
      </c>
      <c r="E721" s="88">
        <f t="shared" si="1"/>
        <v>14.3</v>
      </c>
      <c r="F721" s="48" t="s">
        <v>107</v>
      </c>
    </row>
    <row r="722">
      <c r="A722" s="87">
        <v>45036.25</v>
      </c>
      <c r="B722" s="71">
        <v>5.458611463E9</v>
      </c>
      <c r="C722" s="48">
        <v>10.0</v>
      </c>
      <c r="D722" s="48">
        <v>14.3</v>
      </c>
      <c r="E722" s="88">
        <f t="shared" si="1"/>
        <v>14.3</v>
      </c>
      <c r="F722" s="48" t="s">
        <v>107</v>
      </c>
    </row>
    <row r="723">
      <c r="A723" s="87">
        <v>45036.25</v>
      </c>
      <c r="B723" s="71">
        <v>5.458611463E9</v>
      </c>
      <c r="C723" s="48">
        <v>10.0</v>
      </c>
      <c r="D723" s="48">
        <v>14.3</v>
      </c>
      <c r="E723" s="88">
        <f t="shared" si="1"/>
        <v>14.3</v>
      </c>
      <c r="F723" s="48" t="s">
        <v>107</v>
      </c>
    </row>
    <row r="724">
      <c r="A724" s="87">
        <v>45036.25</v>
      </c>
      <c r="B724" s="71">
        <v>5.458611463E9</v>
      </c>
      <c r="C724" s="48">
        <v>10.0</v>
      </c>
      <c r="D724" s="48">
        <v>14.3</v>
      </c>
      <c r="E724" s="88">
        <f t="shared" si="1"/>
        <v>14.3</v>
      </c>
      <c r="F724" s="48" t="s">
        <v>107</v>
      </c>
    </row>
    <row r="725">
      <c r="A725" s="87">
        <v>45036.25</v>
      </c>
      <c r="B725" s="71">
        <v>5.458611463E9</v>
      </c>
      <c r="C725" s="48">
        <v>10.0</v>
      </c>
      <c r="D725" s="48">
        <v>14.3</v>
      </c>
      <c r="E725" s="88">
        <f t="shared" si="1"/>
        <v>14.3</v>
      </c>
      <c r="F725" s="48" t="s">
        <v>107</v>
      </c>
    </row>
    <row r="726">
      <c r="A726" s="87">
        <v>45036.25</v>
      </c>
      <c r="B726" s="71">
        <v>5.458611463E9</v>
      </c>
      <c r="C726" s="48">
        <v>10.0</v>
      </c>
      <c r="D726" s="48">
        <v>14.3</v>
      </c>
      <c r="E726" s="88">
        <f t="shared" si="1"/>
        <v>14.3</v>
      </c>
      <c r="F726" s="48" t="s">
        <v>107</v>
      </c>
    </row>
    <row r="727">
      <c r="A727" s="87">
        <v>45036.25</v>
      </c>
      <c r="B727" s="71">
        <v>5.458611463E9</v>
      </c>
      <c r="C727" s="48">
        <v>10.0</v>
      </c>
      <c r="D727" s="48">
        <v>14.3</v>
      </c>
      <c r="E727" s="88">
        <f t="shared" si="1"/>
        <v>14.3</v>
      </c>
      <c r="F727" s="48" t="s">
        <v>107</v>
      </c>
    </row>
    <row r="728">
      <c r="A728" s="87">
        <v>45036.25</v>
      </c>
      <c r="B728" s="71">
        <v>5.458611463E9</v>
      </c>
      <c r="C728" s="48">
        <v>10.0</v>
      </c>
      <c r="D728" s="48">
        <v>14.3</v>
      </c>
      <c r="E728" s="88">
        <f t="shared" si="1"/>
        <v>14.3</v>
      </c>
      <c r="F728" s="48" t="s">
        <v>107</v>
      </c>
    </row>
    <row r="729">
      <c r="A729" s="87">
        <v>45036.25</v>
      </c>
      <c r="B729" s="71">
        <v>5.458611463E9</v>
      </c>
      <c r="C729" s="48">
        <v>10.0</v>
      </c>
      <c r="D729" s="48">
        <v>14.3</v>
      </c>
      <c r="E729" s="88">
        <f t="shared" si="1"/>
        <v>14.3</v>
      </c>
      <c r="F729" s="48" t="s">
        <v>107</v>
      </c>
    </row>
    <row r="730">
      <c r="A730" s="87">
        <v>45036.25</v>
      </c>
      <c r="B730" s="71">
        <v>5.458611463E9</v>
      </c>
      <c r="C730" s="48">
        <v>10.0</v>
      </c>
      <c r="D730" s="48">
        <v>14.3</v>
      </c>
      <c r="E730" s="88">
        <f t="shared" si="1"/>
        <v>14.3</v>
      </c>
      <c r="F730" s="48" t="s">
        <v>107</v>
      </c>
    </row>
    <row r="731">
      <c r="A731" s="87">
        <v>45036.25</v>
      </c>
      <c r="B731" s="71">
        <v>5.458611463E9</v>
      </c>
      <c r="C731" s="48">
        <v>10.0</v>
      </c>
      <c r="D731" s="48">
        <v>14.3</v>
      </c>
      <c r="E731" s="88">
        <f t="shared" si="1"/>
        <v>14.3</v>
      </c>
      <c r="F731" s="48" t="s">
        <v>107</v>
      </c>
    </row>
    <row r="732">
      <c r="A732" s="87">
        <v>45036.25</v>
      </c>
      <c r="B732" s="71">
        <v>5.458611463E9</v>
      </c>
      <c r="C732" s="48">
        <v>10.0</v>
      </c>
      <c r="D732" s="48">
        <v>14.3</v>
      </c>
      <c r="E732" s="88">
        <f t="shared" si="1"/>
        <v>14.3</v>
      </c>
      <c r="F732" s="48" t="s">
        <v>107</v>
      </c>
    </row>
    <row r="733">
      <c r="A733" s="87">
        <v>45039.833333333336</v>
      </c>
      <c r="B733" s="71">
        <v>5.458611463E9</v>
      </c>
      <c r="C733" s="48">
        <v>10.0</v>
      </c>
      <c r="D733" s="48">
        <v>14.3</v>
      </c>
      <c r="E733" s="88">
        <f t="shared" si="1"/>
        <v>14.3</v>
      </c>
      <c r="F733" s="48" t="s">
        <v>107</v>
      </c>
    </row>
    <row r="734">
      <c r="A734" s="87">
        <v>45039.833333333336</v>
      </c>
      <c r="B734" s="71">
        <v>5.458611463E9</v>
      </c>
      <c r="C734" s="48">
        <v>10.0</v>
      </c>
      <c r="D734" s="48">
        <v>14.3</v>
      </c>
      <c r="E734" s="88">
        <f t="shared" si="1"/>
        <v>14.3</v>
      </c>
      <c r="F734" s="48" t="s">
        <v>107</v>
      </c>
    </row>
    <row r="735">
      <c r="A735" s="87">
        <v>45039.833333333336</v>
      </c>
      <c r="B735" s="71">
        <v>5.458611463E9</v>
      </c>
      <c r="C735" s="48">
        <v>10.0</v>
      </c>
      <c r="D735" s="48">
        <v>14.3</v>
      </c>
      <c r="E735" s="88">
        <f t="shared" si="1"/>
        <v>14.3</v>
      </c>
      <c r="F735" s="48" t="s">
        <v>107</v>
      </c>
    </row>
    <row r="736">
      <c r="A736" s="87">
        <v>45039.833333333336</v>
      </c>
      <c r="B736" s="71">
        <v>5.458611463E9</v>
      </c>
      <c r="C736" s="48">
        <v>10.0</v>
      </c>
      <c r="D736" s="48">
        <v>14.3</v>
      </c>
      <c r="E736" s="88">
        <f t="shared" si="1"/>
        <v>14.3</v>
      </c>
      <c r="F736" s="48" t="s">
        <v>107</v>
      </c>
    </row>
    <row r="737">
      <c r="A737" s="87">
        <v>45039.833333333336</v>
      </c>
      <c r="B737" s="71">
        <v>5.458611463E9</v>
      </c>
      <c r="C737" s="48">
        <v>10.0</v>
      </c>
      <c r="D737" s="48">
        <v>14.3</v>
      </c>
      <c r="E737" s="88">
        <f t="shared" si="1"/>
        <v>14.3</v>
      </c>
      <c r="F737" s="48" t="s">
        <v>107</v>
      </c>
    </row>
    <row r="738">
      <c r="A738" s="87">
        <v>45039.833333333336</v>
      </c>
      <c r="B738" s="71">
        <v>5.458611463E9</v>
      </c>
      <c r="C738" s="48">
        <v>10.0</v>
      </c>
      <c r="D738" s="48">
        <v>14.3</v>
      </c>
      <c r="E738" s="88">
        <f t="shared" si="1"/>
        <v>14.3</v>
      </c>
      <c r="F738" s="48" t="s">
        <v>107</v>
      </c>
    </row>
    <row r="739">
      <c r="A739" s="87">
        <v>45039.833333333336</v>
      </c>
      <c r="B739" s="71">
        <v>5.458611463E9</v>
      </c>
      <c r="C739" s="48">
        <v>10.0</v>
      </c>
      <c r="D739" s="48">
        <v>14.3</v>
      </c>
      <c r="E739" s="88">
        <f t="shared" si="1"/>
        <v>14.3</v>
      </c>
      <c r="F739" s="48" t="s">
        <v>107</v>
      </c>
    </row>
    <row r="740">
      <c r="A740" s="87">
        <v>45039.833333333336</v>
      </c>
      <c r="B740" s="71">
        <v>5.458611463E9</v>
      </c>
      <c r="C740" s="48">
        <v>10.0</v>
      </c>
      <c r="D740" s="48">
        <v>14.3</v>
      </c>
      <c r="E740" s="88">
        <f t="shared" si="1"/>
        <v>14.3</v>
      </c>
      <c r="F740" s="48" t="s">
        <v>107</v>
      </c>
    </row>
    <row r="741">
      <c r="A741" s="87">
        <v>45039.833333333336</v>
      </c>
      <c r="B741" s="71">
        <v>5.458611463E9</v>
      </c>
      <c r="C741" s="48">
        <v>10.0</v>
      </c>
      <c r="D741" s="48">
        <v>14.3</v>
      </c>
      <c r="E741" s="88">
        <f t="shared" si="1"/>
        <v>14.3</v>
      </c>
      <c r="F741" s="48" t="s">
        <v>107</v>
      </c>
    </row>
    <row r="742">
      <c r="A742" s="87">
        <v>45039.833333333336</v>
      </c>
      <c r="B742" s="71">
        <v>5.458611463E9</v>
      </c>
      <c r="C742" s="48">
        <v>10.0</v>
      </c>
      <c r="D742" s="48">
        <v>14.3</v>
      </c>
      <c r="E742" s="88">
        <f t="shared" si="1"/>
        <v>14.3</v>
      </c>
      <c r="F742" s="48" t="s">
        <v>107</v>
      </c>
    </row>
    <row r="743">
      <c r="A743" s="87">
        <v>45039.833333333336</v>
      </c>
      <c r="B743" s="71">
        <v>5.458611463E9</v>
      </c>
      <c r="C743" s="48">
        <v>10.0</v>
      </c>
      <c r="D743" s="48">
        <v>14.3</v>
      </c>
      <c r="E743" s="88">
        <f t="shared" si="1"/>
        <v>14.3</v>
      </c>
      <c r="F743" s="48" t="s">
        <v>107</v>
      </c>
    </row>
    <row r="744">
      <c r="A744" s="87">
        <v>45039.833333333336</v>
      </c>
      <c r="B744" s="71">
        <v>5.458611463E9</v>
      </c>
      <c r="C744" s="48">
        <v>10.0</v>
      </c>
      <c r="D744" s="48">
        <v>14.3</v>
      </c>
      <c r="E744" s="88">
        <f t="shared" si="1"/>
        <v>14.3</v>
      </c>
      <c r="F744" s="48" t="s">
        <v>107</v>
      </c>
    </row>
    <row r="745">
      <c r="A745" s="87">
        <v>45039.833333333336</v>
      </c>
      <c r="B745" s="71">
        <v>5.458611463E9</v>
      </c>
      <c r="C745" s="48">
        <v>10.0</v>
      </c>
      <c r="D745" s="48">
        <v>14.3</v>
      </c>
      <c r="E745" s="88">
        <f t="shared" si="1"/>
        <v>14.3</v>
      </c>
      <c r="F745" s="48" t="s">
        <v>107</v>
      </c>
    </row>
    <row r="746">
      <c r="A746" s="87">
        <v>45039.833333333336</v>
      </c>
      <c r="B746" s="71">
        <v>5.458611463E9</v>
      </c>
      <c r="C746" s="48">
        <v>10.0</v>
      </c>
      <c r="D746" s="48">
        <v>14.3</v>
      </c>
      <c r="E746" s="88">
        <f t="shared" si="1"/>
        <v>14.3</v>
      </c>
      <c r="F746" s="48" t="s">
        <v>107</v>
      </c>
    </row>
    <row r="747">
      <c r="A747" s="87">
        <v>45039.833333333336</v>
      </c>
      <c r="B747" s="71">
        <v>5.458611463E9</v>
      </c>
      <c r="C747" s="48">
        <v>10.0</v>
      </c>
      <c r="D747" s="48">
        <v>14.3</v>
      </c>
      <c r="E747" s="88">
        <f t="shared" si="1"/>
        <v>14.3</v>
      </c>
      <c r="F747" s="48" t="s">
        <v>107</v>
      </c>
    </row>
    <row r="748">
      <c r="A748" s="87">
        <v>45039.833333333336</v>
      </c>
      <c r="B748" s="71">
        <v>5.458611463E9</v>
      </c>
      <c r="C748" s="48">
        <v>10.0</v>
      </c>
      <c r="D748" s="48">
        <v>14.3</v>
      </c>
      <c r="E748" s="88">
        <f t="shared" si="1"/>
        <v>14.3</v>
      </c>
      <c r="F748" s="48" t="s">
        <v>107</v>
      </c>
    </row>
    <row r="749">
      <c r="A749" s="87">
        <v>45039.833333333336</v>
      </c>
      <c r="B749" s="71">
        <v>5.458611463E9</v>
      </c>
      <c r="C749" s="48">
        <v>10.0</v>
      </c>
      <c r="D749" s="48">
        <v>14.3</v>
      </c>
      <c r="E749" s="88">
        <f t="shared" si="1"/>
        <v>14.3</v>
      </c>
      <c r="F749" s="48" t="s">
        <v>107</v>
      </c>
    </row>
    <row r="750">
      <c r="A750" s="87">
        <v>45039.833333333336</v>
      </c>
      <c r="B750" s="71">
        <v>5.458611463E9</v>
      </c>
      <c r="C750" s="48">
        <v>10.0</v>
      </c>
      <c r="D750" s="48">
        <v>14.3</v>
      </c>
      <c r="E750" s="88">
        <f t="shared" si="1"/>
        <v>14.3</v>
      </c>
      <c r="F750" s="48" t="s">
        <v>107</v>
      </c>
    </row>
    <row r="751">
      <c r="A751" s="87">
        <v>45039.833333333336</v>
      </c>
      <c r="B751" s="71">
        <v>5.458611463E9</v>
      </c>
      <c r="C751" s="48">
        <v>10.0</v>
      </c>
      <c r="D751" s="48">
        <v>14.3</v>
      </c>
      <c r="E751" s="88">
        <f t="shared" si="1"/>
        <v>14.3</v>
      </c>
      <c r="F751" s="48" t="s">
        <v>107</v>
      </c>
    </row>
    <row r="752">
      <c r="A752" s="87">
        <v>45039.833333333336</v>
      </c>
      <c r="B752" s="71">
        <v>5.458611463E9</v>
      </c>
      <c r="C752" s="48">
        <v>10.0</v>
      </c>
      <c r="D752" s="48">
        <v>14.3</v>
      </c>
      <c r="E752" s="88">
        <f t="shared" si="1"/>
        <v>14.3</v>
      </c>
      <c r="F752" s="48" t="s">
        <v>107</v>
      </c>
    </row>
    <row r="753">
      <c r="A753" s="87">
        <v>45039.833333333336</v>
      </c>
      <c r="B753" s="71">
        <v>5.458611463E9</v>
      </c>
      <c r="C753" s="48">
        <v>10.0</v>
      </c>
      <c r="D753" s="48">
        <v>14.3</v>
      </c>
      <c r="E753" s="88">
        <f t="shared" si="1"/>
        <v>14.3</v>
      </c>
      <c r="F753" s="48" t="s">
        <v>107</v>
      </c>
    </row>
    <row r="754">
      <c r="A754" s="87">
        <v>45039.833333333336</v>
      </c>
      <c r="B754" s="71">
        <v>5.458611463E9</v>
      </c>
      <c r="C754" s="48">
        <v>10.0</v>
      </c>
      <c r="D754" s="48">
        <v>14.3</v>
      </c>
      <c r="E754" s="88">
        <f t="shared" si="1"/>
        <v>14.3</v>
      </c>
      <c r="F754" s="48" t="s">
        <v>107</v>
      </c>
    </row>
    <row r="755">
      <c r="A755" s="87">
        <v>45039.833333333336</v>
      </c>
      <c r="B755" s="71">
        <v>5.458611463E9</v>
      </c>
      <c r="C755" s="48">
        <v>10.0</v>
      </c>
      <c r="D755" s="48">
        <v>14.3</v>
      </c>
      <c r="E755" s="88">
        <f t="shared" si="1"/>
        <v>14.3</v>
      </c>
      <c r="F755" s="48" t="s">
        <v>107</v>
      </c>
    </row>
    <row r="756">
      <c r="A756" s="87">
        <v>45039.833333333336</v>
      </c>
      <c r="B756" s="71">
        <v>5.458611463E9</v>
      </c>
      <c r="C756" s="48">
        <v>10.0</v>
      </c>
      <c r="D756" s="48">
        <v>14.3</v>
      </c>
      <c r="E756" s="88">
        <f t="shared" si="1"/>
        <v>14.3</v>
      </c>
      <c r="F756" s="48" t="s">
        <v>107</v>
      </c>
    </row>
    <row r="757">
      <c r="A757" s="87">
        <v>45039.833333333336</v>
      </c>
      <c r="B757" s="71">
        <v>5.458611463E9</v>
      </c>
      <c r="C757" s="48">
        <v>10.0</v>
      </c>
      <c r="D757" s="48">
        <v>14.3</v>
      </c>
      <c r="E757" s="88">
        <f t="shared" si="1"/>
        <v>14.3</v>
      </c>
      <c r="F757" s="48" t="s">
        <v>107</v>
      </c>
    </row>
    <row r="758">
      <c r="A758" s="87">
        <v>45039.833333333336</v>
      </c>
      <c r="B758" s="71">
        <v>5.458611463E9</v>
      </c>
      <c r="C758" s="48">
        <v>10.0</v>
      </c>
      <c r="D758" s="48">
        <v>14.3</v>
      </c>
      <c r="E758" s="88">
        <f t="shared" si="1"/>
        <v>14.3</v>
      </c>
      <c r="F758" s="48" t="s">
        <v>107</v>
      </c>
    </row>
    <row r="759">
      <c r="A759" s="87">
        <v>45039.833333333336</v>
      </c>
      <c r="B759" s="71">
        <v>5.458611463E9</v>
      </c>
      <c r="C759" s="48">
        <v>10.0</v>
      </c>
      <c r="D759" s="48">
        <v>14.3</v>
      </c>
      <c r="E759" s="88">
        <f t="shared" si="1"/>
        <v>14.3</v>
      </c>
      <c r="F759" s="48" t="s">
        <v>107</v>
      </c>
    </row>
    <row r="760">
      <c r="A760" s="87">
        <v>45039.833333333336</v>
      </c>
      <c r="B760" s="71">
        <v>5.458611463E9</v>
      </c>
      <c r="C760" s="48">
        <v>10.0</v>
      </c>
      <c r="D760" s="48">
        <v>14.3</v>
      </c>
      <c r="E760" s="88">
        <f t="shared" si="1"/>
        <v>14.3</v>
      </c>
      <c r="F760" s="48" t="s">
        <v>107</v>
      </c>
    </row>
    <row r="761">
      <c r="A761" s="87">
        <v>45039.833333333336</v>
      </c>
      <c r="B761" s="71">
        <v>5.458611463E9</v>
      </c>
      <c r="C761" s="48">
        <v>10.0</v>
      </c>
      <c r="D761" s="48">
        <v>14.3</v>
      </c>
      <c r="E761" s="88">
        <f t="shared" si="1"/>
        <v>14.3</v>
      </c>
      <c r="F761" s="48" t="s">
        <v>107</v>
      </c>
    </row>
    <row r="762">
      <c r="A762" s="87">
        <v>45039.833333333336</v>
      </c>
      <c r="B762" s="71">
        <v>5.458611463E9</v>
      </c>
      <c r="C762" s="48">
        <v>10.0</v>
      </c>
      <c r="D762" s="48">
        <v>14.3</v>
      </c>
      <c r="E762" s="88">
        <f t="shared" si="1"/>
        <v>14.3</v>
      </c>
      <c r="F762" s="48" t="s">
        <v>107</v>
      </c>
    </row>
    <row r="763">
      <c r="A763" s="87">
        <v>45039.25</v>
      </c>
      <c r="B763" s="71">
        <v>5.458611463E9</v>
      </c>
      <c r="C763" s="48">
        <v>10.0</v>
      </c>
      <c r="D763" s="48">
        <v>14.3</v>
      </c>
      <c r="E763" s="88">
        <f t="shared" si="1"/>
        <v>14.3</v>
      </c>
      <c r="F763" s="48" t="s">
        <v>107</v>
      </c>
    </row>
    <row r="764">
      <c r="A764" s="87">
        <v>45039.25</v>
      </c>
      <c r="B764" s="71">
        <v>5.458611463E9</v>
      </c>
      <c r="C764" s="48">
        <v>10.0</v>
      </c>
      <c r="D764" s="48">
        <v>14.3</v>
      </c>
      <c r="E764" s="88">
        <f t="shared" si="1"/>
        <v>14.3</v>
      </c>
      <c r="F764" s="48" t="s">
        <v>107</v>
      </c>
    </row>
    <row r="765">
      <c r="A765" s="87">
        <v>45039.25</v>
      </c>
      <c r="B765" s="71">
        <v>5.458611463E9</v>
      </c>
      <c r="C765" s="48">
        <v>10.0</v>
      </c>
      <c r="D765" s="48">
        <v>14.3</v>
      </c>
      <c r="E765" s="88">
        <f t="shared" si="1"/>
        <v>14.3</v>
      </c>
      <c r="F765" s="48" t="s">
        <v>107</v>
      </c>
    </row>
    <row r="766">
      <c r="A766" s="87">
        <v>45039.25</v>
      </c>
      <c r="B766" s="71">
        <v>5.458611463E9</v>
      </c>
      <c r="C766" s="48">
        <v>10.0</v>
      </c>
      <c r="D766" s="48">
        <v>14.3</v>
      </c>
      <c r="E766" s="88">
        <f t="shared" si="1"/>
        <v>14.3</v>
      </c>
      <c r="F766" s="48" t="s">
        <v>107</v>
      </c>
    </row>
    <row r="767">
      <c r="A767" s="87">
        <v>45039.25</v>
      </c>
      <c r="B767" s="71">
        <v>5.458611463E9</v>
      </c>
      <c r="C767" s="48">
        <v>10.0</v>
      </c>
      <c r="D767" s="48">
        <v>14.3</v>
      </c>
      <c r="E767" s="88">
        <f t="shared" si="1"/>
        <v>14.3</v>
      </c>
      <c r="F767" s="48" t="s">
        <v>107</v>
      </c>
    </row>
    <row r="768">
      <c r="A768" s="87">
        <v>45039.25</v>
      </c>
      <c r="B768" s="71">
        <v>5.458611463E9</v>
      </c>
      <c r="C768" s="48">
        <v>10.0</v>
      </c>
      <c r="D768" s="48">
        <v>14.3</v>
      </c>
      <c r="E768" s="88">
        <f t="shared" si="1"/>
        <v>14.3</v>
      </c>
      <c r="F768" s="48" t="s">
        <v>107</v>
      </c>
    </row>
    <row r="769">
      <c r="A769" s="87">
        <v>45039.25</v>
      </c>
      <c r="B769" s="71">
        <v>5.458611463E9</v>
      </c>
      <c r="C769" s="48">
        <v>10.0</v>
      </c>
      <c r="D769" s="48">
        <v>14.3</v>
      </c>
      <c r="E769" s="88">
        <f t="shared" si="1"/>
        <v>14.3</v>
      </c>
      <c r="F769" s="48" t="s">
        <v>107</v>
      </c>
    </row>
    <row r="770">
      <c r="A770" s="87">
        <v>45039.25</v>
      </c>
      <c r="B770" s="71">
        <v>5.458611463E9</v>
      </c>
      <c r="C770" s="48">
        <v>10.0</v>
      </c>
      <c r="D770" s="48">
        <v>14.3</v>
      </c>
      <c r="E770" s="88">
        <f t="shared" si="1"/>
        <v>14.3</v>
      </c>
      <c r="F770" s="48" t="s">
        <v>107</v>
      </c>
    </row>
    <row r="771">
      <c r="A771" s="87">
        <v>45039.25</v>
      </c>
      <c r="B771" s="71">
        <v>5.458611463E9</v>
      </c>
      <c r="C771" s="48">
        <v>10.0</v>
      </c>
      <c r="D771" s="48">
        <v>14.3</v>
      </c>
      <c r="E771" s="88">
        <f t="shared" si="1"/>
        <v>14.3</v>
      </c>
      <c r="F771" s="48" t="s">
        <v>107</v>
      </c>
    </row>
    <row r="772">
      <c r="A772" s="87">
        <v>45039.25</v>
      </c>
      <c r="B772" s="71">
        <v>5.458611463E9</v>
      </c>
      <c r="C772" s="48">
        <v>10.0</v>
      </c>
      <c r="D772" s="48">
        <v>14.3</v>
      </c>
      <c r="E772" s="88">
        <f t="shared" si="1"/>
        <v>14.3</v>
      </c>
      <c r="F772" s="48" t="s">
        <v>107</v>
      </c>
    </row>
    <row r="773">
      <c r="A773" s="87">
        <v>45039.25</v>
      </c>
      <c r="B773" s="71">
        <v>5.458611463E9</v>
      </c>
      <c r="C773" s="48">
        <v>10.0</v>
      </c>
      <c r="D773" s="48">
        <v>14.3</v>
      </c>
      <c r="E773" s="88">
        <f t="shared" si="1"/>
        <v>14.3</v>
      </c>
      <c r="F773" s="48" t="s">
        <v>107</v>
      </c>
    </row>
    <row r="774">
      <c r="A774" s="87">
        <v>45039.25</v>
      </c>
      <c r="B774" s="71">
        <v>5.458611463E9</v>
      </c>
      <c r="C774" s="48">
        <v>10.0</v>
      </c>
      <c r="D774" s="48">
        <v>14.3</v>
      </c>
      <c r="E774" s="88">
        <f t="shared" si="1"/>
        <v>14.3</v>
      </c>
      <c r="F774" s="48" t="s">
        <v>107</v>
      </c>
    </row>
    <row r="775">
      <c r="A775" s="87">
        <v>45039.25</v>
      </c>
      <c r="B775" s="71">
        <v>5.458611463E9</v>
      </c>
      <c r="C775" s="48">
        <v>10.0</v>
      </c>
      <c r="D775" s="48">
        <v>14.3</v>
      </c>
      <c r="E775" s="88">
        <f t="shared" si="1"/>
        <v>14.3</v>
      </c>
      <c r="F775" s="48" t="s">
        <v>107</v>
      </c>
    </row>
    <row r="776">
      <c r="A776" s="87">
        <v>45039.25</v>
      </c>
      <c r="B776" s="71">
        <v>5.458611463E9</v>
      </c>
      <c r="C776" s="48">
        <v>10.0</v>
      </c>
      <c r="D776" s="48">
        <v>14.3</v>
      </c>
      <c r="E776" s="88">
        <f t="shared" si="1"/>
        <v>14.3</v>
      </c>
      <c r="F776" s="48" t="s">
        <v>107</v>
      </c>
    </row>
    <row r="777">
      <c r="A777" s="87">
        <v>45039.25</v>
      </c>
      <c r="B777" s="71">
        <v>5.458611463E9</v>
      </c>
      <c r="C777" s="48">
        <v>10.0</v>
      </c>
      <c r="D777" s="48">
        <v>14.3</v>
      </c>
      <c r="E777" s="88">
        <f t="shared" si="1"/>
        <v>14.3</v>
      </c>
      <c r="F777" s="48" t="s">
        <v>107</v>
      </c>
    </row>
    <row r="778">
      <c r="A778" s="87">
        <v>45039.25</v>
      </c>
      <c r="B778" s="71">
        <v>5.458611463E9</v>
      </c>
      <c r="C778" s="48">
        <v>10.0</v>
      </c>
      <c r="D778" s="48">
        <v>14.3</v>
      </c>
      <c r="E778" s="88">
        <f t="shared" si="1"/>
        <v>14.3</v>
      </c>
      <c r="F778" s="48" t="s">
        <v>107</v>
      </c>
    </row>
    <row r="779">
      <c r="A779" s="87">
        <v>45039.25</v>
      </c>
      <c r="B779" s="71">
        <v>5.458611463E9</v>
      </c>
      <c r="C779" s="48">
        <v>10.0</v>
      </c>
      <c r="D779" s="48">
        <v>14.3</v>
      </c>
      <c r="E779" s="88">
        <f t="shared" si="1"/>
        <v>14.3</v>
      </c>
      <c r="F779" s="48" t="s">
        <v>107</v>
      </c>
    </row>
    <row r="780">
      <c r="A780" s="87">
        <v>45039.25</v>
      </c>
      <c r="B780" s="71">
        <v>5.458611463E9</v>
      </c>
      <c r="C780" s="48">
        <v>10.0</v>
      </c>
      <c r="D780" s="48">
        <v>14.3</v>
      </c>
      <c r="E780" s="88">
        <f t="shared" si="1"/>
        <v>14.3</v>
      </c>
      <c r="F780" s="48" t="s">
        <v>107</v>
      </c>
    </row>
    <row r="781">
      <c r="A781" s="87">
        <v>45039.25</v>
      </c>
      <c r="B781" s="71">
        <v>5.458611463E9</v>
      </c>
      <c r="C781" s="48">
        <v>10.0</v>
      </c>
      <c r="D781" s="48">
        <v>14.3</v>
      </c>
      <c r="E781" s="88">
        <f t="shared" si="1"/>
        <v>14.3</v>
      </c>
      <c r="F781" s="48" t="s">
        <v>107</v>
      </c>
    </row>
    <row r="782">
      <c r="A782" s="87">
        <v>45039.25</v>
      </c>
      <c r="B782" s="71">
        <v>5.458611463E9</v>
      </c>
      <c r="C782" s="48">
        <v>10.0</v>
      </c>
      <c r="D782" s="48">
        <v>14.3</v>
      </c>
      <c r="E782" s="88">
        <f t="shared" si="1"/>
        <v>14.3</v>
      </c>
      <c r="F782" s="48" t="s">
        <v>107</v>
      </c>
    </row>
    <row r="783">
      <c r="A783" s="87">
        <v>45039.25</v>
      </c>
      <c r="B783" s="71">
        <v>5.458611463E9</v>
      </c>
      <c r="C783" s="48">
        <v>10.0</v>
      </c>
      <c r="D783" s="48">
        <v>14.3</v>
      </c>
      <c r="E783" s="88">
        <f t="shared" si="1"/>
        <v>14.3</v>
      </c>
      <c r="F783" s="48" t="s">
        <v>107</v>
      </c>
    </row>
    <row r="784">
      <c r="A784" s="87">
        <v>45039.25</v>
      </c>
      <c r="B784" s="71">
        <v>5.458611463E9</v>
      </c>
      <c r="C784" s="48">
        <v>10.0</v>
      </c>
      <c r="D784" s="48">
        <v>14.3</v>
      </c>
      <c r="E784" s="88">
        <f t="shared" si="1"/>
        <v>14.3</v>
      </c>
      <c r="F784" s="48" t="s">
        <v>107</v>
      </c>
    </row>
    <row r="785">
      <c r="A785" s="87">
        <v>45039.25</v>
      </c>
      <c r="B785" s="71">
        <v>5.458611463E9</v>
      </c>
      <c r="C785" s="48">
        <v>10.0</v>
      </c>
      <c r="D785" s="48">
        <v>14.3</v>
      </c>
      <c r="E785" s="88">
        <f t="shared" si="1"/>
        <v>14.3</v>
      </c>
      <c r="F785" s="48" t="s">
        <v>107</v>
      </c>
    </row>
    <row r="786">
      <c r="A786" s="87">
        <v>45039.25</v>
      </c>
      <c r="B786" s="71">
        <v>5.458611463E9</v>
      </c>
      <c r="C786" s="48">
        <v>10.0</v>
      </c>
      <c r="D786" s="48">
        <v>14.3</v>
      </c>
      <c r="E786" s="88">
        <f t="shared" si="1"/>
        <v>14.3</v>
      </c>
      <c r="F786" s="48" t="s">
        <v>107</v>
      </c>
    </row>
    <row r="787">
      <c r="A787" s="87">
        <v>45039.25</v>
      </c>
      <c r="B787" s="71">
        <v>5.458611463E9</v>
      </c>
      <c r="C787" s="48">
        <v>10.0</v>
      </c>
      <c r="D787" s="48">
        <v>14.3</v>
      </c>
      <c r="E787" s="88">
        <f t="shared" si="1"/>
        <v>14.3</v>
      </c>
      <c r="F787" s="48" t="s">
        <v>107</v>
      </c>
    </row>
    <row r="788">
      <c r="A788" s="87">
        <v>45039.25</v>
      </c>
      <c r="B788" s="71">
        <v>5.458611463E9</v>
      </c>
      <c r="C788" s="48">
        <v>10.0</v>
      </c>
      <c r="D788" s="48">
        <v>14.3</v>
      </c>
      <c r="E788" s="88">
        <f t="shared" si="1"/>
        <v>14.3</v>
      </c>
      <c r="F788" s="48" t="s">
        <v>107</v>
      </c>
    </row>
    <row r="789">
      <c r="A789" s="87">
        <v>45039.25</v>
      </c>
      <c r="B789" s="71">
        <v>5.458611463E9</v>
      </c>
      <c r="C789" s="48">
        <v>10.0</v>
      </c>
      <c r="D789" s="48">
        <v>14.3</v>
      </c>
      <c r="E789" s="88">
        <f t="shared" si="1"/>
        <v>14.3</v>
      </c>
      <c r="F789" s="48" t="s">
        <v>107</v>
      </c>
    </row>
    <row r="790">
      <c r="A790" s="87">
        <v>45039.25</v>
      </c>
      <c r="B790" s="71">
        <v>5.458611463E9</v>
      </c>
      <c r="C790" s="48">
        <v>10.0</v>
      </c>
      <c r="D790" s="48">
        <v>14.3</v>
      </c>
      <c r="E790" s="88">
        <f t="shared" si="1"/>
        <v>14.3</v>
      </c>
      <c r="F790" s="48" t="s">
        <v>107</v>
      </c>
    </row>
    <row r="791">
      <c r="A791" s="87">
        <v>45039.25</v>
      </c>
      <c r="B791" s="71">
        <v>5.458611463E9</v>
      </c>
      <c r="C791" s="48">
        <v>10.0</v>
      </c>
      <c r="D791" s="48">
        <v>14.3</v>
      </c>
      <c r="E791" s="88">
        <f t="shared" si="1"/>
        <v>14.3</v>
      </c>
      <c r="F791" s="48" t="s">
        <v>107</v>
      </c>
    </row>
    <row r="792">
      <c r="A792" s="87">
        <v>45039.25</v>
      </c>
      <c r="B792" s="71">
        <v>5.458611463E9</v>
      </c>
      <c r="C792" s="48">
        <v>10.0</v>
      </c>
      <c r="D792" s="48">
        <v>14.3</v>
      </c>
      <c r="E792" s="88">
        <f t="shared" si="1"/>
        <v>14.3</v>
      </c>
      <c r="F792" s="48" t="s">
        <v>107</v>
      </c>
    </row>
    <row r="793">
      <c r="A793" s="87">
        <v>45036.5</v>
      </c>
      <c r="B793" s="71">
        <v>1.8215191793E10</v>
      </c>
      <c r="C793" s="48">
        <v>10.0</v>
      </c>
      <c r="D793" s="48">
        <v>28.1</v>
      </c>
      <c r="E793" s="88">
        <f t="shared" si="1"/>
        <v>28.1</v>
      </c>
      <c r="F793" s="48" t="s">
        <v>107</v>
      </c>
    </row>
    <row r="794">
      <c r="A794" s="87">
        <v>45036.5</v>
      </c>
      <c r="B794" s="71">
        <v>1.8215191793E10</v>
      </c>
      <c r="C794" s="48">
        <v>10.0</v>
      </c>
      <c r="D794" s="48">
        <v>28.1</v>
      </c>
      <c r="E794" s="88">
        <f t="shared" si="1"/>
        <v>28.1</v>
      </c>
      <c r="F794" s="48" t="s">
        <v>107</v>
      </c>
    </row>
    <row r="795">
      <c r="A795" s="87">
        <v>45036.5</v>
      </c>
      <c r="B795" s="71">
        <v>1.8215191793E10</v>
      </c>
      <c r="C795" s="48">
        <v>10.0</v>
      </c>
      <c r="D795" s="48">
        <v>28.1</v>
      </c>
      <c r="E795" s="88">
        <f t="shared" si="1"/>
        <v>28.1</v>
      </c>
      <c r="F795" s="48" t="s">
        <v>107</v>
      </c>
    </row>
    <row r="796">
      <c r="A796" s="87">
        <v>45036.5</v>
      </c>
      <c r="B796" s="71">
        <v>1.8215191793E10</v>
      </c>
      <c r="C796" s="48">
        <v>10.0</v>
      </c>
      <c r="D796" s="48">
        <v>28.1</v>
      </c>
      <c r="E796" s="88">
        <f t="shared" si="1"/>
        <v>28.1</v>
      </c>
      <c r="F796" s="48" t="s">
        <v>107</v>
      </c>
    </row>
    <row r="797">
      <c r="A797" s="87">
        <v>45036.5</v>
      </c>
      <c r="B797" s="71">
        <v>1.8215191793E10</v>
      </c>
      <c r="C797" s="48">
        <v>10.0</v>
      </c>
      <c r="D797" s="48">
        <v>28.1</v>
      </c>
      <c r="E797" s="88">
        <f t="shared" si="1"/>
        <v>28.1</v>
      </c>
      <c r="F797" s="48" t="s">
        <v>107</v>
      </c>
    </row>
    <row r="798">
      <c r="A798" s="87">
        <v>45036.5</v>
      </c>
      <c r="B798" s="71">
        <v>1.8215191793E10</v>
      </c>
      <c r="C798" s="48">
        <v>10.0</v>
      </c>
      <c r="D798" s="48">
        <v>28.1</v>
      </c>
      <c r="E798" s="88">
        <f t="shared" si="1"/>
        <v>28.1</v>
      </c>
      <c r="F798" s="48" t="s">
        <v>107</v>
      </c>
    </row>
    <row r="799">
      <c r="A799" s="87">
        <v>45036.5</v>
      </c>
      <c r="B799" s="71">
        <v>1.8215191793E10</v>
      </c>
      <c r="C799" s="48">
        <v>10.0</v>
      </c>
      <c r="D799" s="48">
        <v>28.1</v>
      </c>
      <c r="E799" s="88">
        <f t="shared" si="1"/>
        <v>28.1</v>
      </c>
      <c r="F799" s="48" t="s">
        <v>107</v>
      </c>
    </row>
    <row r="800">
      <c r="A800" s="87">
        <v>45036.5</v>
      </c>
      <c r="B800" s="71">
        <v>1.8215191793E10</v>
      </c>
      <c r="C800" s="48">
        <v>10.0</v>
      </c>
      <c r="D800" s="48">
        <v>28.1</v>
      </c>
      <c r="E800" s="88">
        <f t="shared" si="1"/>
        <v>28.1</v>
      </c>
      <c r="F800" s="48" t="s">
        <v>107</v>
      </c>
    </row>
    <row r="801">
      <c r="A801" s="87">
        <v>45036.5</v>
      </c>
      <c r="B801" s="71">
        <v>1.8215191793E10</v>
      </c>
      <c r="C801" s="48">
        <v>10.0</v>
      </c>
      <c r="D801" s="48">
        <v>28.1</v>
      </c>
      <c r="E801" s="88">
        <f t="shared" si="1"/>
        <v>28.1</v>
      </c>
      <c r="F801" s="48" t="s">
        <v>107</v>
      </c>
    </row>
    <row r="802">
      <c r="A802" s="87">
        <v>45036.5</v>
      </c>
      <c r="B802" s="71">
        <v>1.8215191793E10</v>
      </c>
      <c r="C802" s="48">
        <v>10.0</v>
      </c>
      <c r="D802" s="48">
        <v>28.1</v>
      </c>
      <c r="E802" s="88">
        <f t="shared" si="1"/>
        <v>28.1</v>
      </c>
      <c r="F802" s="48" t="s">
        <v>107</v>
      </c>
    </row>
    <row r="803">
      <c r="A803" s="87">
        <v>45036.5</v>
      </c>
      <c r="B803" s="71">
        <v>1.8215191793E10</v>
      </c>
      <c r="C803" s="48">
        <v>10.0</v>
      </c>
      <c r="D803" s="48">
        <v>28.1</v>
      </c>
      <c r="E803" s="88">
        <f t="shared" si="1"/>
        <v>28.1</v>
      </c>
      <c r="F803" s="48" t="s">
        <v>107</v>
      </c>
    </row>
    <row r="804">
      <c r="A804" s="87">
        <v>45036.5</v>
      </c>
      <c r="B804" s="71">
        <v>1.8215191793E10</v>
      </c>
      <c r="C804" s="48">
        <v>10.0</v>
      </c>
      <c r="D804" s="48">
        <v>28.1</v>
      </c>
      <c r="E804" s="88">
        <f t="shared" si="1"/>
        <v>28.1</v>
      </c>
      <c r="F804" s="48" t="s">
        <v>107</v>
      </c>
    </row>
    <row r="805">
      <c r="A805" s="87">
        <v>45039.75</v>
      </c>
      <c r="B805" s="71">
        <v>1.8215191793E10</v>
      </c>
      <c r="C805" s="48">
        <v>10.0</v>
      </c>
      <c r="D805" s="48">
        <v>28.1</v>
      </c>
      <c r="E805" s="88">
        <f t="shared" si="1"/>
        <v>28.1</v>
      </c>
      <c r="F805" s="48" t="s">
        <v>107</v>
      </c>
    </row>
    <row r="806">
      <c r="A806" s="87">
        <v>45039.75</v>
      </c>
      <c r="B806" s="71">
        <v>1.8215191793E10</v>
      </c>
      <c r="C806" s="48">
        <v>10.0</v>
      </c>
      <c r="D806" s="48">
        <v>28.1</v>
      </c>
      <c r="E806" s="88">
        <f t="shared" si="1"/>
        <v>28.1</v>
      </c>
      <c r="F806" s="48" t="s">
        <v>107</v>
      </c>
    </row>
    <row r="807">
      <c r="A807" s="87">
        <v>45039.75</v>
      </c>
      <c r="B807" s="71">
        <v>1.8215191793E10</v>
      </c>
      <c r="C807" s="48">
        <v>10.0</v>
      </c>
      <c r="D807" s="48">
        <v>28.1</v>
      </c>
      <c r="E807" s="88">
        <f t="shared" si="1"/>
        <v>28.1</v>
      </c>
      <c r="F807" s="48" t="s">
        <v>107</v>
      </c>
    </row>
    <row r="808">
      <c r="A808" s="87">
        <v>45039.75</v>
      </c>
      <c r="B808" s="71">
        <v>1.8215191793E10</v>
      </c>
      <c r="C808" s="48">
        <v>10.0</v>
      </c>
      <c r="D808" s="48">
        <v>28.1</v>
      </c>
      <c r="E808" s="88">
        <f t="shared" si="1"/>
        <v>28.1</v>
      </c>
      <c r="F808" s="48" t="s">
        <v>107</v>
      </c>
    </row>
    <row r="809">
      <c r="A809" s="87">
        <v>45039.75</v>
      </c>
      <c r="B809" s="71">
        <v>1.8215191793E10</v>
      </c>
      <c r="C809" s="48">
        <v>10.0</v>
      </c>
      <c r="D809" s="48">
        <v>28.1</v>
      </c>
      <c r="E809" s="88">
        <f t="shared" si="1"/>
        <v>28.1</v>
      </c>
      <c r="F809" s="48" t="s">
        <v>107</v>
      </c>
    </row>
    <row r="810">
      <c r="A810" s="87">
        <v>45039.75</v>
      </c>
      <c r="B810" s="71">
        <v>1.8215191793E10</v>
      </c>
      <c r="C810" s="48">
        <v>10.0</v>
      </c>
      <c r="D810" s="48">
        <v>28.1</v>
      </c>
      <c r="E810" s="88">
        <f t="shared" si="1"/>
        <v>28.1</v>
      </c>
      <c r="F810" s="48" t="s">
        <v>107</v>
      </c>
    </row>
    <row r="811">
      <c r="A811" s="87">
        <v>45039.75</v>
      </c>
      <c r="B811" s="71">
        <v>1.8215191793E10</v>
      </c>
      <c r="C811" s="48">
        <v>10.0</v>
      </c>
      <c r="D811" s="48">
        <v>28.1</v>
      </c>
      <c r="E811" s="88">
        <f t="shared" si="1"/>
        <v>28.1</v>
      </c>
      <c r="F811" s="48" t="s">
        <v>107</v>
      </c>
    </row>
    <row r="812">
      <c r="A812" s="87">
        <v>45039.75</v>
      </c>
      <c r="B812" s="71">
        <v>1.8215191793E10</v>
      </c>
      <c r="C812" s="48">
        <v>10.0</v>
      </c>
      <c r="D812" s="48">
        <v>28.1</v>
      </c>
      <c r="E812" s="88">
        <f t="shared" si="1"/>
        <v>28.1</v>
      </c>
      <c r="F812" s="48" t="s">
        <v>107</v>
      </c>
    </row>
    <row r="813">
      <c r="A813" s="87">
        <v>45039.75</v>
      </c>
      <c r="B813" s="71">
        <v>1.8215191793E10</v>
      </c>
      <c r="C813" s="48">
        <v>10.0</v>
      </c>
      <c r="D813" s="48">
        <v>28.1</v>
      </c>
      <c r="E813" s="88">
        <f t="shared" si="1"/>
        <v>28.1</v>
      </c>
      <c r="F813" s="48" t="s">
        <v>107</v>
      </c>
    </row>
    <row r="814">
      <c r="A814" s="87">
        <v>45039.75</v>
      </c>
      <c r="B814" s="71">
        <v>1.8215191793E10</v>
      </c>
      <c r="C814" s="48">
        <v>10.0</v>
      </c>
      <c r="D814" s="48">
        <v>28.1</v>
      </c>
      <c r="E814" s="88">
        <f t="shared" si="1"/>
        <v>28.1</v>
      </c>
      <c r="F814" s="48" t="s">
        <v>107</v>
      </c>
    </row>
    <row r="815">
      <c r="A815" s="87">
        <v>45039.75</v>
      </c>
      <c r="B815" s="71">
        <v>1.8215191793E10</v>
      </c>
      <c r="C815" s="48">
        <v>10.0</v>
      </c>
      <c r="D815" s="48">
        <v>28.1</v>
      </c>
      <c r="E815" s="88">
        <f t="shared" si="1"/>
        <v>28.1</v>
      </c>
      <c r="F815" s="48" t="s">
        <v>107</v>
      </c>
    </row>
    <row r="816">
      <c r="A816" s="87">
        <v>45039.75</v>
      </c>
      <c r="B816" s="71">
        <v>1.8215191793E10</v>
      </c>
      <c r="C816" s="48">
        <v>10.0</v>
      </c>
      <c r="D816" s="48">
        <v>28.1</v>
      </c>
      <c r="E816" s="88">
        <f t="shared" si="1"/>
        <v>28.1</v>
      </c>
      <c r="F816" s="48" t="s">
        <v>107</v>
      </c>
    </row>
    <row r="817">
      <c r="A817" s="87">
        <v>45039.5</v>
      </c>
      <c r="B817" s="71">
        <v>1.8215191793E10</v>
      </c>
      <c r="C817" s="48">
        <v>10.0</v>
      </c>
      <c r="D817" s="48">
        <v>28.1</v>
      </c>
      <c r="E817" s="88">
        <f t="shared" si="1"/>
        <v>28.1</v>
      </c>
      <c r="F817" s="48" t="s">
        <v>107</v>
      </c>
    </row>
    <row r="818">
      <c r="A818" s="87">
        <v>45039.5</v>
      </c>
      <c r="B818" s="71">
        <v>1.8215191793E10</v>
      </c>
      <c r="C818" s="48">
        <v>10.0</v>
      </c>
      <c r="D818" s="48">
        <v>28.1</v>
      </c>
      <c r="E818" s="88">
        <f t="shared" si="1"/>
        <v>28.1</v>
      </c>
      <c r="F818" s="48" t="s">
        <v>107</v>
      </c>
    </row>
    <row r="819">
      <c r="A819" s="87">
        <v>45039.5</v>
      </c>
      <c r="B819" s="71">
        <v>1.8215191793E10</v>
      </c>
      <c r="C819" s="48">
        <v>10.0</v>
      </c>
      <c r="D819" s="48">
        <v>28.1</v>
      </c>
      <c r="E819" s="88">
        <f t="shared" si="1"/>
        <v>28.1</v>
      </c>
      <c r="F819" s="48" t="s">
        <v>107</v>
      </c>
    </row>
    <row r="820">
      <c r="A820" s="87">
        <v>45039.5</v>
      </c>
      <c r="B820" s="71">
        <v>1.8215191793E10</v>
      </c>
      <c r="C820" s="48">
        <v>10.0</v>
      </c>
      <c r="D820" s="48">
        <v>28.1</v>
      </c>
      <c r="E820" s="88">
        <f t="shared" si="1"/>
        <v>28.1</v>
      </c>
      <c r="F820" s="48" t="s">
        <v>107</v>
      </c>
    </row>
    <row r="821">
      <c r="A821" s="87">
        <v>45039.5</v>
      </c>
      <c r="B821" s="71">
        <v>1.8215191793E10</v>
      </c>
      <c r="C821" s="48">
        <v>10.0</v>
      </c>
      <c r="D821" s="48">
        <v>28.1</v>
      </c>
      <c r="E821" s="88">
        <f t="shared" si="1"/>
        <v>28.1</v>
      </c>
      <c r="F821" s="48" t="s">
        <v>107</v>
      </c>
    </row>
    <row r="822">
      <c r="A822" s="87">
        <v>45039.5</v>
      </c>
      <c r="B822" s="71">
        <v>1.8215191793E10</v>
      </c>
      <c r="C822" s="48">
        <v>10.0</v>
      </c>
      <c r="D822" s="48">
        <v>28.1</v>
      </c>
      <c r="E822" s="88">
        <f t="shared" si="1"/>
        <v>28.1</v>
      </c>
      <c r="F822" s="48" t="s">
        <v>107</v>
      </c>
    </row>
    <row r="823">
      <c r="A823" s="87">
        <v>45039.5</v>
      </c>
      <c r="B823" s="71">
        <v>1.8215191793E10</v>
      </c>
      <c r="C823" s="48">
        <v>10.0</v>
      </c>
      <c r="D823" s="48">
        <v>28.1</v>
      </c>
      <c r="E823" s="88">
        <f t="shared" si="1"/>
        <v>28.1</v>
      </c>
      <c r="F823" s="48" t="s">
        <v>107</v>
      </c>
    </row>
    <row r="824">
      <c r="A824" s="87">
        <v>45039.5</v>
      </c>
      <c r="B824" s="71">
        <v>1.8215191793E10</v>
      </c>
      <c r="C824" s="48">
        <v>10.0</v>
      </c>
      <c r="D824" s="48">
        <v>28.1</v>
      </c>
      <c r="E824" s="88">
        <f t="shared" si="1"/>
        <v>28.1</v>
      </c>
      <c r="F824" s="48" t="s">
        <v>107</v>
      </c>
    </row>
    <row r="825">
      <c r="A825" s="87">
        <v>45039.5</v>
      </c>
      <c r="B825" s="71">
        <v>1.8215191793E10</v>
      </c>
      <c r="C825" s="48">
        <v>10.0</v>
      </c>
      <c r="D825" s="48">
        <v>28.1</v>
      </c>
      <c r="E825" s="88">
        <f t="shared" si="1"/>
        <v>28.1</v>
      </c>
      <c r="F825" s="48" t="s">
        <v>107</v>
      </c>
    </row>
    <row r="826">
      <c r="A826" s="87">
        <v>45039.5</v>
      </c>
      <c r="B826" s="71">
        <v>1.8215191793E10</v>
      </c>
      <c r="C826" s="48">
        <v>10.0</v>
      </c>
      <c r="D826" s="48">
        <v>28.1</v>
      </c>
      <c r="E826" s="88">
        <f t="shared" si="1"/>
        <v>28.1</v>
      </c>
      <c r="F826" s="48" t="s">
        <v>107</v>
      </c>
    </row>
    <row r="827">
      <c r="A827" s="87">
        <v>45039.5</v>
      </c>
      <c r="B827" s="71">
        <v>1.8215191793E10</v>
      </c>
      <c r="C827" s="48">
        <v>10.0</v>
      </c>
      <c r="D827" s="48">
        <v>28.1</v>
      </c>
      <c r="E827" s="88">
        <f t="shared" si="1"/>
        <v>28.1</v>
      </c>
      <c r="F827" s="48" t="s">
        <v>107</v>
      </c>
    </row>
    <row r="828">
      <c r="A828" s="87">
        <v>45039.5</v>
      </c>
      <c r="B828" s="71">
        <v>1.8215191793E10</v>
      </c>
      <c r="C828" s="48">
        <v>10.0</v>
      </c>
      <c r="D828" s="48">
        <v>28.1</v>
      </c>
      <c r="E828" s="88">
        <f t="shared" si="1"/>
        <v>28.1</v>
      </c>
      <c r="F828" s="48" t="s">
        <v>107</v>
      </c>
    </row>
    <row r="829">
      <c r="A829" s="87">
        <v>45034.25</v>
      </c>
      <c r="B829" s="71">
        <v>8.599157121E9</v>
      </c>
      <c r="C829" s="48">
        <v>10.0</v>
      </c>
      <c r="D829" s="48">
        <v>29.0</v>
      </c>
      <c r="E829" s="88">
        <f t="shared" si="1"/>
        <v>29</v>
      </c>
      <c r="F829" s="48" t="s">
        <v>107</v>
      </c>
    </row>
    <row r="830">
      <c r="A830" s="87">
        <v>45034.25</v>
      </c>
      <c r="B830" s="71">
        <v>8.599157121E9</v>
      </c>
      <c r="C830" s="48">
        <v>10.0</v>
      </c>
      <c r="D830" s="48">
        <v>29.0</v>
      </c>
      <c r="E830" s="88">
        <f t="shared" si="1"/>
        <v>29</v>
      </c>
      <c r="F830" s="48" t="s">
        <v>107</v>
      </c>
    </row>
    <row r="831">
      <c r="A831" s="87">
        <v>45034.25</v>
      </c>
      <c r="B831" s="71">
        <v>8.599157121E9</v>
      </c>
      <c r="C831" s="48">
        <v>10.0</v>
      </c>
      <c r="D831" s="48">
        <v>29.0</v>
      </c>
      <c r="E831" s="88">
        <f t="shared" si="1"/>
        <v>29</v>
      </c>
      <c r="F831" s="48" t="s">
        <v>107</v>
      </c>
    </row>
    <row r="832">
      <c r="A832" s="87">
        <v>45034.25</v>
      </c>
      <c r="B832" s="71">
        <v>8.599157121E9</v>
      </c>
      <c r="C832" s="48">
        <v>10.0</v>
      </c>
      <c r="D832" s="48">
        <v>29.0</v>
      </c>
      <c r="E832" s="88">
        <f t="shared" si="1"/>
        <v>29</v>
      </c>
      <c r="F832" s="48" t="s">
        <v>107</v>
      </c>
    </row>
    <row r="833">
      <c r="A833" s="87">
        <v>45034.25</v>
      </c>
      <c r="B833" s="71">
        <v>8.599157121E9</v>
      </c>
      <c r="C833" s="48">
        <v>10.0</v>
      </c>
      <c r="D833" s="48">
        <v>29.0</v>
      </c>
      <c r="E833" s="88">
        <f t="shared" si="1"/>
        <v>29</v>
      </c>
      <c r="F833" s="48" t="s">
        <v>107</v>
      </c>
    </row>
    <row r="834">
      <c r="A834" s="87">
        <v>45034.25</v>
      </c>
      <c r="B834" s="71">
        <v>8.599157121E9</v>
      </c>
      <c r="C834" s="48">
        <v>10.0</v>
      </c>
      <c r="D834" s="48">
        <v>29.0</v>
      </c>
      <c r="E834" s="88">
        <f t="shared" si="1"/>
        <v>29</v>
      </c>
      <c r="F834" s="48" t="s">
        <v>107</v>
      </c>
    </row>
    <row r="835">
      <c r="A835" s="87">
        <v>45034.25</v>
      </c>
      <c r="B835" s="71">
        <v>8.599157121E9</v>
      </c>
      <c r="C835" s="48">
        <v>10.0</v>
      </c>
      <c r="D835" s="48">
        <v>29.0</v>
      </c>
      <c r="E835" s="88">
        <f t="shared" si="1"/>
        <v>29</v>
      </c>
      <c r="F835" s="48" t="s">
        <v>107</v>
      </c>
    </row>
    <row r="836">
      <c r="A836" s="87">
        <v>45034.25</v>
      </c>
      <c r="B836" s="71">
        <v>8.599157121E9</v>
      </c>
      <c r="C836" s="48">
        <v>10.0</v>
      </c>
      <c r="D836" s="48">
        <v>29.0</v>
      </c>
      <c r="E836" s="88">
        <f t="shared" si="1"/>
        <v>29</v>
      </c>
      <c r="F836" s="48" t="s">
        <v>107</v>
      </c>
    </row>
    <row r="837">
      <c r="A837" s="87">
        <v>45034.25</v>
      </c>
      <c r="B837" s="71">
        <v>8.599157121E9</v>
      </c>
      <c r="C837" s="48">
        <v>10.0</v>
      </c>
      <c r="D837" s="48">
        <v>29.0</v>
      </c>
      <c r="E837" s="88">
        <f t="shared" si="1"/>
        <v>29</v>
      </c>
      <c r="F837" s="48" t="s">
        <v>107</v>
      </c>
    </row>
    <row r="838">
      <c r="A838" s="87">
        <v>45034.25</v>
      </c>
      <c r="B838" s="71">
        <v>8.599157121E9</v>
      </c>
      <c r="C838" s="48">
        <v>10.0</v>
      </c>
      <c r="D838" s="48">
        <v>29.0</v>
      </c>
      <c r="E838" s="88">
        <f t="shared" si="1"/>
        <v>29</v>
      </c>
      <c r="F838" s="48" t="s">
        <v>107</v>
      </c>
    </row>
    <row r="839">
      <c r="A839" s="87">
        <v>45034.416666666664</v>
      </c>
      <c r="B839" s="71">
        <v>1.3010189374E10</v>
      </c>
      <c r="C839" s="48">
        <v>10.0</v>
      </c>
      <c r="D839" s="48">
        <v>89.0</v>
      </c>
      <c r="E839" s="88">
        <f t="shared" si="1"/>
        <v>89</v>
      </c>
      <c r="F839" s="48" t="s">
        <v>107</v>
      </c>
    </row>
    <row r="840">
      <c r="A840" s="87">
        <v>45034.416666666664</v>
      </c>
      <c r="B840" s="71">
        <v>1.3010189374E10</v>
      </c>
      <c r="C840" s="48">
        <v>10.0</v>
      </c>
      <c r="D840" s="48">
        <v>89.0</v>
      </c>
      <c r="E840" s="88">
        <f t="shared" si="1"/>
        <v>89</v>
      </c>
      <c r="F840" s="48" t="s">
        <v>107</v>
      </c>
    </row>
    <row r="841">
      <c r="A841" s="87">
        <v>45034.416666666664</v>
      </c>
      <c r="B841" s="71">
        <v>1.3010189374E10</v>
      </c>
      <c r="C841" s="48">
        <v>10.0</v>
      </c>
      <c r="D841" s="48">
        <v>89.0</v>
      </c>
      <c r="E841" s="88">
        <f t="shared" si="1"/>
        <v>89</v>
      </c>
      <c r="F841" s="48" t="s">
        <v>107</v>
      </c>
    </row>
    <row r="842">
      <c r="A842" s="87">
        <v>45034.416666666664</v>
      </c>
      <c r="B842" s="71">
        <v>1.3010189374E10</v>
      </c>
      <c r="C842" s="48">
        <v>10.0</v>
      </c>
      <c r="D842" s="48">
        <v>89.0</v>
      </c>
      <c r="E842" s="88">
        <f t="shared" si="1"/>
        <v>89</v>
      </c>
      <c r="F842" s="48" t="s">
        <v>107</v>
      </c>
    </row>
    <row r="843">
      <c r="A843" s="87">
        <v>45034.416666666664</v>
      </c>
      <c r="B843" s="71">
        <v>1.3010189374E10</v>
      </c>
      <c r="C843" s="48">
        <v>10.0</v>
      </c>
      <c r="D843" s="48">
        <v>89.0</v>
      </c>
      <c r="E843" s="88">
        <f t="shared" si="1"/>
        <v>89</v>
      </c>
      <c r="F843" s="48" t="s">
        <v>107</v>
      </c>
    </row>
    <row r="844">
      <c r="A844" s="87">
        <v>45034.416666666664</v>
      </c>
      <c r="B844" s="71">
        <v>1.3010189374E10</v>
      </c>
      <c r="C844" s="48">
        <v>10.0</v>
      </c>
      <c r="D844" s="48">
        <v>89.0</v>
      </c>
      <c r="E844" s="88">
        <f t="shared" si="1"/>
        <v>89</v>
      </c>
      <c r="F844" s="48" t="s">
        <v>107</v>
      </c>
    </row>
    <row r="845">
      <c r="A845" s="87">
        <v>45034.416666666664</v>
      </c>
      <c r="B845" s="71">
        <v>1.3010189374E10</v>
      </c>
      <c r="C845" s="48">
        <v>10.0</v>
      </c>
      <c r="D845" s="48">
        <v>89.0</v>
      </c>
      <c r="E845" s="88">
        <f t="shared" si="1"/>
        <v>89</v>
      </c>
      <c r="F845" s="48" t="s">
        <v>107</v>
      </c>
    </row>
    <row r="846">
      <c r="A846" s="87">
        <v>45034.416666666664</v>
      </c>
      <c r="B846" s="71">
        <v>1.3010189374E10</v>
      </c>
      <c r="C846" s="48">
        <v>10.0</v>
      </c>
      <c r="D846" s="48">
        <v>89.0</v>
      </c>
      <c r="E846" s="88">
        <f t="shared" si="1"/>
        <v>89</v>
      </c>
      <c r="F846" s="48" t="s">
        <v>107</v>
      </c>
    </row>
    <row r="847">
      <c r="A847" s="87">
        <v>45034.416666666664</v>
      </c>
      <c r="B847" s="71">
        <v>1.3010189374E10</v>
      </c>
      <c r="C847" s="48">
        <v>10.0</v>
      </c>
      <c r="D847" s="48">
        <v>89.0</v>
      </c>
      <c r="E847" s="88">
        <f t="shared" si="1"/>
        <v>89</v>
      </c>
      <c r="F847" s="48" t="s">
        <v>107</v>
      </c>
    </row>
    <row r="848">
      <c r="A848" s="87">
        <v>45034.416666666664</v>
      </c>
      <c r="B848" s="71">
        <v>1.3010189374E10</v>
      </c>
      <c r="C848" s="48">
        <v>10.0</v>
      </c>
      <c r="D848" s="48">
        <v>89.0</v>
      </c>
      <c r="E848" s="88">
        <f t="shared" si="1"/>
        <v>89</v>
      </c>
      <c r="F848" s="48" t="s">
        <v>107</v>
      </c>
    </row>
    <row r="849">
      <c r="A849" s="87">
        <v>45034.416666666664</v>
      </c>
      <c r="B849" s="71">
        <v>1.3010189374E10</v>
      </c>
      <c r="C849" s="48">
        <v>10.0</v>
      </c>
      <c r="D849" s="48">
        <v>89.0</v>
      </c>
      <c r="E849" s="88">
        <f t="shared" si="1"/>
        <v>89</v>
      </c>
      <c r="F849" s="48" t="s">
        <v>107</v>
      </c>
    </row>
    <row r="850">
      <c r="A850" s="87">
        <v>45034.416666666664</v>
      </c>
      <c r="B850" s="71">
        <v>1.3010189374E10</v>
      </c>
      <c r="C850" s="48">
        <v>10.0</v>
      </c>
      <c r="D850" s="48">
        <v>89.0</v>
      </c>
      <c r="E850" s="88">
        <f t="shared" si="1"/>
        <v>89</v>
      </c>
      <c r="F850" s="48" t="s">
        <v>107</v>
      </c>
    </row>
    <row r="851">
      <c r="A851" s="87">
        <v>45034.416666666664</v>
      </c>
      <c r="B851" s="71">
        <v>1.3010189374E10</v>
      </c>
      <c r="C851" s="48">
        <v>10.0</v>
      </c>
      <c r="D851" s="48">
        <v>89.0</v>
      </c>
      <c r="E851" s="88">
        <f t="shared" si="1"/>
        <v>89</v>
      </c>
      <c r="F851" s="48" t="s">
        <v>107</v>
      </c>
    </row>
    <row r="852">
      <c r="A852" s="87">
        <v>45034.416666666664</v>
      </c>
      <c r="B852" s="71">
        <v>1.3010189374E10</v>
      </c>
      <c r="C852" s="48">
        <v>10.0</v>
      </c>
      <c r="D852" s="48">
        <v>89.0</v>
      </c>
      <c r="E852" s="88">
        <f t="shared" si="1"/>
        <v>89</v>
      </c>
      <c r="F852" s="48" t="s">
        <v>107</v>
      </c>
    </row>
    <row r="853">
      <c r="A853" s="87">
        <v>45034.416666666664</v>
      </c>
      <c r="B853" s="71">
        <v>1.3010189374E10</v>
      </c>
      <c r="C853" s="48">
        <v>10.0</v>
      </c>
      <c r="D853" s="48">
        <v>89.0</v>
      </c>
      <c r="E853" s="88">
        <f t="shared" si="1"/>
        <v>89</v>
      </c>
      <c r="F853" s="48" t="s">
        <v>107</v>
      </c>
    </row>
    <row r="854">
      <c r="A854" s="87">
        <v>45034.416666666664</v>
      </c>
      <c r="B854" s="71">
        <v>1.3010189374E10</v>
      </c>
      <c r="C854" s="48">
        <v>10.0</v>
      </c>
      <c r="D854" s="48">
        <v>89.0</v>
      </c>
      <c r="E854" s="88">
        <f t="shared" si="1"/>
        <v>89</v>
      </c>
      <c r="F854" s="48" t="s">
        <v>107</v>
      </c>
    </row>
    <row r="855">
      <c r="A855" s="87">
        <v>45034.416666666664</v>
      </c>
      <c r="B855" s="71">
        <v>1.3010189374E10</v>
      </c>
      <c r="C855" s="48">
        <v>10.0</v>
      </c>
      <c r="D855" s="48">
        <v>89.0</v>
      </c>
      <c r="E855" s="88">
        <f t="shared" si="1"/>
        <v>89</v>
      </c>
      <c r="F855" s="48" t="s">
        <v>107</v>
      </c>
    </row>
    <row r="856">
      <c r="A856" s="87">
        <v>45034.416666666664</v>
      </c>
      <c r="B856" s="71">
        <v>1.3010189374E10</v>
      </c>
      <c r="C856" s="48">
        <v>10.0</v>
      </c>
      <c r="D856" s="48">
        <v>89.0</v>
      </c>
      <c r="E856" s="88">
        <f t="shared" si="1"/>
        <v>89</v>
      </c>
      <c r="F856" s="48" t="s">
        <v>107</v>
      </c>
    </row>
  </sheetData>
  <autoFilter ref="$A$1:$AA$85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88"/>
    <col customWidth="1" min="4" max="4" width="15.38"/>
    <col customWidth="1" min="5" max="5" width="20.88"/>
  </cols>
  <sheetData>
    <row r="1" ht="23.25" customHeight="1">
      <c r="A1" s="90" t="s">
        <v>1</v>
      </c>
      <c r="B1" s="90" t="s">
        <v>2</v>
      </c>
      <c r="C1" s="91" t="s">
        <v>5</v>
      </c>
      <c r="D1" s="60" t="s">
        <v>89</v>
      </c>
      <c r="E1" s="60" t="s">
        <v>90</v>
      </c>
      <c r="F1" s="59" t="s">
        <v>194</v>
      </c>
      <c r="J1" s="91" t="s">
        <v>5</v>
      </c>
      <c r="K1" s="60" t="s">
        <v>90</v>
      </c>
      <c r="L1" s="59" t="s">
        <v>195</v>
      </c>
    </row>
    <row r="2">
      <c r="A2" s="92">
        <v>45036.0</v>
      </c>
      <c r="B2" s="92">
        <v>45036.25</v>
      </c>
      <c r="C2" s="93">
        <v>2.342679617E9</v>
      </c>
      <c r="D2" s="94" t="str">
        <f t="shared" ref="D2:D1319" si="1">A2&amp;B2&amp;C2</f>
        <v>4503645036.252342679617</v>
      </c>
      <c r="E2" s="94" t="str">
        <f>VLOOKUP(D2,'MD 填 TS feedback'!AH:AI,2,0)</f>
        <v>Approved</v>
      </c>
    </row>
    <row r="3">
      <c r="A3" s="95">
        <v>45036.833333333336</v>
      </c>
      <c r="B3" s="95">
        <v>45036.916666666664</v>
      </c>
      <c r="C3" s="96">
        <v>2.342679617E9</v>
      </c>
      <c r="D3" s="94" t="str">
        <f t="shared" si="1"/>
        <v>45036.833333333345036.91666666672342679617</v>
      </c>
      <c r="E3" s="94" t="str">
        <f>VLOOKUP(D3,'MD 填 TS feedback'!AH:AI,2,0)</f>
        <v>Approved</v>
      </c>
    </row>
    <row r="4">
      <c r="A4" s="95">
        <v>45039.833333333336</v>
      </c>
      <c r="B4" s="95">
        <v>45039.916666666664</v>
      </c>
      <c r="C4" s="96">
        <v>2.342679617E9</v>
      </c>
      <c r="D4" s="94" t="str">
        <f t="shared" si="1"/>
        <v>45039.833333333345039.91666666672342679617</v>
      </c>
      <c r="E4" s="94" t="str">
        <f>VLOOKUP(D4,'MD 填 TS feedback'!AH:AI,2,0)</f>
        <v>Approved</v>
      </c>
    </row>
    <row r="5">
      <c r="A5" s="95">
        <v>45036.583333333336</v>
      </c>
      <c r="B5" s="95">
        <v>45036.666666666664</v>
      </c>
      <c r="C5" s="96">
        <v>2.342679617E9</v>
      </c>
      <c r="D5" s="94" t="str">
        <f t="shared" si="1"/>
        <v>45036.583333333345036.66666666672342679617</v>
      </c>
      <c r="E5" s="94" t="str">
        <f>VLOOKUP(D5,'MD 填 TS feedback'!AH:AI,2,0)</f>
        <v>Approved</v>
      </c>
    </row>
    <row r="6">
      <c r="A6" s="95">
        <v>45039.5</v>
      </c>
      <c r="B6" s="95">
        <v>45039.583333333336</v>
      </c>
      <c r="C6" s="96">
        <v>2.342679617E9</v>
      </c>
      <c r="D6" s="94" t="str">
        <f t="shared" si="1"/>
        <v>45039.545039.58333333332342679617</v>
      </c>
      <c r="E6" s="94" t="str">
        <f>VLOOKUP(D6,'MD 填 TS feedback'!AH:AI,2,0)</f>
        <v>Approved</v>
      </c>
    </row>
    <row r="7">
      <c r="A7" s="95">
        <v>45037.0</v>
      </c>
      <c r="B7" s="95">
        <v>45037.25</v>
      </c>
      <c r="C7" s="96">
        <v>5.208722007E9</v>
      </c>
      <c r="D7" s="94" t="str">
        <f t="shared" si="1"/>
        <v>4503745037.255208722007</v>
      </c>
      <c r="E7" s="94" t="str">
        <f>VLOOKUP(D7,'MD 填 TS feedback'!AH:AI,2,0)</f>
        <v>Pending</v>
      </c>
    </row>
    <row r="8">
      <c r="A8" s="95">
        <v>45035.833333333336</v>
      </c>
      <c r="B8" s="95">
        <v>45035.916666666664</v>
      </c>
      <c r="C8" s="96">
        <v>5.208722007E9</v>
      </c>
      <c r="D8" s="94" t="str">
        <f t="shared" si="1"/>
        <v>45035.833333333345035.91666666675208722007</v>
      </c>
      <c r="E8" s="94" t="str">
        <f>VLOOKUP(D8,'MD 填 TS feedback'!AH:AI,2,0)</f>
        <v>Pending</v>
      </c>
    </row>
    <row r="9">
      <c r="A9" s="95">
        <v>45038.833333333336</v>
      </c>
      <c r="B9" s="95">
        <v>45038.916666666664</v>
      </c>
      <c r="C9" s="96">
        <v>5.208722007E9</v>
      </c>
      <c r="D9" s="94" t="str">
        <f t="shared" si="1"/>
        <v>45038.833333333345038.91666666675208722007</v>
      </c>
      <c r="E9" s="94" t="str">
        <f>VLOOKUP(D9,'MD 填 TS feedback'!AH:AI,2,0)</f>
        <v>Pending</v>
      </c>
    </row>
    <row r="10">
      <c r="A10" s="95">
        <v>45035.583333333336</v>
      </c>
      <c r="B10" s="95">
        <v>45035.666666666664</v>
      </c>
      <c r="C10" s="96">
        <v>5.208722007E9</v>
      </c>
      <c r="D10" s="94" t="str">
        <f t="shared" si="1"/>
        <v>45035.583333333345035.66666666675208722007</v>
      </c>
      <c r="E10" s="94" t="str">
        <f>VLOOKUP(D10,'MD 填 TS feedback'!AH:AI,2,0)</f>
        <v>Pending</v>
      </c>
    </row>
    <row r="11">
      <c r="A11" s="95">
        <v>45038.583333333336</v>
      </c>
      <c r="B11" s="95">
        <v>45038.666666666664</v>
      </c>
      <c r="C11" s="96">
        <v>5.208722007E9</v>
      </c>
      <c r="D11" s="94" t="str">
        <f t="shared" si="1"/>
        <v>45038.583333333345038.66666666675208722007</v>
      </c>
      <c r="E11" s="94" t="str">
        <f>VLOOKUP(D11,'MD 填 TS feedback'!AH:AI,2,0)</f>
        <v>Pending</v>
      </c>
    </row>
    <row r="12">
      <c r="A12" s="95">
        <v>45038.0</v>
      </c>
      <c r="B12" s="95">
        <v>45038.25</v>
      </c>
      <c r="C12" s="96">
        <v>1.221015266E9</v>
      </c>
      <c r="D12" s="94" t="str">
        <f t="shared" si="1"/>
        <v>4503845038.251221015266</v>
      </c>
      <c r="E12" s="94" t="str">
        <f>VLOOKUP(D12,'MD 填 TS feedback'!AH:AI,2,0)</f>
        <v>Pending</v>
      </c>
    </row>
    <row r="13">
      <c r="A13" s="95">
        <v>45035.833333333336</v>
      </c>
      <c r="B13" s="95">
        <v>45035.916666666664</v>
      </c>
      <c r="C13" s="96">
        <v>1.221015266E9</v>
      </c>
      <c r="D13" s="94" t="str">
        <f t="shared" si="1"/>
        <v>45035.833333333345035.91666666671221015266</v>
      </c>
      <c r="E13" s="94" t="str">
        <f>VLOOKUP(D13,'MD 填 TS feedback'!AH:AI,2,0)</f>
        <v>Pending</v>
      </c>
    </row>
    <row r="14">
      <c r="A14" s="95">
        <v>45035.5</v>
      </c>
      <c r="B14" s="95">
        <v>45035.583333333336</v>
      </c>
      <c r="C14" s="96">
        <v>1.221015266E9</v>
      </c>
      <c r="D14" s="94" t="str">
        <f t="shared" si="1"/>
        <v>45035.545035.58333333331221015266</v>
      </c>
      <c r="E14" s="94" t="str">
        <f>VLOOKUP(D14,'MD 填 TS feedback'!AH:AI,2,0)</f>
        <v>Pending</v>
      </c>
    </row>
    <row r="15">
      <c r="A15" s="95">
        <v>45037.25</v>
      </c>
      <c r="B15" s="95">
        <v>45037.416666666664</v>
      </c>
      <c r="C15" s="96">
        <v>1.4728261543E10</v>
      </c>
      <c r="D15" s="94" t="str">
        <f t="shared" si="1"/>
        <v>45037.2545037.416666666714728261543</v>
      </c>
      <c r="E15" s="94" t="str">
        <f>VLOOKUP(D15,'MD 填 TS feedback'!AH:AI,2,0)</f>
        <v>Approved</v>
      </c>
    </row>
    <row r="16">
      <c r="A16" s="95">
        <v>45037.25</v>
      </c>
      <c r="B16" s="95">
        <v>45037.416666666664</v>
      </c>
      <c r="C16" s="96">
        <v>1.4728261543E10</v>
      </c>
      <c r="D16" s="94" t="str">
        <f t="shared" si="1"/>
        <v>45037.2545037.416666666714728261543</v>
      </c>
      <c r="E16" s="94" t="str">
        <f>VLOOKUP(D16,'MD 填 TS feedback'!AH:AI,2,0)</f>
        <v>Approved</v>
      </c>
    </row>
    <row r="17">
      <c r="A17" s="95">
        <v>45035.416666666664</v>
      </c>
      <c r="B17" s="95">
        <v>45035.5</v>
      </c>
      <c r="C17" s="96">
        <v>4.492099112E9</v>
      </c>
      <c r="D17" s="94" t="str">
        <f t="shared" si="1"/>
        <v>45035.416666666745035.54492099112</v>
      </c>
      <c r="E17" s="94" t="str">
        <f>VLOOKUP(D17,'MD 填 TS feedback'!AH:AI,2,0)</f>
        <v>Rejected</v>
      </c>
    </row>
    <row r="18">
      <c r="A18" s="95">
        <v>45035.416666666664</v>
      </c>
      <c r="B18" s="95">
        <v>45035.5</v>
      </c>
      <c r="C18" s="96">
        <v>4.492099112E9</v>
      </c>
      <c r="D18" s="94" t="str">
        <f t="shared" si="1"/>
        <v>45035.416666666745035.54492099112</v>
      </c>
      <c r="E18" s="94" t="str">
        <f>VLOOKUP(D18,'MD 填 TS feedback'!AH:AI,2,0)</f>
        <v>Rejected</v>
      </c>
    </row>
    <row r="19">
      <c r="A19" s="95">
        <v>45035.416666666664</v>
      </c>
      <c r="B19" s="95">
        <v>45035.5</v>
      </c>
      <c r="C19" s="96">
        <v>4.492099112E9</v>
      </c>
      <c r="D19" s="94" t="str">
        <f t="shared" si="1"/>
        <v>45035.416666666745035.54492099112</v>
      </c>
      <c r="E19" s="94" t="str">
        <f>VLOOKUP(D19,'MD 填 TS feedback'!AH:AI,2,0)</f>
        <v>Rejected</v>
      </c>
    </row>
    <row r="20">
      <c r="A20" s="95">
        <v>45037.416666666664</v>
      </c>
      <c r="B20" s="95">
        <v>45037.5</v>
      </c>
      <c r="C20" s="96">
        <v>1.8766309582E10</v>
      </c>
      <c r="D20" s="94" t="str">
        <f t="shared" si="1"/>
        <v>45037.416666666745037.518766309582</v>
      </c>
      <c r="E20" s="94" t="str">
        <f>VLOOKUP(D20,'MD 填 TS feedback'!AH:AI,2,0)</f>
        <v>Pending</v>
      </c>
    </row>
    <row r="21">
      <c r="A21" s="95">
        <v>45035.583333333336</v>
      </c>
      <c r="B21" s="95">
        <v>45035.666666666664</v>
      </c>
      <c r="C21" s="96">
        <v>3.069083805E9</v>
      </c>
      <c r="D21" s="94" t="str">
        <f t="shared" si="1"/>
        <v>45035.583333333345035.66666666673069083805</v>
      </c>
      <c r="E21" s="94" t="str">
        <f>VLOOKUP(D21,'MD 填 TS feedback'!AH:AI,2,0)</f>
        <v>Approved</v>
      </c>
    </row>
    <row r="22">
      <c r="A22" s="95">
        <v>45034.0</v>
      </c>
      <c r="B22" s="95">
        <v>45039.99998842592</v>
      </c>
      <c r="C22" s="96">
        <v>4.926342012E9</v>
      </c>
      <c r="D22" s="94" t="str">
        <f t="shared" si="1"/>
        <v>4503445039.99998842594926342012</v>
      </c>
      <c r="E22" s="94" t="str">
        <f>VLOOKUP(D22,'MD 填 TS feedback'!AH:AI,2,0)</f>
        <v>Pending</v>
      </c>
    </row>
    <row r="23">
      <c r="A23" s="95">
        <v>45034.0</v>
      </c>
      <c r="B23" s="95">
        <v>45039.99998842592</v>
      </c>
      <c r="C23" s="96">
        <v>7.771414094E9</v>
      </c>
      <c r="D23" s="94" t="str">
        <f t="shared" si="1"/>
        <v>4503445039.99998842597771414094</v>
      </c>
      <c r="E23" s="94" t="str">
        <f>VLOOKUP(D23,'MD 填 TS feedback'!AH:AI,2,0)</f>
        <v>Pending</v>
      </c>
    </row>
    <row r="24">
      <c r="A24" s="95">
        <v>45034.0</v>
      </c>
      <c r="B24" s="95">
        <v>45039.99998842592</v>
      </c>
      <c r="C24" s="96">
        <v>7.771414094E9</v>
      </c>
      <c r="D24" s="94" t="str">
        <f t="shared" si="1"/>
        <v>4503445039.99998842597771414094</v>
      </c>
      <c r="E24" s="94" t="str">
        <f>VLOOKUP(D24,'MD 填 TS feedback'!AH:AI,2,0)</f>
        <v>Pending</v>
      </c>
    </row>
    <row r="25">
      <c r="A25" s="95">
        <v>45034.0</v>
      </c>
      <c r="B25" s="95">
        <v>45039.99998842592</v>
      </c>
      <c r="C25" s="96">
        <v>7.771414094E9</v>
      </c>
      <c r="D25" s="94" t="str">
        <f t="shared" si="1"/>
        <v>4503445039.99998842597771414094</v>
      </c>
      <c r="E25" s="94" t="str">
        <f>VLOOKUP(D25,'MD 填 TS feedback'!AH:AI,2,0)</f>
        <v>Pending</v>
      </c>
    </row>
    <row r="26">
      <c r="A26" s="95">
        <v>45034.0</v>
      </c>
      <c r="B26" s="95">
        <v>45039.99998842592</v>
      </c>
      <c r="C26" s="96">
        <v>7.771414094E9</v>
      </c>
      <c r="D26" s="94" t="str">
        <f t="shared" si="1"/>
        <v>4503445039.99998842597771414094</v>
      </c>
      <c r="E26" s="94" t="str">
        <f>VLOOKUP(D26,'MD 填 TS feedback'!AH:AI,2,0)</f>
        <v>Pending</v>
      </c>
    </row>
    <row r="27">
      <c r="A27" s="95">
        <v>45034.0</v>
      </c>
      <c r="B27" s="95">
        <v>45039.99998842592</v>
      </c>
      <c r="C27" s="96">
        <v>7.771414094E9</v>
      </c>
      <c r="D27" s="94" t="str">
        <f t="shared" si="1"/>
        <v>4503445039.99998842597771414094</v>
      </c>
      <c r="E27" s="94" t="str">
        <f>VLOOKUP(D27,'MD 填 TS feedback'!AH:AI,2,0)</f>
        <v>Pending</v>
      </c>
    </row>
    <row r="28">
      <c r="A28" s="95">
        <v>45034.0</v>
      </c>
      <c r="B28" s="95">
        <v>45039.99998842592</v>
      </c>
      <c r="C28" s="96">
        <v>7.771414094E9</v>
      </c>
      <c r="D28" s="94" t="str">
        <f t="shared" si="1"/>
        <v>4503445039.99998842597771414094</v>
      </c>
      <c r="E28" s="94" t="str">
        <f>VLOOKUP(D28,'MD 填 TS feedback'!AH:AI,2,0)</f>
        <v>Pending</v>
      </c>
    </row>
    <row r="29">
      <c r="A29" s="95">
        <v>45034.0</v>
      </c>
      <c r="B29" s="95">
        <v>45039.99998842592</v>
      </c>
      <c r="C29" s="96">
        <v>7.771414094E9</v>
      </c>
      <c r="D29" s="94" t="str">
        <f t="shared" si="1"/>
        <v>4503445039.99998842597771414094</v>
      </c>
      <c r="E29" s="94" t="str">
        <f>VLOOKUP(D29,'MD 填 TS feedback'!AH:AI,2,0)</f>
        <v>Pending</v>
      </c>
    </row>
    <row r="30">
      <c r="A30" s="95">
        <v>45034.0</v>
      </c>
      <c r="B30" s="95">
        <v>45039.99998842592</v>
      </c>
      <c r="C30" s="96">
        <v>7.771414094E9</v>
      </c>
      <c r="D30" s="94" t="str">
        <f t="shared" si="1"/>
        <v>4503445039.99998842597771414094</v>
      </c>
      <c r="E30" s="94" t="str">
        <f>VLOOKUP(D30,'MD 填 TS feedback'!AH:AI,2,0)</f>
        <v>Pending</v>
      </c>
    </row>
    <row r="31">
      <c r="A31" s="95">
        <v>45034.0</v>
      </c>
      <c r="B31" s="95">
        <v>45039.99998842592</v>
      </c>
      <c r="C31" s="96">
        <v>3.243116282E9</v>
      </c>
      <c r="D31" s="94" t="str">
        <f t="shared" si="1"/>
        <v>4503445039.99998842593243116282</v>
      </c>
      <c r="E31" s="94" t="str">
        <f>VLOOKUP(D31,'MD 填 TS feedback'!AH:AI,2,0)</f>
        <v>Approved</v>
      </c>
    </row>
    <row r="32">
      <c r="A32" s="95">
        <v>45034.583333333336</v>
      </c>
      <c r="B32" s="95">
        <v>45034.666666666664</v>
      </c>
      <c r="C32" s="96">
        <v>2.734804572E9</v>
      </c>
      <c r="D32" s="94" t="str">
        <f t="shared" si="1"/>
        <v>45034.583333333345034.66666666672734804572</v>
      </c>
      <c r="E32" s="94" t="str">
        <f>VLOOKUP(D32,'MD 填 TS feedback'!AH:AI,2,0)</f>
        <v>Approved</v>
      </c>
    </row>
    <row r="33">
      <c r="A33" s="95">
        <v>45034.583333333336</v>
      </c>
      <c r="B33" s="95">
        <v>45034.666666666664</v>
      </c>
      <c r="C33" s="96">
        <v>2.734804572E9</v>
      </c>
      <c r="D33" s="94" t="str">
        <f t="shared" si="1"/>
        <v>45034.583333333345034.66666666672734804572</v>
      </c>
      <c r="E33" s="94" t="str">
        <f>VLOOKUP(D33,'MD 填 TS feedback'!AH:AI,2,0)</f>
        <v>Approved</v>
      </c>
    </row>
    <row r="34">
      <c r="A34" s="95">
        <v>45034.583333333336</v>
      </c>
      <c r="B34" s="95">
        <v>45034.666666666664</v>
      </c>
      <c r="C34" s="96">
        <v>2.734804572E9</v>
      </c>
      <c r="D34" s="94" t="str">
        <f t="shared" si="1"/>
        <v>45034.583333333345034.66666666672734804572</v>
      </c>
      <c r="E34" s="94" t="str">
        <f>VLOOKUP(D34,'MD 填 TS feedback'!AH:AI,2,0)</f>
        <v>Approved</v>
      </c>
    </row>
    <row r="35">
      <c r="A35" s="95">
        <v>45037.25</v>
      </c>
      <c r="B35" s="95">
        <v>45037.416666666664</v>
      </c>
      <c r="C35" s="96">
        <v>1.7768671885E10</v>
      </c>
      <c r="D35" s="94" t="str">
        <f t="shared" si="1"/>
        <v>45037.2545037.416666666717768671885</v>
      </c>
      <c r="E35" s="94" t="str">
        <f>VLOOKUP(D35,'MD 填 TS feedback'!AH:AI,2,0)</f>
        <v>Approved</v>
      </c>
    </row>
    <row r="36">
      <c r="A36" s="95">
        <v>45037.416666666664</v>
      </c>
      <c r="B36" s="95">
        <v>45037.5</v>
      </c>
      <c r="C36" s="96">
        <v>1.8643497286E10</v>
      </c>
      <c r="D36" s="94" t="str">
        <f t="shared" si="1"/>
        <v>45037.416666666745037.518643497286</v>
      </c>
      <c r="E36" s="94" t="str">
        <f>VLOOKUP(D36,'MD 填 TS feedback'!AH:AI,2,0)</f>
        <v>Approved</v>
      </c>
    </row>
    <row r="37">
      <c r="A37" s="95">
        <v>45037.416666666664</v>
      </c>
      <c r="B37" s="95">
        <v>45037.5</v>
      </c>
      <c r="C37" s="96">
        <v>1.8643497286E10</v>
      </c>
      <c r="D37" s="94" t="str">
        <f t="shared" si="1"/>
        <v>45037.416666666745037.518643497286</v>
      </c>
      <c r="E37" s="94" t="str">
        <f>VLOOKUP(D37,'MD 填 TS feedback'!AH:AI,2,0)</f>
        <v>Approved</v>
      </c>
    </row>
    <row r="38">
      <c r="A38" s="95">
        <v>45037.416666666664</v>
      </c>
      <c r="B38" s="95">
        <v>45037.5</v>
      </c>
      <c r="C38" s="96">
        <v>1.8643497286E10</v>
      </c>
      <c r="D38" s="94" t="str">
        <f t="shared" si="1"/>
        <v>45037.416666666745037.518643497286</v>
      </c>
      <c r="E38" s="94" t="str">
        <f>VLOOKUP(D38,'MD 填 TS feedback'!AH:AI,2,0)</f>
        <v>Approved</v>
      </c>
    </row>
    <row r="39">
      <c r="A39" s="95">
        <v>45037.5</v>
      </c>
      <c r="B39" s="95">
        <v>45037.583333333336</v>
      </c>
      <c r="C39" s="96">
        <v>1.151314788E10</v>
      </c>
      <c r="D39" s="94" t="str">
        <f t="shared" si="1"/>
        <v>45037.545037.583333333311513147880</v>
      </c>
      <c r="E39" s="94" t="str">
        <f>VLOOKUP(D39,'MD 填 TS feedback'!AH:AI,2,0)</f>
        <v>Approved</v>
      </c>
    </row>
    <row r="40">
      <c r="A40" s="95">
        <v>45037.583333333336</v>
      </c>
      <c r="B40" s="95">
        <v>45037.666666666664</v>
      </c>
      <c r="C40" s="96">
        <v>1.9839692083E10</v>
      </c>
      <c r="D40" s="94" t="str">
        <f t="shared" si="1"/>
        <v>45037.583333333345037.666666666719839692083</v>
      </c>
      <c r="E40" s="94" t="str">
        <f>VLOOKUP(D40,'MD 填 TS feedback'!AH:AI,2,0)</f>
        <v>Approved</v>
      </c>
    </row>
    <row r="41">
      <c r="A41" s="95">
        <v>45037.583333333336</v>
      </c>
      <c r="B41" s="95">
        <v>45037.666666666664</v>
      </c>
      <c r="C41" s="96">
        <v>1.9839692083E10</v>
      </c>
      <c r="D41" s="94" t="str">
        <f t="shared" si="1"/>
        <v>45037.583333333345037.666666666719839692083</v>
      </c>
      <c r="E41" s="94" t="str">
        <f>VLOOKUP(D41,'MD 填 TS feedback'!AH:AI,2,0)</f>
        <v>Approved</v>
      </c>
    </row>
    <row r="42">
      <c r="A42" s="95">
        <v>45037.583333333336</v>
      </c>
      <c r="B42" s="95">
        <v>45037.666666666664</v>
      </c>
      <c r="C42" s="96">
        <v>1.9839692083E10</v>
      </c>
      <c r="D42" s="94" t="str">
        <f t="shared" si="1"/>
        <v>45037.583333333345037.666666666719839692083</v>
      </c>
      <c r="E42" s="94" t="str">
        <f>VLOOKUP(D42,'MD 填 TS feedback'!AH:AI,2,0)</f>
        <v>Approved</v>
      </c>
    </row>
    <row r="43">
      <c r="A43" s="95">
        <v>45037.583333333336</v>
      </c>
      <c r="B43" s="95">
        <v>45037.666666666664</v>
      </c>
      <c r="C43" s="96">
        <v>1.9839692083E10</v>
      </c>
      <c r="D43" s="94" t="str">
        <f t="shared" si="1"/>
        <v>45037.583333333345037.666666666719839692083</v>
      </c>
      <c r="E43" s="94" t="str">
        <f>VLOOKUP(D43,'MD 填 TS feedback'!AH:AI,2,0)</f>
        <v>Approved</v>
      </c>
    </row>
    <row r="44">
      <c r="A44" s="95">
        <v>45037.583333333336</v>
      </c>
      <c r="B44" s="95">
        <v>45037.666666666664</v>
      </c>
      <c r="C44" s="96">
        <v>1.9839692083E10</v>
      </c>
      <c r="D44" s="94" t="str">
        <f t="shared" si="1"/>
        <v>45037.583333333345037.666666666719839692083</v>
      </c>
      <c r="E44" s="94" t="str">
        <f>VLOOKUP(D44,'MD 填 TS feedback'!AH:AI,2,0)</f>
        <v>Approved</v>
      </c>
    </row>
    <row r="45">
      <c r="A45" s="95">
        <v>45037.583333333336</v>
      </c>
      <c r="B45" s="95">
        <v>45037.666666666664</v>
      </c>
      <c r="C45" s="96">
        <v>1.9839692083E10</v>
      </c>
      <c r="D45" s="94" t="str">
        <f t="shared" si="1"/>
        <v>45037.583333333345037.666666666719839692083</v>
      </c>
      <c r="E45" s="94" t="str">
        <f>VLOOKUP(D45,'MD 填 TS feedback'!AH:AI,2,0)</f>
        <v>Approved</v>
      </c>
    </row>
    <row r="46">
      <c r="A46" s="95">
        <v>45037.583333333336</v>
      </c>
      <c r="B46" s="95">
        <v>45037.666666666664</v>
      </c>
      <c r="C46" s="96">
        <v>1.9839692083E10</v>
      </c>
      <c r="D46" s="94" t="str">
        <f t="shared" si="1"/>
        <v>45037.583333333345037.666666666719839692083</v>
      </c>
      <c r="E46" s="94" t="str">
        <f>VLOOKUP(D46,'MD 填 TS feedback'!AH:AI,2,0)</f>
        <v>Approved</v>
      </c>
    </row>
    <row r="47">
      <c r="A47" s="95">
        <v>45037.583333333336</v>
      </c>
      <c r="B47" s="95">
        <v>45037.666666666664</v>
      </c>
      <c r="C47" s="96">
        <v>1.9839692083E10</v>
      </c>
      <c r="D47" s="94" t="str">
        <f t="shared" si="1"/>
        <v>45037.583333333345037.666666666719839692083</v>
      </c>
      <c r="E47" s="94" t="str">
        <f>VLOOKUP(D47,'MD 填 TS feedback'!AH:AI,2,0)</f>
        <v>Approved</v>
      </c>
    </row>
    <row r="48">
      <c r="A48" s="95">
        <v>45037.583333333336</v>
      </c>
      <c r="B48" s="95">
        <v>45037.666666666664</v>
      </c>
      <c r="C48" s="96">
        <v>1.9839692083E10</v>
      </c>
      <c r="D48" s="94" t="str">
        <f t="shared" si="1"/>
        <v>45037.583333333345037.666666666719839692083</v>
      </c>
      <c r="E48" s="94" t="str">
        <f>VLOOKUP(D48,'MD 填 TS feedback'!AH:AI,2,0)</f>
        <v>Approved</v>
      </c>
    </row>
    <row r="49">
      <c r="A49" s="95">
        <v>45037.583333333336</v>
      </c>
      <c r="B49" s="95">
        <v>45037.666666666664</v>
      </c>
      <c r="C49" s="96">
        <v>1.9839692083E10</v>
      </c>
      <c r="D49" s="94" t="str">
        <f t="shared" si="1"/>
        <v>45037.583333333345037.666666666719839692083</v>
      </c>
      <c r="E49" s="94" t="str">
        <f>VLOOKUP(D49,'MD 填 TS feedback'!AH:AI,2,0)</f>
        <v>Approved</v>
      </c>
    </row>
    <row r="50">
      <c r="A50" s="95">
        <v>45037.583333333336</v>
      </c>
      <c r="B50" s="95">
        <v>45037.666666666664</v>
      </c>
      <c r="C50" s="96">
        <v>1.9839692083E10</v>
      </c>
      <c r="D50" s="94" t="str">
        <f t="shared" si="1"/>
        <v>45037.583333333345037.666666666719839692083</v>
      </c>
      <c r="E50" s="94" t="str">
        <f>VLOOKUP(D50,'MD 填 TS feedback'!AH:AI,2,0)</f>
        <v>Approved</v>
      </c>
    </row>
    <row r="51">
      <c r="A51" s="95">
        <v>45037.583333333336</v>
      </c>
      <c r="B51" s="95">
        <v>45037.666666666664</v>
      </c>
      <c r="C51" s="96">
        <v>1.9839692083E10</v>
      </c>
      <c r="D51" s="94" t="str">
        <f t="shared" si="1"/>
        <v>45037.583333333345037.666666666719839692083</v>
      </c>
      <c r="E51" s="94" t="str">
        <f>VLOOKUP(D51,'MD 填 TS feedback'!AH:AI,2,0)</f>
        <v>Approved</v>
      </c>
    </row>
    <row r="52">
      <c r="A52" s="95">
        <v>45037.583333333336</v>
      </c>
      <c r="B52" s="95">
        <v>45037.666666666664</v>
      </c>
      <c r="C52" s="96">
        <v>1.9839692083E10</v>
      </c>
      <c r="D52" s="94" t="str">
        <f t="shared" si="1"/>
        <v>45037.583333333345037.666666666719839692083</v>
      </c>
      <c r="E52" s="94" t="str">
        <f>VLOOKUP(D52,'MD 填 TS feedback'!AH:AI,2,0)</f>
        <v>Approved</v>
      </c>
    </row>
    <row r="53">
      <c r="A53" s="95">
        <v>45037.583333333336</v>
      </c>
      <c r="B53" s="95">
        <v>45037.666666666664</v>
      </c>
      <c r="C53" s="96">
        <v>1.9839692083E10</v>
      </c>
      <c r="D53" s="94" t="str">
        <f t="shared" si="1"/>
        <v>45037.583333333345037.666666666719839692083</v>
      </c>
      <c r="E53" s="94" t="str">
        <f>VLOOKUP(D53,'MD 填 TS feedback'!AH:AI,2,0)</f>
        <v>Approved</v>
      </c>
    </row>
    <row r="54">
      <c r="A54" s="95">
        <v>45037.583333333336</v>
      </c>
      <c r="B54" s="95">
        <v>45037.666666666664</v>
      </c>
      <c r="C54" s="96">
        <v>1.9839692083E10</v>
      </c>
      <c r="D54" s="94" t="str">
        <f t="shared" si="1"/>
        <v>45037.583333333345037.666666666719839692083</v>
      </c>
      <c r="E54" s="94" t="str">
        <f>VLOOKUP(D54,'MD 填 TS feedback'!AH:AI,2,0)</f>
        <v>Approved</v>
      </c>
    </row>
    <row r="55">
      <c r="A55" s="95">
        <v>45037.583333333336</v>
      </c>
      <c r="B55" s="95">
        <v>45037.666666666664</v>
      </c>
      <c r="C55" s="96">
        <v>1.9839692083E10</v>
      </c>
      <c r="D55" s="94" t="str">
        <f t="shared" si="1"/>
        <v>45037.583333333345037.666666666719839692083</v>
      </c>
      <c r="E55" s="94" t="str">
        <f>VLOOKUP(D55,'MD 填 TS feedback'!AH:AI,2,0)</f>
        <v>Approved</v>
      </c>
    </row>
    <row r="56">
      <c r="A56" s="95">
        <v>45037.583333333336</v>
      </c>
      <c r="B56" s="95">
        <v>45037.666666666664</v>
      </c>
      <c r="C56" s="96">
        <v>1.9839692083E10</v>
      </c>
      <c r="D56" s="94" t="str">
        <f t="shared" si="1"/>
        <v>45037.583333333345037.666666666719839692083</v>
      </c>
      <c r="E56" s="94" t="str">
        <f>VLOOKUP(D56,'MD 填 TS feedback'!AH:AI,2,0)</f>
        <v>Approved</v>
      </c>
    </row>
    <row r="57">
      <c r="A57" s="95">
        <v>45037.583333333336</v>
      </c>
      <c r="B57" s="95">
        <v>45037.666666666664</v>
      </c>
      <c r="C57" s="96">
        <v>1.9839692083E10</v>
      </c>
      <c r="D57" s="94" t="str">
        <f t="shared" si="1"/>
        <v>45037.583333333345037.666666666719839692083</v>
      </c>
      <c r="E57" s="94" t="str">
        <f>VLOOKUP(D57,'MD 填 TS feedback'!AH:AI,2,0)</f>
        <v>Approved</v>
      </c>
    </row>
    <row r="58">
      <c r="A58" s="95">
        <v>45037.583333333336</v>
      </c>
      <c r="B58" s="95">
        <v>45037.666666666664</v>
      </c>
      <c r="C58" s="96">
        <v>1.9839692083E10</v>
      </c>
      <c r="D58" s="94" t="str">
        <f t="shared" si="1"/>
        <v>45037.583333333345037.666666666719839692083</v>
      </c>
      <c r="E58" s="94" t="str">
        <f>VLOOKUP(D58,'MD 填 TS feedback'!AH:AI,2,0)</f>
        <v>Approved</v>
      </c>
    </row>
    <row r="59">
      <c r="A59" s="95">
        <v>45037.583333333336</v>
      </c>
      <c r="B59" s="95">
        <v>45037.666666666664</v>
      </c>
      <c r="C59" s="96">
        <v>1.9839692083E10</v>
      </c>
      <c r="D59" s="94" t="str">
        <f t="shared" si="1"/>
        <v>45037.583333333345037.666666666719839692083</v>
      </c>
      <c r="E59" s="94" t="str">
        <f>VLOOKUP(D59,'MD 填 TS feedback'!AH:AI,2,0)</f>
        <v>Approved</v>
      </c>
    </row>
    <row r="60">
      <c r="A60" s="95">
        <v>45037.583333333336</v>
      </c>
      <c r="B60" s="95">
        <v>45037.666666666664</v>
      </c>
      <c r="C60" s="96">
        <v>1.9839692083E10</v>
      </c>
      <c r="D60" s="94" t="str">
        <f t="shared" si="1"/>
        <v>45037.583333333345037.666666666719839692083</v>
      </c>
      <c r="E60" s="94" t="str">
        <f>VLOOKUP(D60,'MD 填 TS feedback'!AH:AI,2,0)</f>
        <v>Approved</v>
      </c>
    </row>
    <row r="61">
      <c r="A61" s="95">
        <v>45037.583333333336</v>
      </c>
      <c r="B61" s="95">
        <v>45037.666666666664</v>
      </c>
      <c r="C61" s="96">
        <v>1.9839692083E10</v>
      </c>
      <c r="D61" s="94" t="str">
        <f t="shared" si="1"/>
        <v>45037.583333333345037.666666666719839692083</v>
      </c>
      <c r="E61" s="94" t="str">
        <f>VLOOKUP(D61,'MD 填 TS feedback'!AH:AI,2,0)</f>
        <v>Approved</v>
      </c>
    </row>
    <row r="62">
      <c r="A62" s="95">
        <v>45037.583333333336</v>
      </c>
      <c r="B62" s="95">
        <v>45037.666666666664</v>
      </c>
      <c r="C62" s="96">
        <v>1.9839692083E10</v>
      </c>
      <c r="D62" s="94" t="str">
        <f t="shared" si="1"/>
        <v>45037.583333333345037.666666666719839692083</v>
      </c>
      <c r="E62" s="94" t="str">
        <f>VLOOKUP(D62,'MD 填 TS feedback'!AH:AI,2,0)</f>
        <v>Approved</v>
      </c>
    </row>
    <row r="63">
      <c r="A63" s="95">
        <v>45037.583333333336</v>
      </c>
      <c r="B63" s="95">
        <v>45037.666666666664</v>
      </c>
      <c r="C63" s="96">
        <v>1.9839692083E10</v>
      </c>
      <c r="D63" s="94" t="str">
        <f t="shared" si="1"/>
        <v>45037.583333333345037.666666666719839692083</v>
      </c>
      <c r="E63" s="94" t="str">
        <f>VLOOKUP(D63,'MD 填 TS feedback'!AH:AI,2,0)</f>
        <v>Approved</v>
      </c>
    </row>
    <row r="64">
      <c r="A64" s="95">
        <v>45035.916666666664</v>
      </c>
      <c r="B64" s="95">
        <v>45036.0</v>
      </c>
      <c r="C64" s="96">
        <v>1.3197539255E10</v>
      </c>
      <c r="D64" s="94" t="str">
        <f t="shared" si="1"/>
        <v>45035.91666666674503613197539255</v>
      </c>
      <c r="E64" s="94" t="str">
        <f>VLOOKUP(D64,'MD 填 TS feedback'!AH:AI,2,0)</f>
        <v>Pending</v>
      </c>
    </row>
    <row r="65">
      <c r="A65" s="95">
        <v>45035.916666666664</v>
      </c>
      <c r="B65" s="95">
        <v>45036.0</v>
      </c>
      <c r="C65" s="96">
        <v>1.3197539255E10</v>
      </c>
      <c r="D65" s="94" t="str">
        <f t="shared" si="1"/>
        <v>45035.91666666674503613197539255</v>
      </c>
      <c r="E65" s="94" t="str">
        <f>VLOOKUP(D65,'MD 填 TS feedback'!AH:AI,2,0)</f>
        <v>Pending</v>
      </c>
    </row>
    <row r="66">
      <c r="A66" s="95">
        <v>45035.916666666664</v>
      </c>
      <c r="B66" s="95">
        <v>45036.0</v>
      </c>
      <c r="C66" s="96">
        <v>1.3197539255E10</v>
      </c>
      <c r="D66" s="94" t="str">
        <f t="shared" si="1"/>
        <v>45035.91666666674503613197539255</v>
      </c>
      <c r="E66" s="94" t="str">
        <f>VLOOKUP(D66,'MD 填 TS feedback'!AH:AI,2,0)</f>
        <v>Pending</v>
      </c>
    </row>
    <row r="67">
      <c r="A67" s="95">
        <v>45038.416666666664</v>
      </c>
      <c r="B67" s="95">
        <v>45038.5</v>
      </c>
      <c r="C67" s="96">
        <v>1.8622105246E10</v>
      </c>
      <c r="D67" s="94" t="str">
        <f t="shared" si="1"/>
        <v>45038.416666666745038.518622105246</v>
      </c>
      <c r="E67" s="94" t="str">
        <f>VLOOKUP(D67,'MD 填 TS feedback'!AH:AI,2,0)</f>
        <v>Approved</v>
      </c>
    </row>
    <row r="68">
      <c r="A68" s="95">
        <v>45038.5</v>
      </c>
      <c r="B68" s="95">
        <v>45038.583333333336</v>
      </c>
      <c r="C68" s="96">
        <v>1.9246361027E10</v>
      </c>
      <c r="D68" s="94" t="str">
        <f t="shared" si="1"/>
        <v>45038.545038.583333333319246361027</v>
      </c>
      <c r="E68" s="94" t="str">
        <f>VLOOKUP(D68,'MD 填 TS feedback'!AH:AI,2,0)</f>
        <v>Approved</v>
      </c>
    </row>
    <row r="69">
      <c r="A69" s="95">
        <v>45038.5</v>
      </c>
      <c r="B69" s="95">
        <v>45038.583333333336</v>
      </c>
      <c r="C69" s="96">
        <v>1.9246361027E10</v>
      </c>
      <c r="D69" s="94" t="str">
        <f t="shared" si="1"/>
        <v>45038.545038.583333333319246361027</v>
      </c>
      <c r="E69" s="94" t="str">
        <f>VLOOKUP(D69,'MD 填 TS feedback'!AH:AI,2,0)</f>
        <v>Approved</v>
      </c>
    </row>
    <row r="70">
      <c r="A70" s="95">
        <v>45038.5</v>
      </c>
      <c r="B70" s="95">
        <v>45038.583333333336</v>
      </c>
      <c r="C70" s="96">
        <v>1.9246361027E10</v>
      </c>
      <c r="D70" s="94" t="str">
        <f t="shared" si="1"/>
        <v>45038.545038.583333333319246361027</v>
      </c>
      <c r="E70" s="94" t="str">
        <f>VLOOKUP(D70,'MD 填 TS feedback'!AH:AI,2,0)</f>
        <v>Approved</v>
      </c>
    </row>
    <row r="71">
      <c r="A71" s="95">
        <v>45038.5</v>
      </c>
      <c r="B71" s="95">
        <v>45038.583333333336</v>
      </c>
      <c r="C71" s="96">
        <v>1.9246361027E10</v>
      </c>
      <c r="D71" s="94" t="str">
        <f t="shared" si="1"/>
        <v>45038.545038.583333333319246361027</v>
      </c>
      <c r="E71" s="94" t="str">
        <f>VLOOKUP(D71,'MD 填 TS feedback'!AH:AI,2,0)</f>
        <v>Approved</v>
      </c>
    </row>
    <row r="72">
      <c r="A72" s="95">
        <v>45038.5</v>
      </c>
      <c r="B72" s="95">
        <v>45038.583333333336</v>
      </c>
      <c r="C72" s="96">
        <v>1.9246361027E10</v>
      </c>
      <c r="D72" s="94" t="str">
        <f t="shared" si="1"/>
        <v>45038.545038.583333333319246361027</v>
      </c>
      <c r="E72" s="94" t="str">
        <f>VLOOKUP(D72,'MD 填 TS feedback'!AH:AI,2,0)</f>
        <v>Approved</v>
      </c>
    </row>
    <row r="73">
      <c r="A73" s="95">
        <v>45038.5</v>
      </c>
      <c r="B73" s="95">
        <v>45038.583333333336</v>
      </c>
      <c r="C73" s="96">
        <v>1.9246361027E10</v>
      </c>
      <c r="D73" s="94" t="str">
        <f t="shared" si="1"/>
        <v>45038.545038.583333333319246361027</v>
      </c>
      <c r="E73" s="94" t="str">
        <f>VLOOKUP(D73,'MD 填 TS feedback'!AH:AI,2,0)</f>
        <v>Approved</v>
      </c>
    </row>
    <row r="74">
      <c r="A74" s="95">
        <v>45036.75</v>
      </c>
      <c r="B74" s="95">
        <v>45036.833333333336</v>
      </c>
      <c r="C74" s="96">
        <v>1.8232599014E10</v>
      </c>
      <c r="D74" s="94" t="str">
        <f t="shared" si="1"/>
        <v>45036.7545036.833333333318232599014</v>
      </c>
      <c r="E74" s="94" t="str">
        <f>VLOOKUP(D74,'MD 填 TS feedback'!AH:AI,2,0)</f>
        <v>Approved</v>
      </c>
    </row>
    <row r="75">
      <c r="A75" s="95">
        <v>45037.0</v>
      </c>
      <c r="B75" s="95">
        <v>45037.25</v>
      </c>
      <c r="C75" s="96">
        <v>2.1910751508E10</v>
      </c>
      <c r="D75" s="94" t="str">
        <f t="shared" si="1"/>
        <v>4503745037.2521910751508</v>
      </c>
      <c r="E75" s="94" t="str">
        <f>VLOOKUP(D75,'MD 填 TS feedback'!AH:AI,2,0)</f>
        <v>Approved</v>
      </c>
    </row>
    <row r="76">
      <c r="A76" s="95">
        <v>45037.0</v>
      </c>
      <c r="B76" s="95">
        <v>45037.25</v>
      </c>
      <c r="C76" s="96">
        <v>2.1910751508E10</v>
      </c>
      <c r="D76" s="94" t="str">
        <f t="shared" si="1"/>
        <v>4503745037.2521910751508</v>
      </c>
      <c r="E76" s="94" t="str">
        <f>VLOOKUP(D76,'MD 填 TS feedback'!AH:AI,2,0)</f>
        <v>Approved</v>
      </c>
    </row>
    <row r="77">
      <c r="A77" s="95">
        <v>45037.0</v>
      </c>
      <c r="B77" s="95">
        <v>45037.25</v>
      </c>
      <c r="C77" s="96">
        <v>2.1910751508E10</v>
      </c>
      <c r="D77" s="94" t="str">
        <f t="shared" si="1"/>
        <v>4503745037.2521910751508</v>
      </c>
      <c r="E77" s="94" t="str">
        <f>VLOOKUP(D77,'MD 填 TS feedback'!AH:AI,2,0)</f>
        <v>Approved</v>
      </c>
    </row>
    <row r="78">
      <c r="A78" s="95">
        <v>45035.916666666664</v>
      </c>
      <c r="B78" s="95">
        <v>45036.0</v>
      </c>
      <c r="C78" s="96">
        <v>2.1910751508E10</v>
      </c>
      <c r="D78" s="94" t="str">
        <f t="shared" si="1"/>
        <v>45035.91666666674503621910751508</v>
      </c>
      <c r="E78" s="94" t="str">
        <f>VLOOKUP(D78,'MD 填 TS feedback'!AH:AI,2,0)</f>
        <v>Approved</v>
      </c>
    </row>
    <row r="79">
      <c r="A79" s="95">
        <v>45035.916666666664</v>
      </c>
      <c r="B79" s="95">
        <v>45036.0</v>
      </c>
      <c r="C79" s="96">
        <v>2.1910751508E10</v>
      </c>
      <c r="D79" s="94" t="str">
        <f t="shared" si="1"/>
        <v>45035.91666666674503621910751508</v>
      </c>
      <c r="E79" s="94" t="str">
        <f>VLOOKUP(D79,'MD 填 TS feedback'!AH:AI,2,0)</f>
        <v>Approved</v>
      </c>
    </row>
    <row r="80">
      <c r="A80" s="95">
        <v>45035.916666666664</v>
      </c>
      <c r="B80" s="95">
        <v>45036.0</v>
      </c>
      <c r="C80" s="96">
        <v>2.1910751508E10</v>
      </c>
      <c r="D80" s="94" t="str">
        <f t="shared" si="1"/>
        <v>45035.91666666674503621910751508</v>
      </c>
      <c r="E80" s="94" t="str">
        <f>VLOOKUP(D80,'MD 填 TS feedback'!AH:AI,2,0)</f>
        <v>Approved</v>
      </c>
    </row>
    <row r="81">
      <c r="A81" s="95">
        <v>45038.916666666664</v>
      </c>
      <c r="B81" s="95">
        <v>45039.0</v>
      </c>
      <c r="C81" s="96">
        <v>2.1910751508E10</v>
      </c>
      <c r="D81" s="94" t="str">
        <f t="shared" si="1"/>
        <v>45038.91666666674503921910751508</v>
      </c>
      <c r="E81" s="94" t="str">
        <f>VLOOKUP(D81,'MD 填 TS feedback'!AH:AI,2,0)</f>
        <v>Approved</v>
      </c>
    </row>
    <row r="82">
      <c r="A82" s="95">
        <v>45038.916666666664</v>
      </c>
      <c r="B82" s="95">
        <v>45039.0</v>
      </c>
      <c r="C82" s="96">
        <v>2.1910751508E10</v>
      </c>
      <c r="D82" s="94" t="str">
        <f t="shared" si="1"/>
        <v>45038.91666666674503921910751508</v>
      </c>
      <c r="E82" s="94" t="str">
        <f>VLOOKUP(D82,'MD 填 TS feedback'!AH:AI,2,0)</f>
        <v>Approved</v>
      </c>
    </row>
    <row r="83">
      <c r="A83" s="95">
        <v>45038.916666666664</v>
      </c>
      <c r="B83" s="95">
        <v>45039.0</v>
      </c>
      <c r="C83" s="96">
        <v>2.1910751508E10</v>
      </c>
      <c r="D83" s="94" t="str">
        <f t="shared" si="1"/>
        <v>45038.91666666674503921910751508</v>
      </c>
      <c r="E83" s="94" t="str">
        <f>VLOOKUP(D83,'MD 填 TS feedback'!AH:AI,2,0)</f>
        <v>Approved</v>
      </c>
    </row>
    <row r="84">
      <c r="A84" s="95">
        <v>45039.25</v>
      </c>
      <c r="B84" s="95">
        <v>45039.416666666664</v>
      </c>
      <c r="C84" s="96">
        <v>2.1910751508E10</v>
      </c>
      <c r="D84" s="94" t="str">
        <f t="shared" si="1"/>
        <v>45039.2545039.416666666721910751508</v>
      </c>
      <c r="E84" s="94" t="str">
        <f>VLOOKUP(D84,'MD 填 TS feedback'!AH:AI,2,0)</f>
        <v>Approved</v>
      </c>
    </row>
    <row r="85">
      <c r="A85" s="95">
        <v>45039.25</v>
      </c>
      <c r="B85" s="95">
        <v>45039.416666666664</v>
      </c>
      <c r="C85" s="96">
        <v>2.1910751508E10</v>
      </c>
      <c r="D85" s="94" t="str">
        <f t="shared" si="1"/>
        <v>45039.2545039.416666666721910751508</v>
      </c>
      <c r="E85" s="94" t="str">
        <f>VLOOKUP(D85,'MD 填 TS feedback'!AH:AI,2,0)</f>
        <v>Approved</v>
      </c>
    </row>
    <row r="86">
      <c r="A86" s="95">
        <v>45039.25</v>
      </c>
      <c r="B86" s="95">
        <v>45039.416666666664</v>
      </c>
      <c r="C86" s="96">
        <v>2.1910751508E10</v>
      </c>
      <c r="D86" s="94" t="str">
        <f t="shared" si="1"/>
        <v>45039.2545039.416666666721910751508</v>
      </c>
      <c r="E86" s="94" t="str">
        <f>VLOOKUP(D86,'MD 填 TS feedback'!AH:AI,2,0)</f>
        <v>Approved</v>
      </c>
    </row>
    <row r="87">
      <c r="A87" s="95">
        <v>45039.0</v>
      </c>
      <c r="B87" s="95">
        <v>45039.25</v>
      </c>
      <c r="C87" s="96">
        <v>5.85850491E9</v>
      </c>
      <c r="D87" s="94" t="str">
        <f t="shared" si="1"/>
        <v>4503945039.255858504910</v>
      </c>
      <c r="E87" s="94" t="str">
        <f>VLOOKUP(D87,'MD 填 TS feedback'!AH:AI,2,0)</f>
        <v>Approved</v>
      </c>
    </row>
    <row r="88">
      <c r="A88" s="95">
        <v>45039.0</v>
      </c>
      <c r="B88" s="95">
        <v>45039.25</v>
      </c>
      <c r="C88" s="96">
        <v>5.85850491E9</v>
      </c>
      <c r="D88" s="94" t="str">
        <f t="shared" si="1"/>
        <v>4503945039.255858504910</v>
      </c>
      <c r="E88" s="94" t="str">
        <f>VLOOKUP(D88,'MD 填 TS feedback'!AH:AI,2,0)</f>
        <v>Approved</v>
      </c>
    </row>
    <row r="89">
      <c r="A89" s="95">
        <v>45039.0</v>
      </c>
      <c r="B89" s="95">
        <v>45039.25</v>
      </c>
      <c r="C89" s="96">
        <v>5.85850491E9</v>
      </c>
      <c r="D89" s="94" t="str">
        <f t="shared" si="1"/>
        <v>4503945039.255858504910</v>
      </c>
      <c r="E89" s="94" t="str">
        <f>VLOOKUP(D89,'MD 填 TS feedback'!AH:AI,2,0)</f>
        <v>Approved</v>
      </c>
    </row>
    <row r="90">
      <c r="A90" s="95">
        <v>45039.0</v>
      </c>
      <c r="B90" s="95">
        <v>45039.25</v>
      </c>
      <c r="C90" s="96">
        <v>5.85850491E9</v>
      </c>
      <c r="D90" s="94" t="str">
        <f t="shared" si="1"/>
        <v>4503945039.255858504910</v>
      </c>
      <c r="E90" s="94" t="str">
        <f>VLOOKUP(D90,'MD 填 TS feedback'!AH:AI,2,0)</f>
        <v>Approved</v>
      </c>
    </row>
    <row r="91">
      <c r="A91" s="95">
        <v>45039.0</v>
      </c>
      <c r="B91" s="95">
        <v>45039.25</v>
      </c>
      <c r="C91" s="96">
        <v>5.85850491E9</v>
      </c>
      <c r="D91" s="94" t="str">
        <f t="shared" si="1"/>
        <v>4503945039.255858504910</v>
      </c>
      <c r="E91" s="94" t="str">
        <f>VLOOKUP(D91,'MD 填 TS feedback'!AH:AI,2,0)</f>
        <v>Approved</v>
      </c>
    </row>
    <row r="92">
      <c r="A92" s="95">
        <v>45039.0</v>
      </c>
      <c r="B92" s="95">
        <v>45039.25</v>
      </c>
      <c r="C92" s="96">
        <v>5.85850491E9</v>
      </c>
      <c r="D92" s="94" t="str">
        <f t="shared" si="1"/>
        <v>4503945039.255858504910</v>
      </c>
      <c r="E92" s="94" t="str">
        <f>VLOOKUP(D92,'MD 填 TS feedback'!AH:AI,2,0)</f>
        <v>Approved</v>
      </c>
    </row>
    <row r="93">
      <c r="A93" s="95">
        <v>45039.0</v>
      </c>
      <c r="B93" s="95">
        <v>45039.25</v>
      </c>
      <c r="C93" s="96">
        <v>5.85850491E9</v>
      </c>
      <c r="D93" s="94" t="str">
        <f t="shared" si="1"/>
        <v>4503945039.255858504910</v>
      </c>
      <c r="E93" s="94" t="str">
        <f>VLOOKUP(D93,'MD 填 TS feedback'!AH:AI,2,0)</f>
        <v>Approved</v>
      </c>
    </row>
    <row r="94">
      <c r="A94" s="95">
        <v>45039.0</v>
      </c>
      <c r="B94" s="95">
        <v>45039.25</v>
      </c>
      <c r="C94" s="96">
        <v>5.85850491E9</v>
      </c>
      <c r="D94" s="94" t="str">
        <f t="shared" si="1"/>
        <v>4503945039.255858504910</v>
      </c>
      <c r="E94" s="94" t="str">
        <f>VLOOKUP(D94,'MD 填 TS feedback'!AH:AI,2,0)</f>
        <v>Approved</v>
      </c>
    </row>
    <row r="95">
      <c r="A95" s="95">
        <v>45039.0</v>
      </c>
      <c r="B95" s="95">
        <v>45039.25</v>
      </c>
      <c r="C95" s="96">
        <v>5.85850491E9</v>
      </c>
      <c r="D95" s="94" t="str">
        <f t="shared" si="1"/>
        <v>4503945039.255858504910</v>
      </c>
      <c r="E95" s="94" t="str">
        <f>VLOOKUP(D95,'MD 填 TS feedback'!AH:AI,2,0)</f>
        <v>Approved</v>
      </c>
    </row>
    <row r="96">
      <c r="A96" s="95">
        <v>45039.0</v>
      </c>
      <c r="B96" s="95">
        <v>45039.25</v>
      </c>
      <c r="C96" s="96">
        <v>5.85850491E9</v>
      </c>
      <c r="D96" s="94" t="str">
        <f t="shared" si="1"/>
        <v>4503945039.255858504910</v>
      </c>
      <c r="E96" s="94" t="str">
        <f>VLOOKUP(D96,'MD 填 TS feedback'!AH:AI,2,0)</f>
        <v>Approved</v>
      </c>
    </row>
    <row r="97">
      <c r="A97" s="95">
        <v>45039.0</v>
      </c>
      <c r="B97" s="95">
        <v>45039.25</v>
      </c>
      <c r="C97" s="96">
        <v>5.85850491E9</v>
      </c>
      <c r="D97" s="94" t="str">
        <f t="shared" si="1"/>
        <v>4503945039.255858504910</v>
      </c>
      <c r="E97" s="94" t="str">
        <f>VLOOKUP(D97,'MD 填 TS feedback'!AH:AI,2,0)</f>
        <v>Approved</v>
      </c>
    </row>
    <row r="98">
      <c r="A98" s="95">
        <v>45039.0</v>
      </c>
      <c r="B98" s="95">
        <v>45039.25</v>
      </c>
      <c r="C98" s="96">
        <v>5.85850491E9</v>
      </c>
      <c r="D98" s="94" t="str">
        <f t="shared" si="1"/>
        <v>4503945039.255858504910</v>
      </c>
      <c r="E98" s="94" t="str">
        <f>VLOOKUP(D98,'MD 填 TS feedback'!AH:AI,2,0)</f>
        <v>Approved</v>
      </c>
    </row>
    <row r="99">
      <c r="A99" s="95">
        <v>45036.833333333336</v>
      </c>
      <c r="B99" s="95">
        <v>45036.916666666664</v>
      </c>
      <c r="C99" s="96">
        <v>5.85850491E9</v>
      </c>
      <c r="D99" s="94" t="str">
        <f t="shared" si="1"/>
        <v>45036.833333333345036.91666666675858504910</v>
      </c>
      <c r="E99" s="94" t="str">
        <f>VLOOKUP(D99,'MD 填 TS feedback'!AH:AI,2,0)</f>
        <v>Approved</v>
      </c>
    </row>
    <row r="100">
      <c r="A100" s="95">
        <v>45036.833333333336</v>
      </c>
      <c r="B100" s="95">
        <v>45036.916666666664</v>
      </c>
      <c r="C100" s="96">
        <v>5.85850491E9</v>
      </c>
      <c r="D100" s="94" t="str">
        <f t="shared" si="1"/>
        <v>45036.833333333345036.91666666675858504910</v>
      </c>
      <c r="E100" s="94" t="str">
        <f>VLOOKUP(D100,'MD 填 TS feedback'!AH:AI,2,0)</f>
        <v>Approved</v>
      </c>
    </row>
    <row r="101">
      <c r="A101" s="95">
        <v>45036.833333333336</v>
      </c>
      <c r="B101" s="95">
        <v>45036.916666666664</v>
      </c>
      <c r="C101" s="96">
        <v>5.85850491E9</v>
      </c>
      <c r="D101" s="94" t="str">
        <f t="shared" si="1"/>
        <v>45036.833333333345036.91666666675858504910</v>
      </c>
      <c r="E101" s="94" t="str">
        <f>VLOOKUP(D101,'MD 填 TS feedback'!AH:AI,2,0)</f>
        <v>Approved</v>
      </c>
    </row>
    <row r="102">
      <c r="A102" s="95">
        <v>45036.833333333336</v>
      </c>
      <c r="B102" s="95">
        <v>45036.916666666664</v>
      </c>
      <c r="C102" s="96">
        <v>5.85850491E9</v>
      </c>
      <c r="D102" s="94" t="str">
        <f t="shared" si="1"/>
        <v>45036.833333333345036.91666666675858504910</v>
      </c>
      <c r="E102" s="94" t="str">
        <f>VLOOKUP(D102,'MD 填 TS feedback'!AH:AI,2,0)</f>
        <v>Approved</v>
      </c>
    </row>
    <row r="103">
      <c r="A103" s="95">
        <v>45036.833333333336</v>
      </c>
      <c r="B103" s="95">
        <v>45036.916666666664</v>
      </c>
      <c r="C103" s="96">
        <v>5.85850491E9</v>
      </c>
      <c r="D103" s="94" t="str">
        <f t="shared" si="1"/>
        <v>45036.833333333345036.91666666675858504910</v>
      </c>
      <c r="E103" s="94" t="str">
        <f>VLOOKUP(D103,'MD 填 TS feedback'!AH:AI,2,0)</f>
        <v>Approved</v>
      </c>
    </row>
    <row r="104">
      <c r="A104" s="95">
        <v>45036.833333333336</v>
      </c>
      <c r="B104" s="95">
        <v>45036.916666666664</v>
      </c>
      <c r="C104" s="96">
        <v>5.85850491E9</v>
      </c>
      <c r="D104" s="94" t="str">
        <f t="shared" si="1"/>
        <v>45036.833333333345036.91666666675858504910</v>
      </c>
      <c r="E104" s="94" t="str">
        <f>VLOOKUP(D104,'MD 填 TS feedback'!AH:AI,2,0)</f>
        <v>Approved</v>
      </c>
    </row>
    <row r="105">
      <c r="A105" s="95">
        <v>45036.833333333336</v>
      </c>
      <c r="B105" s="95">
        <v>45036.916666666664</v>
      </c>
      <c r="C105" s="96">
        <v>5.85850491E9</v>
      </c>
      <c r="D105" s="94" t="str">
        <f t="shared" si="1"/>
        <v>45036.833333333345036.91666666675858504910</v>
      </c>
      <c r="E105" s="94" t="str">
        <f>VLOOKUP(D105,'MD 填 TS feedback'!AH:AI,2,0)</f>
        <v>Approved</v>
      </c>
    </row>
    <row r="106">
      <c r="A106" s="95">
        <v>45036.833333333336</v>
      </c>
      <c r="B106" s="95">
        <v>45036.916666666664</v>
      </c>
      <c r="C106" s="96">
        <v>5.85850491E9</v>
      </c>
      <c r="D106" s="94" t="str">
        <f t="shared" si="1"/>
        <v>45036.833333333345036.91666666675858504910</v>
      </c>
      <c r="E106" s="94" t="str">
        <f>VLOOKUP(D106,'MD 填 TS feedback'!AH:AI,2,0)</f>
        <v>Approved</v>
      </c>
    </row>
    <row r="107">
      <c r="A107" s="95">
        <v>45036.833333333336</v>
      </c>
      <c r="B107" s="95">
        <v>45036.916666666664</v>
      </c>
      <c r="C107" s="96">
        <v>5.85850491E9</v>
      </c>
      <c r="D107" s="94" t="str">
        <f t="shared" si="1"/>
        <v>45036.833333333345036.91666666675858504910</v>
      </c>
      <c r="E107" s="94" t="str">
        <f>VLOOKUP(D107,'MD 填 TS feedback'!AH:AI,2,0)</f>
        <v>Approved</v>
      </c>
    </row>
    <row r="108">
      <c r="A108" s="95">
        <v>45036.833333333336</v>
      </c>
      <c r="B108" s="95">
        <v>45036.916666666664</v>
      </c>
      <c r="C108" s="96">
        <v>5.85850491E9</v>
      </c>
      <c r="D108" s="94" t="str">
        <f t="shared" si="1"/>
        <v>45036.833333333345036.91666666675858504910</v>
      </c>
      <c r="E108" s="94" t="str">
        <f>VLOOKUP(D108,'MD 填 TS feedback'!AH:AI,2,0)</f>
        <v>Approved</v>
      </c>
    </row>
    <row r="109">
      <c r="A109" s="95">
        <v>45036.833333333336</v>
      </c>
      <c r="B109" s="95">
        <v>45036.916666666664</v>
      </c>
      <c r="C109" s="96">
        <v>5.85850491E9</v>
      </c>
      <c r="D109" s="94" t="str">
        <f t="shared" si="1"/>
        <v>45036.833333333345036.91666666675858504910</v>
      </c>
      <c r="E109" s="94" t="str">
        <f>VLOOKUP(D109,'MD 填 TS feedback'!AH:AI,2,0)</f>
        <v>Approved</v>
      </c>
    </row>
    <row r="110">
      <c r="A110" s="95">
        <v>45036.833333333336</v>
      </c>
      <c r="B110" s="95">
        <v>45036.916666666664</v>
      </c>
      <c r="C110" s="96">
        <v>5.85850491E9</v>
      </c>
      <c r="D110" s="94" t="str">
        <f t="shared" si="1"/>
        <v>45036.833333333345036.91666666675858504910</v>
      </c>
      <c r="E110" s="94" t="str">
        <f>VLOOKUP(D110,'MD 填 TS feedback'!AH:AI,2,0)</f>
        <v>Approved</v>
      </c>
    </row>
    <row r="111">
      <c r="A111" s="95">
        <v>45039.833333333336</v>
      </c>
      <c r="B111" s="95">
        <v>45039.916666666664</v>
      </c>
      <c r="C111" s="96">
        <v>5.85850491E9</v>
      </c>
      <c r="D111" s="94" t="str">
        <f t="shared" si="1"/>
        <v>45039.833333333345039.91666666675858504910</v>
      </c>
      <c r="E111" s="94" t="str">
        <f>VLOOKUP(D111,'MD 填 TS feedback'!AH:AI,2,0)</f>
        <v>Approved</v>
      </c>
    </row>
    <row r="112">
      <c r="A112" s="95">
        <v>45039.833333333336</v>
      </c>
      <c r="B112" s="95">
        <v>45039.916666666664</v>
      </c>
      <c r="C112" s="96">
        <v>5.85850491E9</v>
      </c>
      <c r="D112" s="94" t="str">
        <f t="shared" si="1"/>
        <v>45039.833333333345039.91666666675858504910</v>
      </c>
      <c r="E112" s="94" t="str">
        <f>VLOOKUP(D112,'MD 填 TS feedback'!AH:AI,2,0)</f>
        <v>Approved</v>
      </c>
    </row>
    <row r="113">
      <c r="A113" s="95">
        <v>45039.833333333336</v>
      </c>
      <c r="B113" s="95">
        <v>45039.916666666664</v>
      </c>
      <c r="C113" s="96">
        <v>5.85850491E9</v>
      </c>
      <c r="D113" s="94" t="str">
        <f t="shared" si="1"/>
        <v>45039.833333333345039.91666666675858504910</v>
      </c>
      <c r="E113" s="94" t="str">
        <f>VLOOKUP(D113,'MD 填 TS feedback'!AH:AI,2,0)</f>
        <v>Approved</v>
      </c>
    </row>
    <row r="114">
      <c r="A114" s="95">
        <v>45039.833333333336</v>
      </c>
      <c r="B114" s="95">
        <v>45039.916666666664</v>
      </c>
      <c r="C114" s="96">
        <v>5.85850491E9</v>
      </c>
      <c r="D114" s="94" t="str">
        <f t="shared" si="1"/>
        <v>45039.833333333345039.91666666675858504910</v>
      </c>
      <c r="E114" s="94" t="str">
        <f>VLOOKUP(D114,'MD 填 TS feedback'!AH:AI,2,0)</f>
        <v>Approved</v>
      </c>
    </row>
    <row r="115">
      <c r="A115" s="95">
        <v>45039.833333333336</v>
      </c>
      <c r="B115" s="95">
        <v>45039.916666666664</v>
      </c>
      <c r="C115" s="96">
        <v>5.85850491E9</v>
      </c>
      <c r="D115" s="94" t="str">
        <f t="shared" si="1"/>
        <v>45039.833333333345039.91666666675858504910</v>
      </c>
      <c r="E115" s="94" t="str">
        <f>VLOOKUP(D115,'MD 填 TS feedback'!AH:AI,2,0)</f>
        <v>Approved</v>
      </c>
    </row>
    <row r="116">
      <c r="A116" s="95">
        <v>45039.833333333336</v>
      </c>
      <c r="B116" s="95">
        <v>45039.916666666664</v>
      </c>
      <c r="C116" s="96">
        <v>5.85850491E9</v>
      </c>
      <c r="D116" s="94" t="str">
        <f t="shared" si="1"/>
        <v>45039.833333333345039.91666666675858504910</v>
      </c>
      <c r="E116" s="94" t="str">
        <f>VLOOKUP(D116,'MD 填 TS feedback'!AH:AI,2,0)</f>
        <v>Approved</v>
      </c>
    </row>
    <row r="117">
      <c r="A117" s="95">
        <v>45039.833333333336</v>
      </c>
      <c r="B117" s="95">
        <v>45039.916666666664</v>
      </c>
      <c r="C117" s="96">
        <v>5.85850491E9</v>
      </c>
      <c r="D117" s="94" t="str">
        <f t="shared" si="1"/>
        <v>45039.833333333345039.91666666675858504910</v>
      </c>
      <c r="E117" s="94" t="str">
        <f>VLOOKUP(D117,'MD 填 TS feedback'!AH:AI,2,0)</f>
        <v>Approved</v>
      </c>
    </row>
    <row r="118">
      <c r="A118" s="95">
        <v>45039.833333333336</v>
      </c>
      <c r="B118" s="95">
        <v>45039.916666666664</v>
      </c>
      <c r="C118" s="96">
        <v>5.85850491E9</v>
      </c>
      <c r="D118" s="94" t="str">
        <f t="shared" si="1"/>
        <v>45039.833333333345039.91666666675858504910</v>
      </c>
      <c r="E118" s="94" t="str">
        <f>VLOOKUP(D118,'MD 填 TS feedback'!AH:AI,2,0)</f>
        <v>Approved</v>
      </c>
    </row>
    <row r="119">
      <c r="A119" s="95">
        <v>45039.833333333336</v>
      </c>
      <c r="B119" s="95">
        <v>45039.916666666664</v>
      </c>
      <c r="C119" s="96">
        <v>5.85850491E9</v>
      </c>
      <c r="D119" s="94" t="str">
        <f t="shared" si="1"/>
        <v>45039.833333333345039.91666666675858504910</v>
      </c>
      <c r="E119" s="94" t="str">
        <f>VLOOKUP(D119,'MD 填 TS feedback'!AH:AI,2,0)</f>
        <v>Approved</v>
      </c>
    </row>
    <row r="120">
      <c r="A120" s="95">
        <v>45039.833333333336</v>
      </c>
      <c r="B120" s="95">
        <v>45039.916666666664</v>
      </c>
      <c r="C120" s="96">
        <v>5.85850491E9</v>
      </c>
      <c r="D120" s="94" t="str">
        <f t="shared" si="1"/>
        <v>45039.833333333345039.91666666675858504910</v>
      </c>
      <c r="E120" s="94" t="str">
        <f>VLOOKUP(D120,'MD 填 TS feedback'!AH:AI,2,0)</f>
        <v>Approved</v>
      </c>
    </row>
    <row r="121">
      <c r="A121" s="95">
        <v>45039.833333333336</v>
      </c>
      <c r="B121" s="95">
        <v>45039.916666666664</v>
      </c>
      <c r="C121" s="96">
        <v>5.85850491E9</v>
      </c>
      <c r="D121" s="94" t="str">
        <f t="shared" si="1"/>
        <v>45039.833333333345039.91666666675858504910</v>
      </c>
      <c r="E121" s="94" t="str">
        <f>VLOOKUP(D121,'MD 填 TS feedback'!AH:AI,2,0)</f>
        <v>Approved</v>
      </c>
    </row>
    <row r="122">
      <c r="A122" s="95">
        <v>45039.833333333336</v>
      </c>
      <c r="B122" s="95">
        <v>45039.916666666664</v>
      </c>
      <c r="C122" s="96">
        <v>5.85850491E9</v>
      </c>
      <c r="D122" s="94" t="str">
        <f t="shared" si="1"/>
        <v>45039.833333333345039.91666666675858504910</v>
      </c>
      <c r="E122" s="94" t="str">
        <f>VLOOKUP(D122,'MD 填 TS feedback'!AH:AI,2,0)</f>
        <v>Approved</v>
      </c>
    </row>
    <row r="123">
      <c r="A123" s="95">
        <v>45039.5</v>
      </c>
      <c r="B123" s="95">
        <v>45039.583333333336</v>
      </c>
      <c r="C123" s="96">
        <v>5.85850491E9</v>
      </c>
      <c r="D123" s="94" t="str">
        <f t="shared" si="1"/>
        <v>45039.545039.58333333335858504910</v>
      </c>
      <c r="E123" s="94" t="str">
        <f>VLOOKUP(D123,'MD 填 TS feedback'!AH:AI,2,0)</f>
        <v>Approved</v>
      </c>
    </row>
    <row r="124">
      <c r="A124" s="95">
        <v>45039.5</v>
      </c>
      <c r="B124" s="95">
        <v>45039.583333333336</v>
      </c>
      <c r="C124" s="96">
        <v>5.85850491E9</v>
      </c>
      <c r="D124" s="94" t="str">
        <f t="shared" si="1"/>
        <v>45039.545039.58333333335858504910</v>
      </c>
      <c r="E124" s="94" t="str">
        <f>VLOOKUP(D124,'MD 填 TS feedback'!AH:AI,2,0)</f>
        <v>Approved</v>
      </c>
    </row>
    <row r="125">
      <c r="A125" s="95">
        <v>45039.5</v>
      </c>
      <c r="B125" s="95">
        <v>45039.583333333336</v>
      </c>
      <c r="C125" s="96">
        <v>5.85850491E9</v>
      </c>
      <c r="D125" s="94" t="str">
        <f t="shared" si="1"/>
        <v>45039.545039.58333333335858504910</v>
      </c>
      <c r="E125" s="94" t="str">
        <f>VLOOKUP(D125,'MD 填 TS feedback'!AH:AI,2,0)</f>
        <v>Approved</v>
      </c>
    </row>
    <row r="126">
      <c r="A126" s="95">
        <v>45039.5</v>
      </c>
      <c r="B126" s="95">
        <v>45039.583333333336</v>
      </c>
      <c r="C126" s="96">
        <v>5.85850491E9</v>
      </c>
      <c r="D126" s="94" t="str">
        <f t="shared" si="1"/>
        <v>45039.545039.58333333335858504910</v>
      </c>
      <c r="E126" s="94" t="str">
        <f>VLOOKUP(D126,'MD 填 TS feedback'!AH:AI,2,0)</f>
        <v>Approved</v>
      </c>
    </row>
    <row r="127">
      <c r="A127" s="95">
        <v>45039.5</v>
      </c>
      <c r="B127" s="95">
        <v>45039.583333333336</v>
      </c>
      <c r="C127" s="96">
        <v>5.85850491E9</v>
      </c>
      <c r="D127" s="94" t="str">
        <f t="shared" si="1"/>
        <v>45039.545039.58333333335858504910</v>
      </c>
      <c r="E127" s="94" t="str">
        <f>VLOOKUP(D127,'MD 填 TS feedback'!AH:AI,2,0)</f>
        <v>Approved</v>
      </c>
    </row>
    <row r="128">
      <c r="A128" s="95">
        <v>45039.5</v>
      </c>
      <c r="B128" s="95">
        <v>45039.583333333336</v>
      </c>
      <c r="C128" s="96">
        <v>5.85850491E9</v>
      </c>
      <c r="D128" s="94" t="str">
        <f t="shared" si="1"/>
        <v>45039.545039.58333333335858504910</v>
      </c>
      <c r="E128" s="94" t="str">
        <f>VLOOKUP(D128,'MD 填 TS feedback'!AH:AI,2,0)</f>
        <v>Approved</v>
      </c>
    </row>
    <row r="129">
      <c r="A129" s="95">
        <v>45039.5</v>
      </c>
      <c r="B129" s="95">
        <v>45039.583333333336</v>
      </c>
      <c r="C129" s="96">
        <v>5.85850491E9</v>
      </c>
      <c r="D129" s="94" t="str">
        <f t="shared" si="1"/>
        <v>45039.545039.58333333335858504910</v>
      </c>
      <c r="E129" s="94" t="str">
        <f>VLOOKUP(D129,'MD 填 TS feedback'!AH:AI,2,0)</f>
        <v>Approved</v>
      </c>
    </row>
    <row r="130">
      <c r="A130" s="95">
        <v>45039.5</v>
      </c>
      <c r="B130" s="95">
        <v>45039.583333333336</v>
      </c>
      <c r="C130" s="96">
        <v>5.85850491E9</v>
      </c>
      <c r="D130" s="94" t="str">
        <f t="shared" si="1"/>
        <v>45039.545039.58333333335858504910</v>
      </c>
      <c r="E130" s="94" t="str">
        <f>VLOOKUP(D130,'MD 填 TS feedback'!AH:AI,2,0)</f>
        <v>Approved</v>
      </c>
    </row>
    <row r="131">
      <c r="A131" s="95">
        <v>45039.5</v>
      </c>
      <c r="B131" s="95">
        <v>45039.583333333336</v>
      </c>
      <c r="C131" s="96">
        <v>5.85850491E9</v>
      </c>
      <c r="D131" s="94" t="str">
        <f t="shared" si="1"/>
        <v>45039.545039.58333333335858504910</v>
      </c>
      <c r="E131" s="94" t="str">
        <f>VLOOKUP(D131,'MD 填 TS feedback'!AH:AI,2,0)</f>
        <v>Approved</v>
      </c>
    </row>
    <row r="132">
      <c r="A132" s="95">
        <v>45039.5</v>
      </c>
      <c r="B132" s="95">
        <v>45039.583333333336</v>
      </c>
      <c r="C132" s="96">
        <v>5.85850491E9</v>
      </c>
      <c r="D132" s="94" t="str">
        <f t="shared" si="1"/>
        <v>45039.545039.58333333335858504910</v>
      </c>
      <c r="E132" s="94" t="str">
        <f>VLOOKUP(D132,'MD 填 TS feedback'!AH:AI,2,0)</f>
        <v>Approved</v>
      </c>
    </row>
    <row r="133">
      <c r="A133" s="95">
        <v>45039.5</v>
      </c>
      <c r="B133" s="95">
        <v>45039.583333333336</v>
      </c>
      <c r="C133" s="96">
        <v>5.85850491E9</v>
      </c>
      <c r="D133" s="94" t="str">
        <f t="shared" si="1"/>
        <v>45039.545039.58333333335858504910</v>
      </c>
      <c r="E133" s="94" t="str">
        <f>VLOOKUP(D133,'MD 填 TS feedback'!AH:AI,2,0)</f>
        <v>Approved</v>
      </c>
    </row>
    <row r="134">
      <c r="A134" s="95">
        <v>45039.5</v>
      </c>
      <c r="B134" s="95">
        <v>45039.583333333336</v>
      </c>
      <c r="C134" s="96">
        <v>5.85850491E9</v>
      </c>
      <c r="D134" s="94" t="str">
        <f t="shared" si="1"/>
        <v>45039.545039.58333333335858504910</v>
      </c>
      <c r="E134" s="94" t="str">
        <f>VLOOKUP(D134,'MD 填 TS feedback'!AH:AI,2,0)</f>
        <v>Approved</v>
      </c>
    </row>
    <row r="135">
      <c r="A135" s="95">
        <v>45035.0</v>
      </c>
      <c r="B135" s="95">
        <v>45035.25</v>
      </c>
      <c r="C135" s="96">
        <v>1.2802807528E10</v>
      </c>
      <c r="D135" s="94" t="str">
        <f t="shared" si="1"/>
        <v>4503545035.2512802807528</v>
      </c>
      <c r="E135" s="94" t="str">
        <f>VLOOKUP(D135,'MD 填 TS feedback'!AH:AI,2,0)</f>
        <v>Approved</v>
      </c>
    </row>
    <row r="136">
      <c r="A136" s="95">
        <v>45035.0</v>
      </c>
      <c r="B136" s="95">
        <v>45035.25</v>
      </c>
      <c r="C136" s="96">
        <v>1.2802807528E10</v>
      </c>
      <c r="D136" s="94" t="str">
        <f t="shared" si="1"/>
        <v>4503545035.2512802807528</v>
      </c>
      <c r="E136" s="94" t="str">
        <f>VLOOKUP(D136,'MD 填 TS feedback'!AH:AI,2,0)</f>
        <v>Approved</v>
      </c>
    </row>
    <row r="137">
      <c r="A137" s="95">
        <v>45035.0</v>
      </c>
      <c r="B137" s="95">
        <v>45035.25</v>
      </c>
      <c r="C137" s="96">
        <v>1.2802807528E10</v>
      </c>
      <c r="D137" s="94" t="str">
        <f t="shared" si="1"/>
        <v>4503545035.2512802807528</v>
      </c>
      <c r="E137" s="94" t="str">
        <f>VLOOKUP(D137,'MD 填 TS feedback'!AH:AI,2,0)</f>
        <v>Approved</v>
      </c>
    </row>
    <row r="138">
      <c r="A138" s="95">
        <v>45035.0</v>
      </c>
      <c r="B138" s="95">
        <v>45035.25</v>
      </c>
      <c r="C138" s="96">
        <v>1.2802807528E10</v>
      </c>
      <c r="D138" s="94" t="str">
        <f t="shared" si="1"/>
        <v>4503545035.2512802807528</v>
      </c>
      <c r="E138" s="94" t="str">
        <f>VLOOKUP(D138,'MD 填 TS feedback'!AH:AI,2,0)</f>
        <v>Approved</v>
      </c>
    </row>
    <row r="139">
      <c r="A139" s="95">
        <v>45035.0</v>
      </c>
      <c r="B139" s="95">
        <v>45035.25</v>
      </c>
      <c r="C139" s="96">
        <v>1.2802807528E10</v>
      </c>
      <c r="D139" s="94" t="str">
        <f t="shared" si="1"/>
        <v>4503545035.2512802807528</v>
      </c>
      <c r="E139" s="94" t="str">
        <f>VLOOKUP(D139,'MD 填 TS feedback'!AH:AI,2,0)</f>
        <v>Approved</v>
      </c>
    </row>
    <row r="140">
      <c r="A140" s="95">
        <v>45035.0</v>
      </c>
      <c r="B140" s="95">
        <v>45035.25</v>
      </c>
      <c r="C140" s="96">
        <v>1.2802807528E10</v>
      </c>
      <c r="D140" s="94" t="str">
        <f t="shared" si="1"/>
        <v>4503545035.2512802807528</v>
      </c>
      <c r="E140" s="94" t="str">
        <f>VLOOKUP(D140,'MD 填 TS feedback'!AH:AI,2,0)</f>
        <v>Approved</v>
      </c>
    </row>
    <row r="141">
      <c r="A141" s="95">
        <v>45035.0</v>
      </c>
      <c r="B141" s="95">
        <v>45035.25</v>
      </c>
      <c r="C141" s="96">
        <v>1.2802807528E10</v>
      </c>
      <c r="D141" s="94" t="str">
        <f t="shared" si="1"/>
        <v>4503545035.2512802807528</v>
      </c>
      <c r="E141" s="94" t="str">
        <f>VLOOKUP(D141,'MD 填 TS feedback'!AH:AI,2,0)</f>
        <v>Approved</v>
      </c>
    </row>
    <row r="142">
      <c r="A142" s="95">
        <v>45035.0</v>
      </c>
      <c r="B142" s="95">
        <v>45035.25</v>
      </c>
      <c r="C142" s="96">
        <v>1.2802807528E10</v>
      </c>
      <c r="D142" s="94" t="str">
        <f t="shared" si="1"/>
        <v>4503545035.2512802807528</v>
      </c>
      <c r="E142" s="94" t="str">
        <f>VLOOKUP(D142,'MD 填 TS feedback'!AH:AI,2,0)</f>
        <v>Approved</v>
      </c>
    </row>
    <row r="143">
      <c r="A143" s="95">
        <v>45035.0</v>
      </c>
      <c r="B143" s="95">
        <v>45035.25</v>
      </c>
      <c r="C143" s="96">
        <v>1.2802807528E10</v>
      </c>
      <c r="D143" s="94" t="str">
        <f t="shared" si="1"/>
        <v>4503545035.2512802807528</v>
      </c>
      <c r="E143" s="94" t="str">
        <f>VLOOKUP(D143,'MD 填 TS feedback'!AH:AI,2,0)</f>
        <v>Approved</v>
      </c>
    </row>
    <row r="144">
      <c r="A144" s="95">
        <v>45035.0</v>
      </c>
      <c r="B144" s="95">
        <v>45035.25</v>
      </c>
      <c r="C144" s="96">
        <v>1.2802807528E10</v>
      </c>
      <c r="D144" s="94" t="str">
        <f t="shared" si="1"/>
        <v>4503545035.2512802807528</v>
      </c>
      <c r="E144" s="94" t="str">
        <f>VLOOKUP(D144,'MD 填 TS feedback'!AH:AI,2,0)</f>
        <v>Approved</v>
      </c>
    </row>
    <row r="145">
      <c r="A145" s="95">
        <v>45035.0</v>
      </c>
      <c r="B145" s="95">
        <v>45035.25</v>
      </c>
      <c r="C145" s="96">
        <v>1.2802807528E10</v>
      </c>
      <c r="D145" s="94" t="str">
        <f t="shared" si="1"/>
        <v>4503545035.2512802807528</v>
      </c>
      <c r="E145" s="94" t="str">
        <f>VLOOKUP(D145,'MD 填 TS feedback'!AH:AI,2,0)</f>
        <v>Approved</v>
      </c>
    </row>
    <row r="146">
      <c r="A146" s="95">
        <v>45035.0</v>
      </c>
      <c r="B146" s="95">
        <v>45035.25</v>
      </c>
      <c r="C146" s="96">
        <v>1.2802807528E10</v>
      </c>
      <c r="D146" s="94" t="str">
        <f t="shared" si="1"/>
        <v>4503545035.2512802807528</v>
      </c>
      <c r="E146" s="94" t="str">
        <f>VLOOKUP(D146,'MD 填 TS feedback'!AH:AI,2,0)</f>
        <v>Approved</v>
      </c>
    </row>
    <row r="147">
      <c r="A147" s="95">
        <v>45035.0</v>
      </c>
      <c r="B147" s="95">
        <v>45035.25</v>
      </c>
      <c r="C147" s="96">
        <v>1.2802807528E10</v>
      </c>
      <c r="D147" s="94" t="str">
        <f t="shared" si="1"/>
        <v>4503545035.2512802807528</v>
      </c>
      <c r="E147" s="94" t="str">
        <f>VLOOKUP(D147,'MD 填 TS feedback'!AH:AI,2,0)</f>
        <v>Approved</v>
      </c>
    </row>
    <row r="148">
      <c r="A148" s="95">
        <v>45035.0</v>
      </c>
      <c r="B148" s="95">
        <v>45035.25</v>
      </c>
      <c r="C148" s="96">
        <v>1.2802807528E10</v>
      </c>
      <c r="D148" s="94" t="str">
        <f t="shared" si="1"/>
        <v>4503545035.2512802807528</v>
      </c>
      <c r="E148" s="94" t="str">
        <f>VLOOKUP(D148,'MD 填 TS feedback'!AH:AI,2,0)</f>
        <v>Approved</v>
      </c>
    </row>
    <row r="149">
      <c r="A149" s="95">
        <v>45035.0</v>
      </c>
      <c r="B149" s="95">
        <v>45035.25</v>
      </c>
      <c r="C149" s="96">
        <v>1.2802807528E10</v>
      </c>
      <c r="D149" s="94" t="str">
        <f t="shared" si="1"/>
        <v>4503545035.2512802807528</v>
      </c>
      <c r="E149" s="94" t="str">
        <f>VLOOKUP(D149,'MD 填 TS feedback'!AH:AI,2,0)</f>
        <v>Approved</v>
      </c>
    </row>
    <row r="150">
      <c r="A150" s="95">
        <v>45035.0</v>
      </c>
      <c r="B150" s="95">
        <v>45035.25</v>
      </c>
      <c r="C150" s="96">
        <v>1.2802807528E10</v>
      </c>
      <c r="D150" s="94" t="str">
        <f t="shared" si="1"/>
        <v>4503545035.2512802807528</v>
      </c>
      <c r="E150" s="94" t="str">
        <f>VLOOKUP(D150,'MD 填 TS feedback'!AH:AI,2,0)</f>
        <v>Approved</v>
      </c>
    </row>
    <row r="151">
      <c r="A151" s="95">
        <v>45035.0</v>
      </c>
      <c r="B151" s="95">
        <v>45035.25</v>
      </c>
      <c r="C151" s="96">
        <v>1.2802807528E10</v>
      </c>
      <c r="D151" s="94" t="str">
        <f t="shared" si="1"/>
        <v>4503545035.2512802807528</v>
      </c>
      <c r="E151" s="94" t="str">
        <f>VLOOKUP(D151,'MD 填 TS feedback'!AH:AI,2,0)</f>
        <v>Approved</v>
      </c>
    </row>
    <row r="152">
      <c r="A152" s="95">
        <v>45035.0</v>
      </c>
      <c r="B152" s="95">
        <v>45035.25</v>
      </c>
      <c r="C152" s="96">
        <v>1.2802807528E10</v>
      </c>
      <c r="D152" s="94" t="str">
        <f t="shared" si="1"/>
        <v>4503545035.2512802807528</v>
      </c>
      <c r="E152" s="94" t="str">
        <f>VLOOKUP(D152,'MD 填 TS feedback'!AH:AI,2,0)</f>
        <v>Approved</v>
      </c>
    </row>
    <row r="153">
      <c r="A153" s="95">
        <v>45035.0</v>
      </c>
      <c r="B153" s="95">
        <v>45035.25</v>
      </c>
      <c r="C153" s="96">
        <v>1.2802807528E10</v>
      </c>
      <c r="D153" s="94" t="str">
        <f t="shared" si="1"/>
        <v>4503545035.2512802807528</v>
      </c>
      <c r="E153" s="94" t="str">
        <f>VLOOKUP(D153,'MD 填 TS feedback'!AH:AI,2,0)</f>
        <v>Approved</v>
      </c>
    </row>
    <row r="154">
      <c r="A154" s="95">
        <v>45035.0</v>
      </c>
      <c r="B154" s="95">
        <v>45035.25</v>
      </c>
      <c r="C154" s="96">
        <v>1.2802807528E10</v>
      </c>
      <c r="D154" s="94" t="str">
        <f t="shared" si="1"/>
        <v>4503545035.2512802807528</v>
      </c>
      <c r="E154" s="94" t="str">
        <f>VLOOKUP(D154,'MD 填 TS feedback'!AH:AI,2,0)</f>
        <v>Approved</v>
      </c>
    </row>
    <row r="155">
      <c r="A155" s="95">
        <v>45035.0</v>
      </c>
      <c r="B155" s="95">
        <v>45035.25</v>
      </c>
      <c r="C155" s="96">
        <v>1.2802807528E10</v>
      </c>
      <c r="D155" s="94" t="str">
        <f t="shared" si="1"/>
        <v>4503545035.2512802807528</v>
      </c>
      <c r="E155" s="94" t="str">
        <f>VLOOKUP(D155,'MD 填 TS feedback'!AH:AI,2,0)</f>
        <v>Approved</v>
      </c>
    </row>
    <row r="156">
      <c r="A156" s="95">
        <v>45035.0</v>
      </c>
      <c r="B156" s="95">
        <v>45035.25</v>
      </c>
      <c r="C156" s="96">
        <v>1.2802807528E10</v>
      </c>
      <c r="D156" s="94" t="str">
        <f t="shared" si="1"/>
        <v>4503545035.2512802807528</v>
      </c>
      <c r="E156" s="94" t="str">
        <f>VLOOKUP(D156,'MD 填 TS feedback'!AH:AI,2,0)</f>
        <v>Approved</v>
      </c>
    </row>
    <row r="157">
      <c r="A157" s="95">
        <v>45035.0</v>
      </c>
      <c r="B157" s="95">
        <v>45035.25</v>
      </c>
      <c r="C157" s="96">
        <v>1.2802807528E10</v>
      </c>
      <c r="D157" s="94" t="str">
        <f t="shared" si="1"/>
        <v>4503545035.2512802807528</v>
      </c>
      <c r="E157" s="94" t="str">
        <f>VLOOKUP(D157,'MD 填 TS feedback'!AH:AI,2,0)</f>
        <v>Approved</v>
      </c>
    </row>
    <row r="158">
      <c r="A158" s="95">
        <v>45035.0</v>
      </c>
      <c r="B158" s="95">
        <v>45035.25</v>
      </c>
      <c r="C158" s="96">
        <v>1.2802807528E10</v>
      </c>
      <c r="D158" s="94" t="str">
        <f t="shared" si="1"/>
        <v>4503545035.2512802807528</v>
      </c>
      <c r="E158" s="94" t="str">
        <f>VLOOKUP(D158,'MD 填 TS feedback'!AH:AI,2,0)</f>
        <v>Approved</v>
      </c>
    </row>
    <row r="159">
      <c r="A159" s="95">
        <v>45035.0</v>
      </c>
      <c r="B159" s="95">
        <v>45035.25</v>
      </c>
      <c r="C159" s="96">
        <v>1.2802807528E10</v>
      </c>
      <c r="D159" s="94" t="str">
        <f t="shared" si="1"/>
        <v>4503545035.2512802807528</v>
      </c>
      <c r="E159" s="94" t="str">
        <f>VLOOKUP(D159,'MD 填 TS feedback'!AH:AI,2,0)</f>
        <v>Approved</v>
      </c>
    </row>
    <row r="160">
      <c r="A160" s="95">
        <v>45035.0</v>
      </c>
      <c r="B160" s="95">
        <v>45035.25</v>
      </c>
      <c r="C160" s="96">
        <v>1.2802807528E10</v>
      </c>
      <c r="D160" s="94" t="str">
        <f t="shared" si="1"/>
        <v>4503545035.2512802807528</v>
      </c>
      <c r="E160" s="94" t="str">
        <f>VLOOKUP(D160,'MD 填 TS feedback'!AH:AI,2,0)</f>
        <v>Approved</v>
      </c>
    </row>
    <row r="161">
      <c r="A161" s="95">
        <v>45035.0</v>
      </c>
      <c r="B161" s="95">
        <v>45035.25</v>
      </c>
      <c r="C161" s="96">
        <v>1.2802807528E10</v>
      </c>
      <c r="D161" s="94" t="str">
        <f t="shared" si="1"/>
        <v>4503545035.2512802807528</v>
      </c>
      <c r="E161" s="94" t="str">
        <f>VLOOKUP(D161,'MD 填 TS feedback'!AH:AI,2,0)</f>
        <v>Approved</v>
      </c>
    </row>
    <row r="162">
      <c r="A162" s="95">
        <v>45035.0</v>
      </c>
      <c r="B162" s="95">
        <v>45035.25</v>
      </c>
      <c r="C162" s="96">
        <v>1.2802807528E10</v>
      </c>
      <c r="D162" s="94" t="str">
        <f t="shared" si="1"/>
        <v>4503545035.2512802807528</v>
      </c>
      <c r="E162" s="94" t="str">
        <f>VLOOKUP(D162,'MD 填 TS feedback'!AH:AI,2,0)</f>
        <v>Approved</v>
      </c>
    </row>
    <row r="163">
      <c r="A163" s="95">
        <v>45035.0</v>
      </c>
      <c r="B163" s="95">
        <v>45035.25</v>
      </c>
      <c r="C163" s="96">
        <v>1.2802807528E10</v>
      </c>
      <c r="D163" s="94" t="str">
        <f t="shared" si="1"/>
        <v>4503545035.2512802807528</v>
      </c>
      <c r="E163" s="94" t="str">
        <f>VLOOKUP(D163,'MD 填 TS feedback'!AH:AI,2,0)</f>
        <v>Approved</v>
      </c>
    </row>
    <row r="164">
      <c r="A164" s="95">
        <v>45035.0</v>
      </c>
      <c r="B164" s="95">
        <v>45035.25</v>
      </c>
      <c r="C164" s="96">
        <v>1.2802807528E10</v>
      </c>
      <c r="D164" s="94" t="str">
        <f t="shared" si="1"/>
        <v>4503545035.2512802807528</v>
      </c>
      <c r="E164" s="94" t="str">
        <f>VLOOKUP(D164,'MD 填 TS feedback'!AH:AI,2,0)</f>
        <v>Approved</v>
      </c>
    </row>
    <row r="165">
      <c r="A165" s="95">
        <v>45035.0</v>
      </c>
      <c r="B165" s="95">
        <v>45035.25</v>
      </c>
      <c r="C165" s="96">
        <v>1.2802807528E10</v>
      </c>
      <c r="D165" s="94" t="str">
        <f t="shared" si="1"/>
        <v>4503545035.2512802807528</v>
      </c>
      <c r="E165" s="94" t="str">
        <f>VLOOKUP(D165,'MD 填 TS feedback'!AH:AI,2,0)</f>
        <v>Approved</v>
      </c>
    </row>
    <row r="166">
      <c r="A166" s="95">
        <v>45035.0</v>
      </c>
      <c r="B166" s="95">
        <v>45035.25</v>
      </c>
      <c r="C166" s="96">
        <v>1.2802807528E10</v>
      </c>
      <c r="D166" s="94" t="str">
        <f t="shared" si="1"/>
        <v>4503545035.2512802807528</v>
      </c>
      <c r="E166" s="94" t="str">
        <f>VLOOKUP(D166,'MD 填 TS feedback'!AH:AI,2,0)</f>
        <v>Approved</v>
      </c>
    </row>
    <row r="167">
      <c r="A167" s="95">
        <v>45035.0</v>
      </c>
      <c r="B167" s="95">
        <v>45035.25</v>
      </c>
      <c r="C167" s="96">
        <v>1.2802807528E10</v>
      </c>
      <c r="D167" s="94" t="str">
        <f t="shared" si="1"/>
        <v>4503545035.2512802807528</v>
      </c>
      <c r="E167" s="94" t="str">
        <f>VLOOKUP(D167,'MD 填 TS feedback'!AH:AI,2,0)</f>
        <v>Approved</v>
      </c>
    </row>
    <row r="168">
      <c r="A168" s="95">
        <v>45035.0</v>
      </c>
      <c r="B168" s="95">
        <v>45035.25</v>
      </c>
      <c r="C168" s="96">
        <v>1.2802807528E10</v>
      </c>
      <c r="D168" s="94" t="str">
        <f t="shared" si="1"/>
        <v>4503545035.2512802807528</v>
      </c>
      <c r="E168" s="94" t="str">
        <f>VLOOKUP(D168,'MD 填 TS feedback'!AH:AI,2,0)</f>
        <v>Approved</v>
      </c>
    </row>
    <row r="169">
      <c r="A169" s="95">
        <v>45035.0</v>
      </c>
      <c r="B169" s="95">
        <v>45035.25</v>
      </c>
      <c r="C169" s="96">
        <v>1.2802807528E10</v>
      </c>
      <c r="D169" s="94" t="str">
        <f t="shared" si="1"/>
        <v>4503545035.2512802807528</v>
      </c>
      <c r="E169" s="94" t="str">
        <f>VLOOKUP(D169,'MD 填 TS feedback'!AH:AI,2,0)</f>
        <v>Approved</v>
      </c>
    </row>
    <row r="170">
      <c r="A170" s="95">
        <v>45035.0</v>
      </c>
      <c r="B170" s="95">
        <v>45035.25</v>
      </c>
      <c r="C170" s="96">
        <v>1.2802807528E10</v>
      </c>
      <c r="D170" s="94" t="str">
        <f t="shared" si="1"/>
        <v>4503545035.2512802807528</v>
      </c>
      <c r="E170" s="94" t="str">
        <f>VLOOKUP(D170,'MD 填 TS feedback'!AH:AI,2,0)</f>
        <v>Approved</v>
      </c>
    </row>
    <row r="171">
      <c r="A171" s="95">
        <v>45035.0</v>
      </c>
      <c r="B171" s="95">
        <v>45035.25</v>
      </c>
      <c r="C171" s="96">
        <v>1.2802807528E10</v>
      </c>
      <c r="D171" s="94" t="str">
        <f t="shared" si="1"/>
        <v>4503545035.2512802807528</v>
      </c>
      <c r="E171" s="94" t="str">
        <f>VLOOKUP(D171,'MD 填 TS feedback'!AH:AI,2,0)</f>
        <v>Approved</v>
      </c>
    </row>
    <row r="172">
      <c r="A172" s="95">
        <v>45035.0</v>
      </c>
      <c r="B172" s="95">
        <v>45035.25</v>
      </c>
      <c r="C172" s="96">
        <v>1.2802807528E10</v>
      </c>
      <c r="D172" s="94" t="str">
        <f t="shared" si="1"/>
        <v>4503545035.2512802807528</v>
      </c>
      <c r="E172" s="94" t="str">
        <f>VLOOKUP(D172,'MD 填 TS feedback'!AH:AI,2,0)</f>
        <v>Approved</v>
      </c>
    </row>
    <row r="173">
      <c r="A173" s="95">
        <v>45035.0</v>
      </c>
      <c r="B173" s="95">
        <v>45035.25</v>
      </c>
      <c r="C173" s="96">
        <v>1.2802807528E10</v>
      </c>
      <c r="D173" s="94" t="str">
        <f t="shared" si="1"/>
        <v>4503545035.2512802807528</v>
      </c>
      <c r="E173" s="94" t="str">
        <f>VLOOKUP(D173,'MD 填 TS feedback'!AH:AI,2,0)</f>
        <v>Approved</v>
      </c>
    </row>
    <row r="174">
      <c r="A174" s="95">
        <v>45035.0</v>
      </c>
      <c r="B174" s="95">
        <v>45035.25</v>
      </c>
      <c r="C174" s="96">
        <v>1.2802807528E10</v>
      </c>
      <c r="D174" s="94" t="str">
        <f t="shared" si="1"/>
        <v>4503545035.2512802807528</v>
      </c>
      <c r="E174" s="94" t="str">
        <f>VLOOKUP(D174,'MD 填 TS feedback'!AH:AI,2,0)</f>
        <v>Approved</v>
      </c>
    </row>
    <row r="175">
      <c r="A175" s="95">
        <v>45034.75</v>
      </c>
      <c r="B175" s="95">
        <v>45034.833333333336</v>
      </c>
      <c r="C175" s="96">
        <v>1.2802807528E10</v>
      </c>
      <c r="D175" s="94" t="str">
        <f t="shared" si="1"/>
        <v>45034.7545034.833333333312802807528</v>
      </c>
      <c r="E175" s="94" t="str">
        <f>VLOOKUP(D175,'MD 填 TS feedback'!AH:AI,2,0)</f>
        <v>Approved</v>
      </c>
    </row>
    <row r="176">
      <c r="A176" s="95">
        <v>45034.75</v>
      </c>
      <c r="B176" s="95">
        <v>45034.833333333336</v>
      </c>
      <c r="C176" s="96">
        <v>1.2802807528E10</v>
      </c>
      <c r="D176" s="94" t="str">
        <f t="shared" si="1"/>
        <v>45034.7545034.833333333312802807528</v>
      </c>
      <c r="E176" s="94" t="str">
        <f>VLOOKUP(D176,'MD 填 TS feedback'!AH:AI,2,0)</f>
        <v>Approved</v>
      </c>
    </row>
    <row r="177">
      <c r="A177" s="95">
        <v>45034.75</v>
      </c>
      <c r="B177" s="95">
        <v>45034.833333333336</v>
      </c>
      <c r="C177" s="96">
        <v>1.2802807528E10</v>
      </c>
      <c r="D177" s="94" t="str">
        <f t="shared" si="1"/>
        <v>45034.7545034.833333333312802807528</v>
      </c>
      <c r="E177" s="94" t="str">
        <f>VLOOKUP(D177,'MD 填 TS feedback'!AH:AI,2,0)</f>
        <v>Approved</v>
      </c>
    </row>
    <row r="178">
      <c r="A178" s="95">
        <v>45034.75</v>
      </c>
      <c r="B178" s="95">
        <v>45034.833333333336</v>
      </c>
      <c r="C178" s="96">
        <v>1.2802807528E10</v>
      </c>
      <c r="D178" s="94" t="str">
        <f t="shared" si="1"/>
        <v>45034.7545034.833333333312802807528</v>
      </c>
      <c r="E178" s="94" t="str">
        <f>VLOOKUP(D178,'MD 填 TS feedback'!AH:AI,2,0)</f>
        <v>Approved</v>
      </c>
    </row>
    <row r="179">
      <c r="A179" s="95">
        <v>45034.75</v>
      </c>
      <c r="B179" s="95">
        <v>45034.833333333336</v>
      </c>
      <c r="C179" s="96">
        <v>1.2802807528E10</v>
      </c>
      <c r="D179" s="94" t="str">
        <f t="shared" si="1"/>
        <v>45034.7545034.833333333312802807528</v>
      </c>
      <c r="E179" s="94" t="str">
        <f>VLOOKUP(D179,'MD 填 TS feedback'!AH:AI,2,0)</f>
        <v>Approved</v>
      </c>
    </row>
    <row r="180">
      <c r="A180" s="95">
        <v>45034.75</v>
      </c>
      <c r="B180" s="95">
        <v>45034.833333333336</v>
      </c>
      <c r="C180" s="96">
        <v>1.2802807528E10</v>
      </c>
      <c r="D180" s="94" t="str">
        <f t="shared" si="1"/>
        <v>45034.7545034.833333333312802807528</v>
      </c>
      <c r="E180" s="94" t="str">
        <f>VLOOKUP(D180,'MD 填 TS feedback'!AH:AI,2,0)</f>
        <v>Approved</v>
      </c>
    </row>
    <row r="181">
      <c r="A181" s="95">
        <v>45034.75</v>
      </c>
      <c r="B181" s="95">
        <v>45034.833333333336</v>
      </c>
      <c r="C181" s="96">
        <v>1.2802807528E10</v>
      </c>
      <c r="D181" s="94" t="str">
        <f t="shared" si="1"/>
        <v>45034.7545034.833333333312802807528</v>
      </c>
      <c r="E181" s="94" t="str">
        <f>VLOOKUP(D181,'MD 填 TS feedback'!AH:AI,2,0)</f>
        <v>Approved</v>
      </c>
    </row>
    <row r="182">
      <c r="A182" s="95">
        <v>45034.75</v>
      </c>
      <c r="B182" s="95">
        <v>45034.833333333336</v>
      </c>
      <c r="C182" s="96">
        <v>1.2802807528E10</v>
      </c>
      <c r="D182" s="94" t="str">
        <f t="shared" si="1"/>
        <v>45034.7545034.833333333312802807528</v>
      </c>
      <c r="E182" s="94" t="str">
        <f>VLOOKUP(D182,'MD 填 TS feedback'!AH:AI,2,0)</f>
        <v>Approved</v>
      </c>
    </row>
    <row r="183">
      <c r="A183" s="95">
        <v>45034.75</v>
      </c>
      <c r="B183" s="95">
        <v>45034.833333333336</v>
      </c>
      <c r="C183" s="96">
        <v>1.2802807528E10</v>
      </c>
      <c r="D183" s="94" t="str">
        <f t="shared" si="1"/>
        <v>45034.7545034.833333333312802807528</v>
      </c>
      <c r="E183" s="94" t="str">
        <f>VLOOKUP(D183,'MD 填 TS feedback'!AH:AI,2,0)</f>
        <v>Approved</v>
      </c>
    </row>
    <row r="184">
      <c r="A184" s="95">
        <v>45034.75</v>
      </c>
      <c r="B184" s="95">
        <v>45034.833333333336</v>
      </c>
      <c r="C184" s="96">
        <v>1.2802807528E10</v>
      </c>
      <c r="D184" s="94" t="str">
        <f t="shared" si="1"/>
        <v>45034.7545034.833333333312802807528</v>
      </c>
      <c r="E184" s="94" t="str">
        <f>VLOOKUP(D184,'MD 填 TS feedback'!AH:AI,2,0)</f>
        <v>Approved</v>
      </c>
    </row>
    <row r="185">
      <c r="A185" s="95">
        <v>45034.75</v>
      </c>
      <c r="B185" s="95">
        <v>45034.833333333336</v>
      </c>
      <c r="C185" s="96">
        <v>1.2802807528E10</v>
      </c>
      <c r="D185" s="94" t="str">
        <f t="shared" si="1"/>
        <v>45034.7545034.833333333312802807528</v>
      </c>
      <c r="E185" s="94" t="str">
        <f>VLOOKUP(D185,'MD 填 TS feedback'!AH:AI,2,0)</f>
        <v>Approved</v>
      </c>
    </row>
    <row r="186">
      <c r="A186" s="95">
        <v>45034.75</v>
      </c>
      <c r="B186" s="95">
        <v>45034.833333333336</v>
      </c>
      <c r="C186" s="96">
        <v>1.2802807528E10</v>
      </c>
      <c r="D186" s="94" t="str">
        <f t="shared" si="1"/>
        <v>45034.7545034.833333333312802807528</v>
      </c>
      <c r="E186" s="94" t="str">
        <f>VLOOKUP(D186,'MD 填 TS feedback'!AH:AI,2,0)</f>
        <v>Approved</v>
      </c>
    </row>
    <row r="187">
      <c r="A187" s="95">
        <v>45034.75</v>
      </c>
      <c r="B187" s="95">
        <v>45034.833333333336</v>
      </c>
      <c r="C187" s="96">
        <v>1.2802807528E10</v>
      </c>
      <c r="D187" s="94" t="str">
        <f t="shared" si="1"/>
        <v>45034.7545034.833333333312802807528</v>
      </c>
      <c r="E187" s="94" t="str">
        <f>VLOOKUP(D187,'MD 填 TS feedback'!AH:AI,2,0)</f>
        <v>Approved</v>
      </c>
    </row>
    <row r="188">
      <c r="A188" s="95">
        <v>45034.75</v>
      </c>
      <c r="B188" s="95">
        <v>45034.833333333336</v>
      </c>
      <c r="C188" s="96">
        <v>1.2802807528E10</v>
      </c>
      <c r="D188" s="94" t="str">
        <f t="shared" si="1"/>
        <v>45034.7545034.833333333312802807528</v>
      </c>
      <c r="E188" s="94" t="str">
        <f>VLOOKUP(D188,'MD 填 TS feedback'!AH:AI,2,0)</f>
        <v>Approved</v>
      </c>
    </row>
    <row r="189">
      <c r="A189" s="95">
        <v>45034.75</v>
      </c>
      <c r="B189" s="95">
        <v>45034.833333333336</v>
      </c>
      <c r="C189" s="96">
        <v>1.2802807528E10</v>
      </c>
      <c r="D189" s="94" t="str">
        <f t="shared" si="1"/>
        <v>45034.7545034.833333333312802807528</v>
      </c>
      <c r="E189" s="94" t="str">
        <f>VLOOKUP(D189,'MD 填 TS feedback'!AH:AI,2,0)</f>
        <v>Approved</v>
      </c>
    </row>
    <row r="190">
      <c r="A190" s="95">
        <v>45034.75</v>
      </c>
      <c r="B190" s="95">
        <v>45034.833333333336</v>
      </c>
      <c r="C190" s="96">
        <v>1.2802807528E10</v>
      </c>
      <c r="D190" s="94" t="str">
        <f t="shared" si="1"/>
        <v>45034.7545034.833333333312802807528</v>
      </c>
      <c r="E190" s="94" t="str">
        <f>VLOOKUP(D190,'MD 填 TS feedback'!AH:AI,2,0)</f>
        <v>Approved</v>
      </c>
    </row>
    <row r="191">
      <c r="A191" s="95">
        <v>45034.75</v>
      </c>
      <c r="B191" s="95">
        <v>45034.833333333336</v>
      </c>
      <c r="C191" s="96">
        <v>1.2802807528E10</v>
      </c>
      <c r="D191" s="94" t="str">
        <f t="shared" si="1"/>
        <v>45034.7545034.833333333312802807528</v>
      </c>
      <c r="E191" s="94" t="str">
        <f>VLOOKUP(D191,'MD 填 TS feedback'!AH:AI,2,0)</f>
        <v>Approved</v>
      </c>
    </row>
    <row r="192">
      <c r="A192" s="95">
        <v>45034.75</v>
      </c>
      <c r="B192" s="95">
        <v>45034.833333333336</v>
      </c>
      <c r="C192" s="96">
        <v>1.2802807528E10</v>
      </c>
      <c r="D192" s="94" t="str">
        <f t="shared" si="1"/>
        <v>45034.7545034.833333333312802807528</v>
      </c>
      <c r="E192" s="94" t="str">
        <f>VLOOKUP(D192,'MD 填 TS feedback'!AH:AI,2,0)</f>
        <v>Approved</v>
      </c>
    </row>
    <row r="193">
      <c r="A193" s="95">
        <v>45034.75</v>
      </c>
      <c r="B193" s="95">
        <v>45034.833333333336</v>
      </c>
      <c r="C193" s="96">
        <v>1.2802807528E10</v>
      </c>
      <c r="D193" s="94" t="str">
        <f t="shared" si="1"/>
        <v>45034.7545034.833333333312802807528</v>
      </c>
      <c r="E193" s="94" t="str">
        <f>VLOOKUP(D193,'MD 填 TS feedback'!AH:AI,2,0)</f>
        <v>Approved</v>
      </c>
    </row>
    <row r="194">
      <c r="A194" s="95">
        <v>45034.75</v>
      </c>
      <c r="B194" s="95">
        <v>45034.833333333336</v>
      </c>
      <c r="C194" s="96">
        <v>1.2802807528E10</v>
      </c>
      <c r="D194" s="94" t="str">
        <f t="shared" si="1"/>
        <v>45034.7545034.833333333312802807528</v>
      </c>
      <c r="E194" s="94" t="str">
        <f>VLOOKUP(D194,'MD 填 TS feedback'!AH:AI,2,0)</f>
        <v>Approved</v>
      </c>
    </row>
    <row r="195">
      <c r="A195" s="95">
        <v>45034.75</v>
      </c>
      <c r="B195" s="95">
        <v>45034.833333333336</v>
      </c>
      <c r="C195" s="96">
        <v>1.2802807528E10</v>
      </c>
      <c r="D195" s="94" t="str">
        <f t="shared" si="1"/>
        <v>45034.7545034.833333333312802807528</v>
      </c>
      <c r="E195" s="94" t="str">
        <f>VLOOKUP(D195,'MD 填 TS feedback'!AH:AI,2,0)</f>
        <v>Approved</v>
      </c>
    </row>
    <row r="196">
      <c r="A196" s="95">
        <v>45034.75</v>
      </c>
      <c r="B196" s="95">
        <v>45034.833333333336</v>
      </c>
      <c r="C196" s="96">
        <v>1.2802807528E10</v>
      </c>
      <c r="D196" s="94" t="str">
        <f t="shared" si="1"/>
        <v>45034.7545034.833333333312802807528</v>
      </c>
      <c r="E196" s="94" t="str">
        <f>VLOOKUP(D196,'MD 填 TS feedback'!AH:AI,2,0)</f>
        <v>Approved</v>
      </c>
    </row>
    <row r="197">
      <c r="A197" s="95">
        <v>45034.75</v>
      </c>
      <c r="B197" s="95">
        <v>45034.833333333336</v>
      </c>
      <c r="C197" s="96">
        <v>1.2802807528E10</v>
      </c>
      <c r="D197" s="94" t="str">
        <f t="shared" si="1"/>
        <v>45034.7545034.833333333312802807528</v>
      </c>
      <c r="E197" s="94" t="str">
        <f>VLOOKUP(D197,'MD 填 TS feedback'!AH:AI,2,0)</f>
        <v>Approved</v>
      </c>
    </row>
    <row r="198">
      <c r="A198" s="95">
        <v>45034.75</v>
      </c>
      <c r="B198" s="95">
        <v>45034.833333333336</v>
      </c>
      <c r="C198" s="96">
        <v>1.2802807528E10</v>
      </c>
      <c r="D198" s="94" t="str">
        <f t="shared" si="1"/>
        <v>45034.7545034.833333333312802807528</v>
      </c>
      <c r="E198" s="94" t="str">
        <f>VLOOKUP(D198,'MD 填 TS feedback'!AH:AI,2,0)</f>
        <v>Approved</v>
      </c>
    </row>
    <row r="199">
      <c r="A199" s="95">
        <v>45034.75</v>
      </c>
      <c r="B199" s="95">
        <v>45034.833333333336</v>
      </c>
      <c r="C199" s="96">
        <v>1.2802807528E10</v>
      </c>
      <c r="D199" s="94" t="str">
        <f t="shared" si="1"/>
        <v>45034.7545034.833333333312802807528</v>
      </c>
      <c r="E199" s="94" t="str">
        <f>VLOOKUP(D199,'MD 填 TS feedback'!AH:AI,2,0)</f>
        <v>Approved</v>
      </c>
    </row>
    <row r="200">
      <c r="A200" s="95">
        <v>45034.75</v>
      </c>
      <c r="B200" s="95">
        <v>45034.833333333336</v>
      </c>
      <c r="C200" s="96">
        <v>1.2802807528E10</v>
      </c>
      <c r="D200" s="94" t="str">
        <f t="shared" si="1"/>
        <v>45034.7545034.833333333312802807528</v>
      </c>
      <c r="E200" s="94" t="str">
        <f>VLOOKUP(D200,'MD 填 TS feedback'!AH:AI,2,0)</f>
        <v>Approved</v>
      </c>
    </row>
    <row r="201">
      <c r="A201" s="95">
        <v>45034.75</v>
      </c>
      <c r="B201" s="95">
        <v>45034.833333333336</v>
      </c>
      <c r="C201" s="96">
        <v>1.2802807528E10</v>
      </c>
      <c r="D201" s="94" t="str">
        <f t="shared" si="1"/>
        <v>45034.7545034.833333333312802807528</v>
      </c>
      <c r="E201" s="94" t="str">
        <f>VLOOKUP(D201,'MD 填 TS feedback'!AH:AI,2,0)</f>
        <v>Approved</v>
      </c>
    </row>
    <row r="202">
      <c r="A202" s="95">
        <v>45034.75</v>
      </c>
      <c r="B202" s="95">
        <v>45034.833333333336</v>
      </c>
      <c r="C202" s="96">
        <v>1.2802807528E10</v>
      </c>
      <c r="D202" s="94" t="str">
        <f t="shared" si="1"/>
        <v>45034.7545034.833333333312802807528</v>
      </c>
      <c r="E202" s="94" t="str">
        <f>VLOOKUP(D202,'MD 填 TS feedback'!AH:AI,2,0)</f>
        <v>Approved</v>
      </c>
    </row>
    <row r="203">
      <c r="A203" s="95">
        <v>45034.75</v>
      </c>
      <c r="B203" s="95">
        <v>45034.833333333336</v>
      </c>
      <c r="C203" s="96">
        <v>1.2802807528E10</v>
      </c>
      <c r="D203" s="94" t="str">
        <f t="shared" si="1"/>
        <v>45034.7545034.833333333312802807528</v>
      </c>
      <c r="E203" s="94" t="str">
        <f>VLOOKUP(D203,'MD 填 TS feedback'!AH:AI,2,0)</f>
        <v>Approved</v>
      </c>
    </row>
    <row r="204">
      <c r="A204" s="95">
        <v>45034.75</v>
      </c>
      <c r="B204" s="95">
        <v>45034.833333333336</v>
      </c>
      <c r="C204" s="96">
        <v>1.2802807528E10</v>
      </c>
      <c r="D204" s="94" t="str">
        <f t="shared" si="1"/>
        <v>45034.7545034.833333333312802807528</v>
      </c>
      <c r="E204" s="94" t="str">
        <f>VLOOKUP(D204,'MD 填 TS feedback'!AH:AI,2,0)</f>
        <v>Approved</v>
      </c>
    </row>
    <row r="205">
      <c r="A205" s="95">
        <v>45034.75</v>
      </c>
      <c r="B205" s="95">
        <v>45034.833333333336</v>
      </c>
      <c r="C205" s="96">
        <v>1.2802807528E10</v>
      </c>
      <c r="D205" s="94" t="str">
        <f t="shared" si="1"/>
        <v>45034.7545034.833333333312802807528</v>
      </c>
      <c r="E205" s="94" t="str">
        <f>VLOOKUP(D205,'MD 填 TS feedback'!AH:AI,2,0)</f>
        <v>Approved</v>
      </c>
    </row>
    <row r="206">
      <c r="A206" s="95">
        <v>45034.75</v>
      </c>
      <c r="B206" s="95">
        <v>45034.833333333336</v>
      </c>
      <c r="C206" s="96">
        <v>1.2802807528E10</v>
      </c>
      <c r="D206" s="94" t="str">
        <f t="shared" si="1"/>
        <v>45034.7545034.833333333312802807528</v>
      </c>
      <c r="E206" s="94" t="str">
        <f>VLOOKUP(D206,'MD 填 TS feedback'!AH:AI,2,0)</f>
        <v>Approved</v>
      </c>
    </row>
    <row r="207">
      <c r="A207" s="95">
        <v>45034.75</v>
      </c>
      <c r="B207" s="95">
        <v>45034.833333333336</v>
      </c>
      <c r="C207" s="96">
        <v>1.2802807528E10</v>
      </c>
      <c r="D207" s="94" t="str">
        <f t="shared" si="1"/>
        <v>45034.7545034.833333333312802807528</v>
      </c>
      <c r="E207" s="94" t="str">
        <f>VLOOKUP(D207,'MD 填 TS feedback'!AH:AI,2,0)</f>
        <v>Approved</v>
      </c>
    </row>
    <row r="208">
      <c r="A208" s="95">
        <v>45034.75</v>
      </c>
      <c r="B208" s="95">
        <v>45034.833333333336</v>
      </c>
      <c r="C208" s="96">
        <v>1.2802807528E10</v>
      </c>
      <c r="D208" s="94" t="str">
        <f t="shared" si="1"/>
        <v>45034.7545034.833333333312802807528</v>
      </c>
      <c r="E208" s="94" t="str">
        <f>VLOOKUP(D208,'MD 填 TS feedback'!AH:AI,2,0)</f>
        <v>Approved</v>
      </c>
    </row>
    <row r="209">
      <c r="A209" s="95">
        <v>45034.75</v>
      </c>
      <c r="B209" s="95">
        <v>45034.833333333336</v>
      </c>
      <c r="C209" s="96">
        <v>1.2802807528E10</v>
      </c>
      <c r="D209" s="94" t="str">
        <f t="shared" si="1"/>
        <v>45034.7545034.833333333312802807528</v>
      </c>
      <c r="E209" s="94" t="str">
        <f>VLOOKUP(D209,'MD 填 TS feedback'!AH:AI,2,0)</f>
        <v>Approved</v>
      </c>
    </row>
    <row r="210">
      <c r="A210" s="95">
        <v>45034.75</v>
      </c>
      <c r="B210" s="95">
        <v>45034.833333333336</v>
      </c>
      <c r="C210" s="96">
        <v>1.2802807528E10</v>
      </c>
      <c r="D210" s="94" t="str">
        <f t="shared" si="1"/>
        <v>45034.7545034.833333333312802807528</v>
      </c>
      <c r="E210" s="94" t="str">
        <f>VLOOKUP(D210,'MD 填 TS feedback'!AH:AI,2,0)</f>
        <v>Approved</v>
      </c>
    </row>
    <row r="211">
      <c r="A211" s="95">
        <v>45034.75</v>
      </c>
      <c r="B211" s="95">
        <v>45034.833333333336</v>
      </c>
      <c r="C211" s="96">
        <v>1.2802807528E10</v>
      </c>
      <c r="D211" s="94" t="str">
        <f t="shared" si="1"/>
        <v>45034.7545034.833333333312802807528</v>
      </c>
      <c r="E211" s="94" t="str">
        <f>VLOOKUP(D211,'MD 填 TS feedback'!AH:AI,2,0)</f>
        <v>Approved</v>
      </c>
    </row>
    <row r="212">
      <c r="A212" s="95">
        <v>45034.75</v>
      </c>
      <c r="B212" s="95">
        <v>45034.833333333336</v>
      </c>
      <c r="C212" s="96">
        <v>1.2802807528E10</v>
      </c>
      <c r="D212" s="94" t="str">
        <f t="shared" si="1"/>
        <v>45034.7545034.833333333312802807528</v>
      </c>
      <c r="E212" s="94" t="str">
        <f>VLOOKUP(D212,'MD 填 TS feedback'!AH:AI,2,0)</f>
        <v>Approved</v>
      </c>
    </row>
    <row r="213">
      <c r="A213" s="95">
        <v>45034.75</v>
      </c>
      <c r="B213" s="95">
        <v>45034.833333333336</v>
      </c>
      <c r="C213" s="96">
        <v>1.2802807528E10</v>
      </c>
      <c r="D213" s="94" t="str">
        <f t="shared" si="1"/>
        <v>45034.7545034.833333333312802807528</v>
      </c>
      <c r="E213" s="94" t="str">
        <f>VLOOKUP(D213,'MD 填 TS feedback'!AH:AI,2,0)</f>
        <v>Approved</v>
      </c>
    </row>
    <row r="214">
      <c r="A214" s="95">
        <v>45034.75</v>
      </c>
      <c r="B214" s="95">
        <v>45034.833333333336</v>
      </c>
      <c r="C214" s="96">
        <v>1.2802807528E10</v>
      </c>
      <c r="D214" s="94" t="str">
        <f t="shared" si="1"/>
        <v>45034.7545034.833333333312802807528</v>
      </c>
      <c r="E214" s="94" t="str">
        <f>VLOOKUP(D214,'MD 填 TS feedback'!AH:AI,2,0)</f>
        <v>Approved</v>
      </c>
    </row>
    <row r="215">
      <c r="A215" s="95">
        <v>45037.75</v>
      </c>
      <c r="B215" s="95">
        <v>45037.833333333336</v>
      </c>
      <c r="C215" s="96">
        <v>1.2802807528E10</v>
      </c>
      <c r="D215" s="94" t="str">
        <f t="shared" si="1"/>
        <v>45037.7545037.833333333312802807528</v>
      </c>
      <c r="E215" s="94" t="str">
        <f>VLOOKUP(D215,'MD 填 TS feedback'!AH:AI,2,0)</f>
        <v>Approved</v>
      </c>
    </row>
    <row r="216">
      <c r="A216" s="95">
        <v>45037.75</v>
      </c>
      <c r="B216" s="95">
        <v>45037.833333333336</v>
      </c>
      <c r="C216" s="96">
        <v>1.2802807528E10</v>
      </c>
      <c r="D216" s="94" t="str">
        <f t="shared" si="1"/>
        <v>45037.7545037.833333333312802807528</v>
      </c>
      <c r="E216" s="94" t="str">
        <f>VLOOKUP(D216,'MD 填 TS feedback'!AH:AI,2,0)</f>
        <v>Approved</v>
      </c>
    </row>
    <row r="217">
      <c r="A217" s="95">
        <v>45037.75</v>
      </c>
      <c r="B217" s="95">
        <v>45037.833333333336</v>
      </c>
      <c r="C217" s="96">
        <v>1.2802807528E10</v>
      </c>
      <c r="D217" s="94" t="str">
        <f t="shared" si="1"/>
        <v>45037.7545037.833333333312802807528</v>
      </c>
      <c r="E217" s="94" t="str">
        <f>VLOOKUP(D217,'MD 填 TS feedback'!AH:AI,2,0)</f>
        <v>Approved</v>
      </c>
    </row>
    <row r="218">
      <c r="A218" s="95">
        <v>45037.75</v>
      </c>
      <c r="B218" s="95">
        <v>45037.833333333336</v>
      </c>
      <c r="C218" s="96">
        <v>1.2802807528E10</v>
      </c>
      <c r="D218" s="94" t="str">
        <f t="shared" si="1"/>
        <v>45037.7545037.833333333312802807528</v>
      </c>
      <c r="E218" s="94" t="str">
        <f>VLOOKUP(D218,'MD 填 TS feedback'!AH:AI,2,0)</f>
        <v>Approved</v>
      </c>
    </row>
    <row r="219">
      <c r="A219" s="95">
        <v>45037.75</v>
      </c>
      <c r="B219" s="95">
        <v>45037.833333333336</v>
      </c>
      <c r="C219" s="96">
        <v>1.2802807528E10</v>
      </c>
      <c r="D219" s="94" t="str">
        <f t="shared" si="1"/>
        <v>45037.7545037.833333333312802807528</v>
      </c>
      <c r="E219" s="94" t="str">
        <f>VLOOKUP(D219,'MD 填 TS feedback'!AH:AI,2,0)</f>
        <v>Approved</v>
      </c>
    </row>
    <row r="220">
      <c r="A220" s="95">
        <v>45037.75</v>
      </c>
      <c r="B220" s="95">
        <v>45037.833333333336</v>
      </c>
      <c r="C220" s="96">
        <v>1.2802807528E10</v>
      </c>
      <c r="D220" s="94" t="str">
        <f t="shared" si="1"/>
        <v>45037.7545037.833333333312802807528</v>
      </c>
      <c r="E220" s="94" t="str">
        <f>VLOOKUP(D220,'MD 填 TS feedback'!AH:AI,2,0)</f>
        <v>Approved</v>
      </c>
    </row>
    <row r="221">
      <c r="A221" s="95">
        <v>45037.75</v>
      </c>
      <c r="B221" s="95">
        <v>45037.833333333336</v>
      </c>
      <c r="C221" s="96">
        <v>1.2802807528E10</v>
      </c>
      <c r="D221" s="94" t="str">
        <f t="shared" si="1"/>
        <v>45037.7545037.833333333312802807528</v>
      </c>
      <c r="E221" s="94" t="str">
        <f>VLOOKUP(D221,'MD 填 TS feedback'!AH:AI,2,0)</f>
        <v>Approved</v>
      </c>
    </row>
    <row r="222">
      <c r="A222" s="95">
        <v>45037.75</v>
      </c>
      <c r="B222" s="95">
        <v>45037.833333333336</v>
      </c>
      <c r="C222" s="96">
        <v>1.2802807528E10</v>
      </c>
      <c r="D222" s="94" t="str">
        <f t="shared" si="1"/>
        <v>45037.7545037.833333333312802807528</v>
      </c>
      <c r="E222" s="94" t="str">
        <f>VLOOKUP(D222,'MD 填 TS feedback'!AH:AI,2,0)</f>
        <v>Approved</v>
      </c>
    </row>
    <row r="223">
      <c r="A223" s="95">
        <v>45037.75</v>
      </c>
      <c r="B223" s="95">
        <v>45037.833333333336</v>
      </c>
      <c r="C223" s="96">
        <v>1.2802807528E10</v>
      </c>
      <c r="D223" s="94" t="str">
        <f t="shared" si="1"/>
        <v>45037.7545037.833333333312802807528</v>
      </c>
      <c r="E223" s="94" t="str">
        <f>VLOOKUP(D223,'MD 填 TS feedback'!AH:AI,2,0)</f>
        <v>Approved</v>
      </c>
    </row>
    <row r="224">
      <c r="A224" s="95">
        <v>45037.75</v>
      </c>
      <c r="B224" s="95">
        <v>45037.833333333336</v>
      </c>
      <c r="C224" s="96">
        <v>1.2802807528E10</v>
      </c>
      <c r="D224" s="94" t="str">
        <f t="shared" si="1"/>
        <v>45037.7545037.833333333312802807528</v>
      </c>
      <c r="E224" s="94" t="str">
        <f>VLOOKUP(D224,'MD 填 TS feedback'!AH:AI,2,0)</f>
        <v>Approved</v>
      </c>
    </row>
    <row r="225">
      <c r="A225" s="95">
        <v>45037.75</v>
      </c>
      <c r="B225" s="95">
        <v>45037.833333333336</v>
      </c>
      <c r="C225" s="96">
        <v>1.2802807528E10</v>
      </c>
      <c r="D225" s="94" t="str">
        <f t="shared" si="1"/>
        <v>45037.7545037.833333333312802807528</v>
      </c>
      <c r="E225" s="94" t="str">
        <f>VLOOKUP(D225,'MD 填 TS feedback'!AH:AI,2,0)</f>
        <v>Approved</v>
      </c>
    </row>
    <row r="226">
      <c r="A226" s="95">
        <v>45037.75</v>
      </c>
      <c r="B226" s="95">
        <v>45037.833333333336</v>
      </c>
      <c r="C226" s="96">
        <v>1.2802807528E10</v>
      </c>
      <c r="D226" s="94" t="str">
        <f t="shared" si="1"/>
        <v>45037.7545037.833333333312802807528</v>
      </c>
      <c r="E226" s="94" t="str">
        <f>VLOOKUP(D226,'MD 填 TS feedback'!AH:AI,2,0)</f>
        <v>Approved</v>
      </c>
    </row>
    <row r="227">
      <c r="A227" s="95">
        <v>45037.75</v>
      </c>
      <c r="B227" s="95">
        <v>45037.833333333336</v>
      </c>
      <c r="C227" s="96">
        <v>1.2802807528E10</v>
      </c>
      <c r="D227" s="94" t="str">
        <f t="shared" si="1"/>
        <v>45037.7545037.833333333312802807528</v>
      </c>
      <c r="E227" s="94" t="str">
        <f>VLOOKUP(D227,'MD 填 TS feedback'!AH:AI,2,0)</f>
        <v>Approved</v>
      </c>
    </row>
    <row r="228">
      <c r="A228" s="95">
        <v>45037.75</v>
      </c>
      <c r="B228" s="95">
        <v>45037.833333333336</v>
      </c>
      <c r="C228" s="96">
        <v>1.2802807528E10</v>
      </c>
      <c r="D228" s="94" t="str">
        <f t="shared" si="1"/>
        <v>45037.7545037.833333333312802807528</v>
      </c>
      <c r="E228" s="94" t="str">
        <f>VLOOKUP(D228,'MD 填 TS feedback'!AH:AI,2,0)</f>
        <v>Approved</v>
      </c>
    </row>
    <row r="229">
      <c r="A229" s="95">
        <v>45037.75</v>
      </c>
      <c r="B229" s="95">
        <v>45037.833333333336</v>
      </c>
      <c r="C229" s="96">
        <v>1.2802807528E10</v>
      </c>
      <c r="D229" s="94" t="str">
        <f t="shared" si="1"/>
        <v>45037.7545037.833333333312802807528</v>
      </c>
      <c r="E229" s="94" t="str">
        <f>VLOOKUP(D229,'MD 填 TS feedback'!AH:AI,2,0)</f>
        <v>Approved</v>
      </c>
    </row>
    <row r="230">
      <c r="A230" s="95">
        <v>45037.75</v>
      </c>
      <c r="B230" s="95">
        <v>45037.833333333336</v>
      </c>
      <c r="C230" s="96">
        <v>1.2802807528E10</v>
      </c>
      <c r="D230" s="94" t="str">
        <f t="shared" si="1"/>
        <v>45037.7545037.833333333312802807528</v>
      </c>
      <c r="E230" s="94" t="str">
        <f>VLOOKUP(D230,'MD 填 TS feedback'!AH:AI,2,0)</f>
        <v>Approved</v>
      </c>
    </row>
    <row r="231">
      <c r="A231" s="95">
        <v>45037.75</v>
      </c>
      <c r="B231" s="95">
        <v>45037.833333333336</v>
      </c>
      <c r="C231" s="96">
        <v>1.2802807528E10</v>
      </c>
      <c r="D231" s="94" t="str">
        <f t="shared" si="1"/>
        <v>45037.7545037.833333333312802807528</v>
      </c>
      <c r="E231" s="94" t="str">
        <f>VLOOKUP(D231,'MD 填 TS feedback'!AH:AI,2,0)</f>
        <v>Approved</v>
      </c>
    </row>
    <row r="232">
      <c r="A232" s="95">
        <v>45037.75</v>
      </c>
      <c r="B232" s="95">
        <v>45037.833333333336</v>
      </c>
      <c r="C232" s="96">
        <v>1.2802807528E10</v>
      </c>
      <c r="D232" s="94" t="str">
        <f t="shared" si="1"/>
        <v>45037.7545037.833333333312802807528</v>
      </c>
      <c r="E232" s="94" t="str">
        <f>VLOOKUP(D232,'MD 填 TS feedback'!AH:AI,2,0)</f>
        <v>Approved</v>
      </c>
    </row>
    <row r="233">
      <c r="A233" s="95">
        <v>45037.75</v>
      </c>
      <c r="B233" s="95">
        <v>45037.833333333336</v>
      </c>
      <c r="C233" s="96">
        <v>1.2802807528E10</v>
      </c>
      <c r="D233" s="94" t="str">
        <f t="shared" si="1"/>
        <v>45037.7545037.833333333312802807528</v>
      </c>
      <c r="E233" s="94" t="str">
        <f>VLOOKUP(D233,'MD 填 TS feedback'!AH:AI,2,0)</f>
        <v>Approved</v>
      </c>
    </row>
    <row r="234">
      <c r="A234" s="95">
        <v>45037.75</v>
      </c>
      <c r="B234" s="95">
        <v>45037.833333333336</v>
      </c>
      <c r="C234" s="96">
        <v>1.2802807528E10</v>
      </c>
      <c r="D234" s="94" t="str">
        <f t="shared" si="1"/>
        <v>45037.7545037.833333333312802807528</v>
      </c>
      <c r="E234" s="94" t="str">
        <f>VLOOKUP(D234,'MD 填 TS feedback'!AH:AI,2,0)</f>
        <v>Approved</v>
      </c>
    </row>
    <row r="235">
      <c r="A235" s="95">
        <v>45037.75</v>
      </c>
      <c r="B235" s="95">
        <v>45037.833333333336</v>
      </c>
      <c r="C235" s="96">
        <v>1.2802807528E10</v>
      </c>
      <c r="D235" s="94" t="str">
        <f t="shared" si="1"/>
        <v>45037.7545037.833333333312802807528</v>
      </c>
      <c r="E235" s="94" t="str">
        <f>VLOOKUP(D235,'MD 填 TS feedback'!AH:AI,2,0)</f>
        <v>Approved</v>
      </c>
    </row>
    <row r="236">
      <c r="A236" s="95">
        <v>45037.75</v>
      </c>
      <c r="B236" s="95">
        <v>45037.833333333336</v>
      </c>
      <c r="C236" s="96">
        <v>1.2802807528E10</v>
      </c>
      <c r="D236" s="94" t="str">
        <f t="shared" si="1"/>
        <v>45037.7545037.833333333312802807528</v>
      </c>
      <c r="E236" s="94" t="str">
        <f>VLOOKUP(D236,'MD 填 TS feedback'!AH:AI,2,0)</f>
        <v>Approved</v>
      </c>
    </row>
    <row r="237">
      <c r="A237" s="95">
        <v>45037.75</v>
      </c>
      <c r="B237" s="95">
        <v>45037.833333333336</v>
      </c>
      <c r="C237" s="96">
        <v>1.2802807528E10</v>
      </c>
      <c r="D237" s="94" t="str">
        <f t="shared" si="1"/>
        <v>45037.7545037.833333333312802807528</v>
      </c>
      <c r="E237" s="94" t="str">
        <f>VLOOKUP(D237,'MD 填 TS feedback'!AH:AI,2,0)</f>
        <v>Approved</v>
      </c>
    </row>
    <row r="238">
      <c r="A238" s="95">
        <v>45037.75</v>
      </c>
      <c r="B238" s="95">
        <v>45037.833333333336</v>
      </c>
      <c r="C238" s="96">
        <v>1.2802807528E10</v>
      </c>
      <c r="D238" s="94" t="str">
        <f t="shared" si="1"/>
        <v>45037.7545037.833333333312802807528</v>
      </c>
      <c r="E238" s="94" t="str">
        <f>VLOOKUP(D238,'MD 填 TS feedback'!AH:AI,2,0)</f>
        <v>Approved</v>
      </c>
    </row>
    <row r="239">
      <c r="A239" s="95">
        <v>45037.75</v>
      </c>
      <c r="B239" s="95">
        <v>45037.833333333336</v>
      </c>
      <c r="C239" s="96">
        <v>1.2802807528E10</v>
      </c>
      <c r="D239" s="94" t="str">
        <f t="shared" si="1"/>
        <v>45037.7545037.833333333312802807528</v>
      </c>
      <c r="E239" s="94" t="str">
        <f>VLOOKUP(D239,'MD 填 TS feedback'!AH:AI,2,0)</f>
        <v>Approved</v>
      </c>
    </row>
    <row r="240">
      <c r="A240" s="95">
        <v>45037.75</v>
      </c>
      <c r="B240" s="95">
        <v>45037.833333333336</v>
      </c>
      <c r="C240" s="96">
        <v>1.2802807528E10</v>
      </c>
      <c r="D240" s="94" t="str">
        <f t="shared" si="1"/>
        <v>45037.7545037.833333333312802807528</v>
      </c>
      <c r="E240" s="94" t="str">
        <f>VLOOKUP(D240,'MD 填 TS feedback'!AH:AI,2,0)</f>
        <v>Approved</v>
      </c>
    </row>
    <row r="241">
      <c r="A241" s="95">
        <v>45037.75</v>
      </c>
      <c r="B241" s="95">
        <v>45037.833333333336</v>
      </c>
      <c r="C241" s="96">
        <v>1.2802807528E10</v>
      </c>
      <c r="D241" s="94" t="str">
        <f t="shared" si="1"/>
        <v>45037.7545037.833333333312802807528</v>
      </c>
      <c r="E241" s="94" t="str">
        <f>VLOOKUP(D241,'MD 填 TS feedback'!AH:AI,2,0)</f>
        <v>Approved</v>
      </c>
    </row>
    <row r="242">
      <c r="A242" s="95">
        <v>45037.75</v>
      </c>
      <c r="B242" s="95">
        <v>45037.833333333336</v>
      </c>
      <c r="C242" s="96">
        <v>1.2802807528E10</v>
      </c>
      <c r="D242" s="94" t="str">
        <f t="shared" si="1"/>
        <v>45037.7545037.833333333312802807528</v>
      </c>
      <c r="E242" s="94" t="str">
        <f>VLOOKUP(D242,'MD 填 TS feedback'!AH:AI,2,0)</f>
        <v>Approved</v>
      </c>
    </row>
    <row r="243">
      <c r="A243" s="95">
        <v>45037.75</v>
      </c>
      <c r="B243" s="95">
        <v>45037.833333333336</v>
      </c>
      <c r="C243" s="96">
        <v>1.2802807528E10</v>
      </c>
      <c r="D243" s="94" t="str">
        <f t="shared" si="1"/>
        <v>45037.7545037.833333333312802807528</v>
      </c>
      <c r="E243" s="94" t="str">
        <f>VLOOKUP(D243,'MD 填 TS feedback'!AH:AI,2,0)</f>
        <v>Approved</v>
      </c>
    </row>
    <row r="244">
      <c r="A244" s="95">
        <v>45037.75</v>
      </c>
      <c r="B244" s="95">
        <v>45037.833333333336</v>
      </c>
      <c r="C244" s="96">
        <v>1.2802807528E10</v>
      </c>
      <c r="D244" s="94" t="str">
        <f t="shared" si="1"/>
        <v>45037.7545037.833333333312802807528</v>
      </c>
      <c r="E244" s="94" t="str">
        <f>VLOOKUP(D244,'MD 填 TS feedback'!AH:AI,2,0)</f>
        <v>Approved</v>
      </c>
    </row>
    <row r="245">
      <c r="A245" s="95">
        <v>45037.75</v>
      </c>
      <c r="B245" s="95">
        <v>45037.833333333336</v>
      </c>
      <c r="C245" s="96">
        <v>1.2802807528E10</v>
      </c>
      <c r="D245" s="94" t="str">
        <f t="shared" si="1"/>
        <v>45037.7545037.833333333312802807528</v>
      </c>
      <c r="E245" s="94" t="str">
        <f>VLOOKUP(D245,'MD 填 TS feedback'!AH:AI,2,0)</f>
        <v>Approved</v>
      </c>
    </row>
    <row r="246">
      <c r="A246" s="95">
        <v>45037.75</v>
      </c>
      <c r="B246" s="95">
        <v>45037.833333333336</v>
      </c>
      <c r="C246" s="96">
        <v>1.2802807528E10</v>
      </c>
      <c r="D246" s="94" t="str">
        <f t="shared" si="1"/>
        <v>45037.7545037.833333333312802807528</v>
      </c>
      <c r="E246" s="94" t="str">
        <f>VLOOKUP(D246,'MD 填 TS feedback'!AH:AI,2,0)</f>
        <v>Approved</v>
      </c>
    </row>
    <row r="247">
      <c r="A247" s="95">
        <v>45037.75</v>
      </c>
      <c r="B247" s="95">
        <v>45037.833333333336</v>
      </c>
      <c r="C247" s="96">
        <v>1.2802807528E10</v>
      </c>
      <c r="D247" s="94" t="str">
        <f t="shared" si="1"/>
        <v>45037.7545037.833333333312802807528</v>
      </c>
      <c r="E247" s="94" t="str">
        <f>VLOOKUP(D247,'MD 填 TS feedback'!AH:AI,2,0)</f>
        <v>Approved</v>
      </c>
    </row>
    <row r="248">
      <c r="A248" s="95">
        <v>45037.75</v>
      </c>
      <c r="B248" s="95">
        <v>45037.833333333336</v>
      </c>
      <c r="C248" s="96">
        <v>1.2802807528E10</v>
      </c>
      <c r="D248" s="94" t="str">
        <f t="shared" si="1"/>
        <v>45037.7545037.833333333312802807528</v>
      </c>
      <c r="E248" s="94" t="str">
        <f>VLOOKUP(D248,'MD 填 TS feedback'!AH:AI,2,0)</f>
        <v>Approved</v>
      </c>
    </row>
    <row r="249">
      <c r="A249" s="95">
        <v>45037.75</v>
      </c>
      <c r="B249" s="95">
        <v>45037.833333333336</v>
      </c>
      <c r="C249" s="96">
        <v>1.2802807528E10</v>
      </c>
      <c r="D249" s="94" t="str">
        <f t="shared" si="1"/>
        <v>45037.7545037.833333333312802807528</v>
      </c>
      <c r="E249" s="94" t="str">
        <f>VLOOKUP(D249,'MD 填 TS feedback'!AH:AI,2,0)</f>
        <v>Approved</v>
      </c>
    </row>
    <row r="250">
      <c r="A250" s="95">
        <v>45037.75</v>
      </c>
      <c r="B250" s="95">
        <v>45037.833333333336</v>
      </c>
      <c r="C250" s="96">
        <v>1.2802807528E10</v>
      </c>
      <c r="D250" s="94" t="str">
        <f t="shared" si="1"/>
        <v>45037.7545037.833333333312802807528</v>
      </c>
      <c r="E250" s="94" t="str">
        <f>VLOOKUP(D250,'MD 填 TS feedback'!AH:AI,2,0)</f>
        <v>Approved</v>
      </c>
    </row>
    <row r="251">
      <c r="A251" s="95">
        <v>45037.75</v>
      </c>
      <c r="B251" s="95">
        <v>45037.833333333336</v>
      </c>
      <c r="C251" s="96">
        <v>1.2802807528E10</v>
      </c>
      <c r="D251" s="94" t="str">
        <f t="shared" si="1"/>
        <v>45037.7545037.833333333312802807528</v>
      </c>
      <c r="E251" s="94" t="str">
        <f>VLOOKUP(D251,'MD 填 TS feedback'!AH:AI,2,0)</f>
        <v>Approved</v>
      </c>
    </row>
    <row r="252">
      <c r="A252" s="95">
        <v>45037.75</v>
      </c>
      <c r="B252" s="95">
        <v>45037.833333333336</v>
      </c>
      <c r="C252" s="96">
        <v>1.2802807528E10</v>
      </c>
      <c r="D252" s="94" t="str">
        <f t="shared" si="1"/>
        <v>45037.7545037.833333333312802807528</v>
      </c>
      <c r="E252" s="94" t="str">
        <f>VLOOKUP(D252,'MD 填 TS feedback'!AH:AI,2,0)</f>
        <v>Approved</v>
      </c>
    </row>
    <row r="253">
      <c r="A253" s="95">
        <v>45037.75</v>
      </c>
      <c r="B253" s="95">
        <v>45037.833333333336</v>
      </c>
      <c r="C253" s="96">
        <v>1.2802807528E10</v>
      </c>
      <c r="D253" s="94" t="str">
        <f t="shared" si="1"/>
        <v>45037.7545037.833333333312802807528</v>
      </c>
      <c r="E253" s="94" t="str">
        <f>VLOOKUP(D253,'MD 填 TS feedback'!AH:AI,2,0)</f>
        <v>Approved</v>
      </c>
    </row>
    <row r="254">
      <c r="A254" s="95">
        <v>45037.75</v>
      </c>
      <c r="B254" s="95">
        <v>45037.833333333336</v>
      </c>
      <c r="C254" s="96">
        <v>1.2802807528E10</v>
      </c>
      <c r="D254" s="94" t="str">
        <f t="shared" si="1"/>
        <v>45037.7545037.833333333312802807528</v>
      </c>
      <c r="E254" s="94" t="str">
        <f>VLOOKUP(D254,'MD 填 TS feedback'!AH:AI,2,0)</f>
        <v>Approved</v>
      </c>
    </row>
    <row r="255">
      <c r="A255" s="95">
        <v>45039.666666666664</v>
      </c>
      <c r="B255" s="95">
        <v>45039.75</v>
      </c>
      <c r="C255" s="96">
        <v>1.2802807528E10</v>
      </c>
      <c r="D255" s="94" t="str">
        <f t="shared" si="1"/>
        <v>45039.666666666745039.7512802807528</v>
      </c>
      <c r="E255" s="94" t="str">
        <f>VLOOKUP(D255,'MD 填 TS feedback'!AH:AI,2,0)</f>
        <v>Approved</v>
      </c>
    </row>
    <row r="256">
      <c r="A256" s="95">
        <v>45039.666666666664</v>
      </c>
      <c r="B256" s="95">
        <v>45039.75</v>
      </c>
      <c r="C256" s="96">
        <v>1.2802807528E10</v>
      </c>
      <c r="D256" s="94" t="str">
        <f t="shared" si="1"/>
        <v>45039.666666666745039.7512802807528</v>
      </c>
      <c r="E256" s="94" t="str">
        <f>VLOOKUP(D256,'MD 填 TS feedback'!AH:AI,2,0)</f>
        <v>Approved</v>
      </c>
    </row>
    <row r="257">
      <c r="A257" s="95">
        <v>45039.666666666664</v>
      </c>
      <c r="B257" s="95">
        <v>45039.75</v>
      </c>
      <c r="C257" s="96">
        <v>1.2802807528E10</v>
      </c>
      <c r="D257" s="94" t="str">
        <f t="shared" si="1"/>
        <v>45039.666666666745039.7512802807528</v>
      </c>
      <c r="E257" s="94" t="str">
        <f>VLOOKUP(D257,'MD 填 TS feedback'!AH:AI,2,0)</f>
        <v>Approved</v>
      </c>
    </row>
    <row r="258">
      <c r="A258" s="95">
        <v>45039.666666666664</v>
      </c>
      <c r="B258" s="95">
        <v>45039.75</v>
      </c>
      <c r="C258" s="96">
        <v>1.2802807528E10</v>
      </c>
      <c r="D258" s="94" t="str">
        <f t="shared" si="1"/>
        <v>45039.666666666745039.7512802807528</v>
      </c>
      <c r="E258" s="94" t="str">
        <f>VLOOKUP(D258,'MD 填 TS feedback'!AH:AI,2,0)</f>
        <v>Approved</v>
      </c>
    </row>
    <row r="259">
      <c r="A259" s="95">
        <v>45039.666666666664</v>
      </c>
      <c r="B259" s="95">
        <v>45039.75</v>
      </c>
      <c r="C259" s="96">
        <v>1.2802807528E10</v>
      </c>
      <c r="D259" s="94" t="str">
        <f t="shared" si="1"/>
        <v>45039.666666666745039.7512802807528</v>
      </c>
      <c r="E259" s="94" t="str">
        <f>VLOOKUP(D259,'MD 填 TS feedback'!AH:AI,2,0)</f>
        <v>Approved</v>
      </c>
    </row>
    <row r="260">
      <c r="A260" s="95">
        <v>45039.666666666664</v>
      </c>
      <c r="B260" s="95">
        <v>45039.75</v>
      </c>
      <c r="C260" s="96">
        <v>1.2802807528E10</v>
      </c>
      <c r="D260" s="94" t="str">
        <f t="shared" si="1"/>
        <v>45039.666666666745039.7512802807528</v>
      </c>
      <c r="E260" s="94" t="str">
        <f>VLOOKUP(D260,'MD 填 TS feedback'!AH:AI,2,0)</f>
        <v>Approved</v>
      </c>
    </row>
    <row r="261">
      <c r="A261" s="95">
        <v>45039.666666666664</v>
      </c>
      <c r="B261" s="95">
        <v>45039.75</v>
      </c>
      <c r="C261" s="96">
        <v>1.2802807528E10</v>
      </c>
      <c r="D261" s="94" t="str">
        <f t="shared" si="1"/>
        <v>45039.666666666745039.7512802807528</v>
      </c>
      <c r="E261" s="94" t="str">
        <f>VLOOKUP(D261,'MD 填 TS feedback'!AH:AI,2,0)</f>
        <v>Approved</v>
      </c>
    </row>
    <row r="262">
      <c r="A262" s="95">
        <v>45039.666666666664</v>
      </c>
      <c r="B262" s="95">
        <v>45039.75</v>
      </c>
      <c r="C262" s="96">
        <v>1.2802807528E10</v>
      </c>
      <c r="D262" s="94" t="str">
        <f t="shared" si="1"/>
        <v>45039.666666666745039.7512802807528</v>
      </c>
      <c r="E262" s="94" t="str">
        <f>VLOOKUP(D262,'MD 填 TS feedback'!AH:AI,2,0)</f>
        <v>Approved</v>
      </c>
    </row>
    <row r="263">
      <c r="A263" s="95">
        <v>45039.666666666664</v>
      </c>
      <c r="B263" s="95">
        <v>45039.75</v>
      </c>
      <c r="C263" s="96">
        <v>1.2802807528E10</v>
      </c>
      <c r="D263" s="94" t="str">
        <f t="shared" si="1"/>
        <v>45039.666666666745039.7512802807528</v>
      </c>
      <c r="E263" s="94" t="str">
        <f>VLOOKUP(D263,'MD 填 TS feedback'!AH:AI,2,0)</f>
        <v>Approved</v>
      </c>
    </row>
    <row r="264">
      <c r="A264" s="95">
        <v>45039.666666666664</v>
      </c>
      <c r="B264" s="95">
        <v>45039.75</v>
      </c>
      <c r="C264" s="96">
        <v>1.2802807528E10</v>
      </c>
      <c r="D264" s="94" t="str">
        <f t="shared" si="1"/>
        <v>45039.666666666745039.7512802807528</v>
      </c>
      <c r="E264" s="94" t="str">
        <f>VLOOKUP(D264,'MD 填 TS feedback'!AH:AI,2,0)</f>
        <v>Approved</v>
      </c>
    </row>
    <row r="265">
      <c r="A265" s="95">
        <v>45039.666666666664</v>
      </c>
      <c r="B265" s="95">
        <v>45039.75</v>
      </c>
      <c r="C265" s="96">
        <v>1.2802807528E10</v>
      </c>
      <c r="D265" s="94" t="str">
        <f t="shared" si="1"/>
        <v>45039.666666666745039.7512802807528</v>
      </c>
      <c r="E265" s="94" t="str">
        <f>VLOOKUP(D265,'MD 填 TS feedback'!AH:AI,2,0)</f>
        <v>Approved</v>
      </c>
    </row>
    <row r="266">
      <c r="A266" s="95">
        <v>45039.666666666664</v>
      </c>
      <c r="B266" s="95">
        <v>45039.75</v>
      </c>
      <c r="C266" s="96">
        <v>1.2802807528E10</v>
      </c>
      <c r="D266" s="94" t="str">
        <f t="shared" si="1"/>
        <v>45039.666666666745039.7512802807528</v>
      </c>
      <c r="E266" s="94" t="str">
        <f>VLOOKUP(D266,'MD 填 TS feedback'!AH:AI,2,0)</f>
        <v>Approved</v>
      </c>
    </row>
    <row r="267">
      <c r="A267" s="95">
        <v>45039.666666666664</v>
      </c>
      <c r="B267" s="95">
        <v>45039.75</v>
      </c>
      <c r="C267" s="96">
        <v>1.2802807528E10</v>
      </c>
      <c r="D267" s="94" t="str">
        <f t="shared" si="1"/>
        <v>45039.666666666745039.7512802807528</v>
      </c>
      <c r="E267" s="94" t="str">
        <f>VLOOKUP(D267,'MD 填 TS feedback'!AH:AI,2,0)</f>
        <v>Approved</v>
      </c>
    </row>
    <row r="268">
      <c r="A268" s="95">
        <v>45039.666666666664</v>
      </c>
      <c r="B268" s="95">
        <v>45039.75</v>
      </c>
      <c r="C268" s="96">
        <v>1.2802807528E10</v>
      </c>
      <c r="D268" s="94" t="str">
        <f t="shared" si="1"/>
        <v>45039.666666666745039.7512802807528</v>
      </c>
      <c r="E268" s="94" t="str">
        <f>VLOOKUP(D268,'MD 填 TS feedback'!AH:AI,2,0)</f>
        <v>Approved</v>
      </c>
    </row>
    <row r="269">
      <c r="A269" s="95">
        <v>45039.666666666664</v>
      </c>
      <c r="B269" s="95">
        <v>45039.75</v>
      </c>
      <c r="C269" s="96">
        <v>1.2802807528E10</v>
      </c>
      <c r="D269" s="94" t="str">
        <f t="shared" si="1"/>
        <v>45039.666666666745039.7512802807528</v>
      </c>
      <c r="E269" s="94" t="str">
        <f>VLOOKUP(D269,'MD 填 TS feedback'!AH:AI,2,0)</f>
        <v>Approved</v>
      </c>
    </row>
    <row r="270">
      <c r="A270" s="95">
        <v>45039.666666666664</v>
      </c>
      <c r="B270" s="95">
        <v>45039.75</v>
      </c>
      <c r="C270" s="96">
        <v>1.2802807528E10</v>
      </c>
      <c r="D270" s="94" t="str">
        <f t="shared" si="1"/>
        <v>45039.666666666745039.7512802807528</v>
      </c>
      <c r="E270" s="94" t="str">
        <f>VLOOKUP(D270,'MD 填 TS feedback'!AH:AI,2,0)</f>
        <v>Approved</v>
      </c>
    </row>
    <row r="271">
      <c r="A271" s="95">
        <v>45039.666666666664</v>
      </c>
      <c r="B271" s="95">
        <v>45039.75</v>
      </c>
      <c r="C271" s="96">
        <v>1.2802807528E10</v>
      </c>
      <c r="D271" s="94" t="str">
        <f t="shared" si="1"/>
        <v>45039.666666666745039.7512802807528</v>
      </c>
      <c r="E271" s="94" t="str">
        <f>VLOOKUP(D271,'MD 填 TS feedback'!AH:AI,2,0)</f>
        <v>Approved</v>
      </c>
    </row>
    <row r="272">
      <c r="A272" s="95">
        <v>45039.666666666664</v>
      </c>
      <c r="B272" s="95">
        <v>45039.75</v>
      </c>
      <c r="C272" s="96">
        <v>1.2802807528E10</v>
      </c>
      <c r="D272" s="94" t="str">
        <f t="shared" si="1"/>
        <v>45039.666666666745039.7512802807528</v>
      </c>
      <c r="E272" s="94" t="str">
        <f>VLOOKUP(D272,'MD 填 TS feedback'!AH:AI,2,0)</f>
        <v>Approved</v>
      </c>
    </row>
    <row r="273">
      <c r="A273" s="95">
        <v>45039.666666666664</v>
      </c>
      <c r="B273" s="95">
        <v>45039.75</v>
      </c>
      <c r="C273" s="96">
        <v>1.2802807528E10</v>
      </c>
      <c r="D273" s="94" t="str">
        <f t="shared" si="1"/>
        <v>45039.666666666745039.7512802807528</v>
      </c>
      <c r="E273" s="94" t="str">
        <f>VLOOKUP(D273,'MD 填 TS feedback'!AH:AI,2,0)</f>
        <v>Approved</v>
      </c>
    </row>
    <row r="274">
      <c r="A274" s="95">
        <v>45039.666666666664</v>
      </c>
      <c r="B274" s="95">
        <v>45039.75</v>
      </c>
      <c r="C274" s="96">
        <v>1.2802807528E10</v>
      </c>
      <c r="D274" s="94" t="str">
        <f t="shared" si="1"/>
        <v>45039.666666666745039.7512802807528</v>
      </c>
      <c r="E274" s="94" t="str">
        <f>VLOOKUP(D274,'MD 填 TS feedback'!AH:AI,2,0)</f>
        <v>Approved</v>
      </c>
    </row>
    <row r="275">
      <c r="A275" s="95">
        <v>45039.666666666664</v>
      </c>
      <c r="B275" s="95">
        <v>45039.75</v>
      </c>
      <c r="C275" s="96">
        <v>1.2802807528E10</v>
      </c>
      <c r="D275" s="94" t="str">
        <f t="shared" si="1"/>
        <v>45039.666666666745039.7512802807528</v>
      </c>
      <c r="E275" s="94" t="str">
        <f>VLOOKUP(D275,'MD 填 TS feedback'!AH:AI,2,0)</f>
        <v>Approved</v>
      </c>
    </row>
    <row r="276">
      <c r="A276" s="95">
        <v>45039.666666666664</v>
      </c>
      <c r="B276" s="95">
        <v>45039.75</v>
      </c>
      <c r="C276" s="96">
        <v>1.2802807528E10</v>
      </c>
      <c r="D276" s="94" t="str">
        <f t="shared" si="1"/>
        <v>45039.666666666745039.7512802807528</v>
      </c>
      <c r="E276" s="94" t="str">
        <f>VLOOKUP(D276,'MD 填 TS feedback'!AH:AI,2,0)</f>
        <v>Approved</v>
      </c>
    </row>
    <row r="277">
      <c r="A277" s="95">
        <v>45039.666666666664</v>
      </c>
      <c r="B277" s="95">
        <v>45039.75</v>
      </c>
      <c r="C277" s="96">
        <v>1.2802807528E10</v>
      </c>
      <c r="D277" s="94" t="str">
        <f t="shared" si="1"/>
        <v>45039.666666666745039.7512802807528</v>
      </c>
      <c r="E277" s="94" t="str">
        <f>VLOOKUP(D277,'MD 填 TS feedback'!AH:AI,2,0)</f>
        <v>Approved</v>
      </c>
    </row>
    <row r="278">
      <c r="A278" s="95">
        <v>45039.666666666664</v>
      </c>
      <c r="B278" s="95">
        <v>45039.75</v>
      </c>
      <c r="C278" s="96">
        <v>1.2802807528E10</v>
      </c>
      <c r="D278" s="94" t="str">
        <f t="shared" si="1"/>
        <v>45039.666666666745039.7512802807528</v>
      </c>
      <c r="E278" s="94" t="str">
        <f>VLOOKUP(D278,'MD 填 TS feedback'!AH:AI,2,0)</f>
        <v>Approved</v>
      </c>
    </row>
    <row r="279">
      <c r="A279" s="95">
        <v>45039.666666666664</v>
      </c>
      <c r="B279" s="95">
        <v>45039.75</v>
      </c>
      <c r="C279" s="96">
        <v>1.2802807528E10</v>
      </c>
      <c r="D279" s="94" t="str">
        <f t="shared" si="1"/>
        <v>45039.666666666745039.7512802807528</v>
      </c>
      <c r="E279" s="94" t="str">
        <f>VLOOKUP(D279,'MD 填 TS feedback'!AH:AI,2,0)</f>
        <v>Approved</v>
      </c>
    </row>
    <row r="280">
      <c r="A280" s="95">
        <v>45039.666666666664</v>
      </c>
      <c r="B280" s="95">
        <v>45039.75</v>
      </c>
      <c r="C280" s="96">
        <v>1.2802807528E10</v>
      </c>
      <c r="D280" s="94" t="str">
        <f t="shared" si="1"/>
        <v>45039.666666666745039.7512802807528</v>
      </c>
      <c r="E280" s="94" t="str">
        <f>VLOOKUP(D280,'MD 填 TS feedback'!AH:AI,2,0)</f>
        <v>Approved</v>
      </c>
    </row>
    <row r="281">
      <c r="A281" s="95">
        <v>45039.666666666664</v>
      </c>
      <c r="B281" s="95">
        <v>45039.75</v>
      </c>
      <c r="C281" s="96">
        <v>1.2802807528E10</v>
      </c>
      <c r="D281" s="94" t="str">
        <f t="shared" si="1"/>
        <v>45039.666666666745039.7512802807528</v>
      </c>
      <c r="E281" s="94" t="str">
        <f>VLOOKUP(D281,'MD 填 TS feedback'!AH:AI,2,0)</f>
        <v>Approved</v>
      </c>
    </row>
    <row r="282">
      <c r="A282" s="95">
        <v>45039.666666666664</v>
      </c>
      <c r="B282" s="95">
        <v>45039.75</v>
      </c>
      <c r="C282" s="96">
        <v>1.2802807528E10</v>
      </c>
      <c r="D282" s="94" t="str">
        <f t="shared" si="1"/>
        <v>45039.666666666745039.7512802807528</v>
      </c>
      <c r="E282" s="94" t="str">
        <f>VLOOKUP(D282,'MD 填 TS feedback'!AH:AI,2,0)</f>
        <v>Approved</v>
      </c>
    </row>
    <row r="283">
      <c r="A283" s="95">
        <v>45039.666666666664</v>
      </c>
      <c r="B283" s="95">
        <v>45039.75</v>
      </c>
      <c r="C283" s="96">
        <v>1.2802807528E10</v>
      </c>
      <c r="D283" s="94" t="str">
        <f t="shared" si="1"/>
        <v>45039.666666666745039.7512802807528</v>
      </c>
      <c r="E283" s="94" t="str">
        <f>VLOOKUP(D283,'MD 填 TS feedback'!AH:AI,2,0)</f>
        <v>Approved</v>
      </c>
    </row>
    <row r="284">
      <c r="A284" s="95">
        <v>45039.666666666664</v>
      </c>
      <c r="B284" s="95">
        <v>45039.75</v>
      </c>
      <c r="C284" s="96">
        <v>1.2802807528E10</v>
      </c>
      <c r="D284" s="94" t="str">
        <f t="shared" si="1"/>
        <v>45039.666666666745039.7512802807528</v>
      </c>
      <c r="E284" s="94" t="str">
        <f>VLOOKUP(D284,'MD 填 TS feedback'!AH:AI,2,0)</f>
        <v>Approved</v>
      </c>
    </row>
    <row r="285">
      <c r="A285" s="95">
        <v>45039.666666666664</v>
      </c>
      <c r="B285" s="95">
        <v>45039.75</v>
      </c>
      <c r="C285" s="96">
        <v>1.2802807528E10</v>
      </c>
      <c r="D285" s="94" t="str">
        <f t="shared" si="1"/>
        <v>45039.666666666745039.7512802807528</v>
      </c>
      <c r="E285" s="94" t="str">
        <f>VLOOKUP(D285,'MD 填 TS feedback'!AH:AI,2,0)</f>
        <v>Approved</v>
      </c>
    </row>
    <row r="286">
      <c r="A286" s="95">
        <v>45039.666666666664</v>
      </c>
      <c r="B286" s="95">
        <v>45039.75</v>
      </c>
      <c r="C286" s="96">
        <v>1.2802807528E10</v>
      </c>
      <c r="D286" s="94" t="str">
        <f t="shared" si="1"/>
        <v>45039.666666666745039.7512802807528</v>
      </c>
      <c r="E286" s="94" t="str">
        <f>VLOOKUP(D286,'MD 填 TS feedback'!AH:AI,2,0)</f>
        <v>Approved</v>
      </c>
    </row>
    <row r="287">
      <c r="A287" s="95">
        <v>45039.666666666664</v>
      </c>
      <c r="B287" s="95">
        <v>45039.75</v>
      </c>
      <c r="C287" s="96">
        <v>1.2802807528E10</v>
      </c>
      <c r="D287" s="94" t="str">
        <f t="shared" si="1"/>
        <v>45039.666666666745039.7512802807528</v>
      </c>
      <c r="E287" s="94" t="str">
        <f>VLOOKUP(D287,'MD 填 TS feedback'!AH:AI,2,0)</f>
        <v>Approved</v>
      </c>
    </row>
    <row r="288">
      <c r="A288" s="95">
        <v>45039.666666666664</v>
      </c>
      <c r="B288" s="95">
        <v>45039.75</v>
      </c>
      <c r="C288" s="96">
        <v>1.2802807528E10</v>
      </c>
      <c r="D288" s="94" t="str">
        <f t="shared" si="1"/>
        <v>45039.666666666745039.7512802807528</v>
      </c>
      <c r="E288" s="94" t="str">
        <f>VLOOKUP(D288,'MD 填 TS feedback'!AH:AI,2,0)</f>
        <v>Approved</v>
      </c>
    </row>
    <row r="289">
      <c r="A289" s="95">
        <v>45039.666666666664</v>
      </c>
      <c r="B289" s="95">
        <v>45039.75</v>
      </c>
      <c r="C289" s="96">
        <v>1.2802807528E10</v>
      </c>
      <c r="D289" s="94" t="str">
        <f t="shared" si="1"/>
        <v>45039.666666666745039.7512802807528</v>
      </c>
      <c r="E289" s="94" t="str">
        <f>VLOOKUP(D289,'MD 填 TS feedback'!AH:AI,2,0)</f>
        <v>Approved</v>
      </c>
    </row>
    <row r="290">
      <c r="A290" s="95">
        <v>45039.666666666664</v>
      </c>
      <c r="B290" s="95">
        <v>45039.75</v>
      </c>
      <c r="C290" s="96">
        <v>1.2802807528E10</v>
      </c>
      <c r="D290" s="94" t="str">
        <f t="shared" si="1"/>
        <v>45039.666666666745039.7512802807528</v>
      </c>
      <c r="E290" s="94" t="str">
        <f>VLOOKUP(D290,'MD 填 TS feedback'!AH:AI,2,0)</f>
        <v>Approved</v>
      </c>
    </row>
    <row r="291">
      <c r="A291" s="95">
        <v>45039.666666666664</v>
      </c>
      <c r="B291" s="95">
        <v>45039.75</v>
      </c>
      <c r="C291" s="96">
        <v>1.2802807528E10</v>
      </c>
      <c r="D291" s="94" t="str">
        <f t="shared" si="1"/>
        <v>45039.666666666745039.7512802807528</v>
      </c>
      <c r="E291" s="94" t="str">
        <f>VLOOKUP(D291,'MD 填 TS feedback'!AH:AI,2,0)</f>
        <v>Approved</v>
      </c>
    </row>
    <row r="292">
      <c r="A292" s="95">
        <v>45039.666666666664</v>
      </c>
      <c r="B292" s="95">
        <v>45039.75</v>
      </c>
      <c r="C292" s="96">
        <v>1.2802807528E10</v>
      </c>
      <c r="D292" s="94" t="str">
        <f t="shared" si="1"/>
        <v>45039.666666666745039.7512802807528</v>
      </c>
      <c r="E292" s="94" t="str">
        <f>VLOOKUP(D292,'MD 填 TS feedback'!AH:AI,2,0)</f>
        <v>Approved</v>
      </c>
    </row>
    <row r="293">
      <c r="A293" s="95">
        <v>45039.666666666664</v>
      </c>
      <c r="B293" s="95">
        <v>45039.75</v>
      </c>
      <c r="C293" s="96">
        <v>1.2802807528E10</v>
      </c>
      <c r="D293" s="94" t="str">
        <f t="shared" si="1"/>
        <v>45039.666666666745039.7512802807528</v>
      </c>
      <c r="E293" s="94" t="str">
        <f>VLOOKUP(D293,'MD 填 TS feedback'!AH:AI,2,0)</f>
        <v>Approved</v>
      </c>
    </row>
    <row r="294">
      <c r="A294" s="95">
        <v>45039.666666666664</v>
      </c>
      <c r="B294" s="95">
        <v>45039.75</v>
      </c>
      <c r="C294" s="96">
        <v>1.2802807528E10</v>
      </c>
      <c r="D294" s="94" t="str">
        <f t="shared" si="1"/>
        <v>45039.666666666745039.7512802807528</v>
      </c>
      <c r="E294" s="94" t="str">
        <f>VLOOKUP(D294,'MD 填 TS feedback'!AH:AI,2,0)</f>
        <v>Approved</v>
      </c>
    </row>
    <row r="295">
      <c r="A295" s="95">
        <v>45039.0</v>
      </c>
      <c r="B295" s="95">
        <v>45039.25</v>
      </c>
      <c r="C295" s="96">
        <v>1.412340658E10</v>
      </c>
      <c r="D295" s="94" t="str">
        <f t="shared" si="1"/>
        <v>4503945039.2514123406580</v>
      </c>
      <c r="E295" s="94" t="str">
        <f>VLOOKUP(D295,'MD 填 TS feedback'!AH:AI,2,0)</f>
        <v>Approved</v>
      </c>
    </row>
    <row r="296">
      <c r="A296" s="95">
        <v>45039.0</v>
      </c>
      <c r="B296" s="95">
        <v>45039.25</v>
      </c>
      <c r="C296" s="96">
        <v>1.412340658E10</v>
      </c>
      <c r="D296" s="94" t="str">
        <f t="shared" si="1"/>
        <v>4503945039.2514123406580</v>
      </c>
      <c r="E296" s="94" t="str">
        <f>VLOOKUP(D296,'MD 填 TS feedback'!AH:AI,2,0)</f>
        <v>Approved</v>
      </c>
    </row>
    <row r="297">
      <c r="A297" s="95">
        <v>45039.0</v>
      </c>
      <c r="B297" s="95">
        <v>45039.25</v>
      </c>
      <c r="C297" s="96">
        <v>1.412340658E10</v>
      </c>
      <c r="D297" s="94" t="str">
        <f t="shared" si="1"/>
        <v>4503945039.2514123406580</v>
      </c>
      <c r="E297" s="94" t="str">
        <f>VLOOKUP(D297,'MD 填 TS feedback'!AH:AI,2,0)</f>
        <v>Approved</v>
      </c>
    </row>
    <row r="298">
      <c r="A298" s="95">
        <v>45039.0</v>
      </c>
      <c r="B298" s="95">
        <v>45039.25</v>
      </c>
      <c r="C298" s="96">
        <v>1.412340658E10</v>
      </c>
      <c r="D298" s="94" t="str">
        <f t="shared" si="1"/>
        <v>4503945039.2514123406580</v>
      </c>
      <c r="E298" s="94" t="str">
        <f>VLOOKUP(D298,'MD 填 TS feedback'!AH:AI,2,0)</f>
        <v>Approved</v>
      </c>
    </row>
    <row r="299">
      <c r="A299" s="95">
        <v>45039.0</v>
      </c>
      <c r="B299" s="95">
        <v>45039.25</v>
      </c>
      <c r="C299" s="96">
        <v>1.412340658E10</v>
      </c>
      <c r="D299" s="94" t="str">
        <f t="shared" si="1"/>
        <v>4503945039.2514123406580</v>
      </c>
      <c r="E299" s="94" t="str">
        <f>VLOOKUP(D299,'MD 填 TS feedback'!AH:AI,2,0)</f>
        <v>Approved</v>
      </c>
    </row>
    <row r="300">
      <c r="A300" s="95">
        <v>45039.0</v>
      </c>
      <c r="B300" s="95">
        <v>45039.25</v>
      </c>
      <c r="C300" s="96">
        <v>1.412340658E10</v>
      </c>
      <c r="D300" s="94" t="str">
        <f t="shared" si="1"/>
        <v>4503945039.2514123406580</v>
      </c>
      <c r="E300" s="94" t="str">
        <f>VLOOKUP(D300,'MD 填 TS feedback'!AH:AI,2,0)</f>
        <v>Approved</v>
      </c>
    </row>
    <row r="301">
      <c r="A301" s="95">
        <v>45039.0</v>
      </c>
      <c r="B301" s="95">
        <v>45039.25</v>
      </c>
      <c r="C301" s="96">
        <v>1.412340658E10</v>
      </c>
      <c r="D301" s="94" t="str">
        <f t="shared" si="1"/>
        <v>4503945039.2514123406580</v>
      </c>
      <c r="E301" s="94" t="str">
        <f>VLOOKUP(D301,'MD 填 TS feedback'!AH:AI,2,0)</f>
        <v>Approved</v>
      </c>
    </row>
    <row r="302">
      <c r="A302" s="95">
        <v>45039.0</v>
      </c>
      <c r="B302" s="95">
        <v>45039.25</v>
      </c>
      <c r="C302" s="96">
        <v>1.412340658E10</v>
      </c>
      <c r="D302" s="94" t="str">
        <f t="shared" si="1"/>
        <v>4503945039.2514123406580</v>
      </c>
      <c r="E302" s="94" t="str">
        <f>VLOOKUP(D302,'MD 填 TS feedback'!AH:AI,2,0)</f>
        <v>Approved</v>
      </c>
    </row>
    <row r="303">
      <c r="A303" s="95">
        <v>45039.0</v>
      </c>
      <c r="B303" s="95">
        <v>45039.25</v>
      </c>
      <c r="C303" s="96">
        <v>1.412340658E10</v>
      </c>
      <c r="D303" s="94" t="str">
        <f t="shared" si="1"/>
        <v>4503945039.2514123406580</v>
      </c>
      <c r="E303" s="94" t="str">
        <f>VLOOKUP(D303,'MD 填 TS feedback'!AH:AI,2,0)</f>
        <v>Approved</v>
      </c>
    </row>
    <row r="304">
      <c r="A304" s="95">
        <v>45039.0</v>
      </c>
      <c r="B304" s="95">
        <v>45039.25</v>
      </c>
      <c r="C304" s="96">
        <v>1.412340658E10</v>
      </c>
      <c r="D304" s="94" t="str">
        <f t="shared" si="1"/>
        <v>4503945039.2514123406580</v>
      </c>
      <c r="E304" s="94" t="str">
        <f>VLOOKUP(D304,'MD 填 TS feedback'!AH:AI,2,0)</f>
        <v>Approved</v>
      </c>
    </row>
    <row r="305">
      <c r="A305" s="95">
        <v>45039.0</v>
      </c>
      <c r="B305" s="95">
        <v>45039.25</v>
      </c>
      <c r="C305" s="96">
        <v>1.412340658E10</v>
      </c>
      <c r="D305" s="94" t="str">
        <f t="shared" si="1"/>
        <v>4503945039.2514123406580</v>
      </c>
      <c r="E305" s="94" t="str">
        <f>VLOOKUP(D305,'MD 填 TS feedback'!AH:AI,2,0)</f>
        <v>Approved</v>
      </c>
    </row>
    <row r="306">
      <c r="A306" s="95">
        <v>45039.0</v>
      </c>
      <c r="B306" s="95">
        <v>45039.25</v>
      </c>
      <c r="C306" s="96">
        <v>1.412340658E10</v>
      </c>
      <c r="D306" s="94" t="str">
        <f t="shared" si="1"/>
        <v>4503945039.2514123406580</v>
      </c>
      <c r="E306" s="94" t="str">
        <f>VLOOKUP(D306,'MD 填 TS feedback'!AH:AI,2,0)</f>
        <v>Approved</v>
      </c>
    </row>
    <row r="307">
      <c r="A307" s="95">
        <v>45039.0</v>
      </c>
      <c r="B307" s="95">
        <v>45039.25</v>
      </c>
      <c r="C307" s="96">
        <v>1.412340658E10</v>
      </c>
      <c r="D307" s="94" t="str">
        <f t="shared" si="1"/>
        <v>4503945039.2514123406580</v>
      </c>
      <c r="E307" s="94" t="str">
        <f>VLOOKUP(D307,'MD 填 TS feedback'!AH:AI,2,0)</f>
        <v>Approved</v>
      </c>
    </row>
    <row r="308">
      <c r="A308" s="95">
        <v>45039.0</v>
      </c>
      <c r="B308" s="95">
        <v>45039.25</v>
      </c>
      <c r="C308" s="96">
        <v>1.412340658E10</v>
      </c>
      <c r="D308" s="94" t="str">
        <f t="shared" si="1"/>
        <v>4503945039.2514123406580</v>
      </c>
      <c r="E308" s="94" t="str">
        <f>VLOOKUP(D308,'MD 填 TS feedback'!AH:AI,2,0)</f>
        <v>Approved</v>
      </c>
    </row>
    <row r="309">
      <c r="A309" s="95">
        <v>45039.0</v>
      </c>
      <c r="B309" s="95">
        <v>45039.25</v>
      </c>
      <c r="C309" s="96">
        <v>1.412340658E10</v>
      </c>
      <c r="D309" s="94" t="str">
        <f t="shared" si="1"/>
        <v>4503945039.2514123406580</v>
      </c>
      <c r="E309" s="94" t="str">
        <f>VLOOKUP(D309,'MD 填 TS feedback'!AH:AI,2,0)</f>
        <v>Approved</v>
      </c>
    </row>
    <row r="310">
      <c r="A310" s="95">
        <v>45039.0</v>
      </c>
      <c r="B310" s="95">
        <v>45039.25</v>
      </c>
      <c r="C310" s="96">
        <v>1.412340658E10</v>
      </c>
      <c r="D310" s="94" t="str">
        <f t="shared" si="1"/>
        <v>4503945039.2514123406580</v>
      </c>
      <c r="E310" s="94" t="str">
        <f>VLOOKUP(D310,'MD 填 TS feedback'!AH:AI,2,0)</f>
        <v>Approved</v>
      </c>
    </row>
    <row r="311">
      <c r="A311" s="95">
        <v>45039.0</v>
      </c>
      <c r="B311" s="95">
        <v>45039.25</v>
      </c>
      <c r="C311" s="96">
        <v>1.412340658E10</v>
      </c>
      <c r="D311" s="94" t="str">
        <f t="shared" si="1"/>
        <v>4503945039.2514123406580</v>
      </c>
      <c r="E311" s="94" t="str">
        <f>VLOOKUP(D311,'MD 填 TS feedback'!AH:AI,2,0)</f>
        <v>Approved</v>
      </c>
    </row>
    <row r="312">
      <c r="A312" s="95">
        <v>45039.0</v>
      </c>
      <c r="B312" s="95">
        <v>45039.25</v>
      </c>
      <c r="C312" s="96">
        <v>1.412340658E10</v>
      </c>
      <c r="D312" s="94" t="str">
        <f t="shared" si="1"/>
        <v>4503945039.2514123406580</v>
      </c>
      <c r="E312" s="94" t="str">
        <f>VLOOKUP(D312,'MD 填 TS feedback'!AH:AI,2,0)</f>
        <v>Approved</v>
      </c>
    </row>
    <row r="313">
      <c r="A313" s="95">
        <v>45039.0</v>
      </c>
      <c r="B313" s="95">
        <v>45039.25</v>
      </c>
      <c r="C313" s="96">
        <v>1.412340658E10</v>
      </c>
      <c r="D313" s="94" t="str">
        <f t="shared" si="1"/>
        <v>4503945039.2514123406580</v>
      </c>
      <c r="E313" s="94" t="str">
        <f>VLOOKUP(D313,'MD 填 TS feedback'!AH:AI,2,0)</f>
        <v>Approved</v>
      </c>
    </row>
    <row r="314">
      <c r="A314" s="95">
        <v>45039.0</v>
      </c>
      <c r="B314" s="95">
        <v>45039.25</v>
      </c>
      <c r="C314" s="96">
        <v>1.412340658E10</v>
      </c>
      <c r="D314" s="94" t="str">
        <f t="shared" si="1"/>
        <v>4503945039.2514123406580</v>
      </c>
      <c r="E314" s="94" t="str">
        <f>VLOOKUP(D314,'MD 填 TS feedback'!AH:AI,2,0)</f>
        <v>Approved</v>
      </c>
    </row>
    <row r="315">
      <c r="A315" s="95">
        <v>45039.0</v>
      </c>
      <c r="B315" s="95">
        <v>45039.25</v>
      </c>
      <c r="C315" s="96">
        <v>1.412340658E10</v>
      </c>
      <c r="D315" s="94" t="str">
        <f t="shared" si="1"/>
        <v>4503945039.2514123406580</v>
      </c>
      <c r="E315" s="94" t="str">
        <f>VLOOKUP(D315,'MD 填 TS feedback'!AH:AI,2,0)</f>
        <v>Approved</v>
      </c>
    </row>
    <row r="316">
      <c r="A316" s="95">
        <v>45039.0</v>
      </c>
      <c r="B316" s="95">
        <v>45039.25</v>
      </c>
      <c r="C316" s="96">
        <v>1.412340658E10</v>
      </c>
      <c r="D316" s="94" t="str">
        <f t="shared" si="1"/>
        <v>4503945039.2514123406580</v>
      </c>
      <c r="E316" s="94" t="str">
        <f>VLOOKUP(D316,'MD 填 TS feedback'!AH:AI,2,0)</f>
        <v>Approved</v>
      </c>
    </row>
    <row r="317">
      <c r="A317" s="95">
        <v>45039.0</v>
      </c>
      <c r="B317" s="95">
        <v>45039.25</v>
      </c>
      <c r="C317" s="96">
        <v>1.412340658E10</v>
      </c>
      <c r="D317" s="94" t="str">
        <f t="shared" si="1"/>
        <v>4503945039.2514123406580</v>
      </c>
      <c r="E317" s="94" t="str">
        <f>VLOOKUP(D317,'MD 填 TS feedback'!AH:AI,2,0)</f>
        <v>Approved</v>
      </c>
    </row>
    <row r="318">
      <c r="A318" s="95">
        <v>45039.0</v>
      </c>
      <c r="B318" s="95">
        <v>45039.25</v>
      </c>
      <c r="C318" s="96">
        <v>1.412340658E10</v>
      </c>
      <c r="D318" s="94" t="str">
        <f t="shared" si="1"/>
        <v>4503945039.2514123406580</v>
      </c>
      <c r="E318" s="94" t="str">
        <f>VLOOKUP(D318,'MD 填 TS feedback'!AH:AI,2,0)</f>
        <v>Approved</v>
      </c>
    </row>
    <row r="319">
      <c r="A319" s="95">
        <v>45035.916666666664</v>
      </c>
      <c r="B319" s="95">
        <v>45036.0</v>
      </c>
      <c r="C319" s="96">
        <v>1.412340658E10</v>
      </c>
      <c r="D319" s="94" t="str">
        <f t="shared" si="1"/>
        <v>45035.91666666674503614123406580</v>
      </c>
      <c r="E319" s="94" t="str">
        <f>VLOOKUP(D319,'MD 填 TS feedback'!AH:AI,2,0)</f>
        <v>Approved</v>
      </c>
    </row>
    <row r="320">
      <c r="A320" s="95">
        <v>45035.916666666664</v>
      </c>
      <c r="B320" s="95">
        <v>45036.0</v>
      </c>
      <c r="C320" s="96">
        <v>1.412340658E10</v>
      </c>
      <c r="D320" s="94" t="str">
        <f t="shared" si="1"/>
        <v>45035.91666666674503614123406580</v>
      </c>
      <c r="E320" s="94" t="str">
        <f>VLOOKUP(D320,'MD 填 TS feedback'!AH:AI,2,0)</f>
        <v>Approved</v>
      </c>
    </row>
    <row r="321">
      <c r="A321" s="95">
        <v>45035.916666666664</v>
      </c>
      <c r="B321" s="95">
        <v>45036.0</v>
      </c>
      <c r="C321" s="96">
        <v>1.412340658E10</v>
      </c>
      <c r="D321" s="94" t="str">
        <f t="shared" si="1"/>
        <v>45035.91666666674503614123406580</v>
      </c>
      <c r="E321" s="94" t="str">
        <f>VLOOKUP(D321,'MD 填 TS feedback'!AH:AI,2,0)</f>
        <v>Approved</v>
      </c>
    </row>
    <row r="322">
      <c r="A322" s="95">
        <v>45035.916666666664</v>
      </c>
      <c r="B322" s="95">
        <v>45036.0</v>
      </c>
      <c r="C322" s="96">
        <v>1.412340658E10</v>
      </c>
      <c r="D322" s="94" t="str">
        <f t="shared" si="1"/>
        <v>45035.91666666674503614123406580</v>
      </c>
      <c r="E322" s="94" t="str">
        <f>VLOOKUP(D322,'MD 填 TS feedback'!AH:AI,2,0)</f>
        <v>Approved</v>
      </c>
    </row>
    <row r="323">
      <c r="A323" s="95">
        <v>45035.916666666664</v>
      </c>
      <c r="B323" s="95">
        <v>45036.0</v>
      </c>
      <c r="C323" s="96">
        <v>1.412340658E10</v>
      </c>
      <c r="D323" s="94" t="str">
        <f t="shared" si="1"/>
        <v>45035.91666666674503614123406580</v>
      </c>
      <c r="E323" s="94" t="str">
        <f>VLOOKUP(D323,'MD 填 TS feedback'!AH:AI,2,0)</f>
        <v>Approved</v>
      </c>
    </row>
    <row r="324">
      <c r="A324" s="95">
        <v>45035.916666666664</v>
      </c>
      <c r="B324" s="95">
        <v>45036.0</v>
      </c>
      <c r="C324" s="96">
        <v>1.412340658E10</v>
      </c>
      <c r="D324" s="94" t="str">
        <f t="shared" si="1"/>
        <v>45035.91666666674503614123406580</v>
      </c>
      <c r="E324" s="94" t="str">
        <f>VLOOKUP(D324,'MD 填 TS feedback'!AH:AI,2,0)</f>
        <v>Approved</v>
      </c>
    </row>
    <row r="325">
      <c r="A325" s="95">
        <v>45035.916666666664</v>
      </c>
      <c r="B325" s="95">
        <v>45036.0</v>
      </c>
      <c r="C325" s="96">
        <v>1.412340658E10</v>
      </c>
      <c r="D325" s="94" t="str">
        <f t="shared" si="1"/>
        <v>45035.91666666674503614123406580</v>
      </c>
      <c r="E325" s="94" t="str">
        <f>VLOOKUP(D325,'MD 填 TS feedback'!AH:AI,2,0)</f>
        <v>Approved</v>
      </c>
    </row>
    <row r="326">
      <c r="A326" s="95">
        <v>45035.916666666664</v>
      </c>
      <c r="B326" s="95">
        <v>45036.0</v>
      </c>
      <c r="C326" s="96">
        <v>1.412340658E10</v>
      </c>
      <c r="D326" s="94" t="str">
        <f t="shared" si="1"/>
        <v>45035.91666666674503614123406580</v>
      </c>
      <c r="E326" s="94" t="str">
        <f>VLOOKUP(D326,'MD 填 TS feedback'!AH:AI,2,0)</f>
        <v>Approved</v>
      </c>
    </row>
    <row r="327">
      <c r="A327" s="95">
        <v>45035.916666666664</v>
      </c>
      <c r="B327" s="95">
        <v>45036.0</v>
      </c>
      <c r="C327" s="96">
        <v>1.412340658E10</v>
      </c>
      <c r="D327" s="94" t="str">
        <f t="shared" si="1"/>
        <v>45035.91666666674503614123406580</v>
      </c>
      <c r="E327" s="94" t="str">
        <f>VLOOKUP(D327,'MD 填 TS feedback'!AH:AI,2,0)</f>
        <v>Approved</v>
      </c>
    </row>
    <row r="328">
      <c r="A328" s="95">
        <v>45035.916666666664</v>
      </c>
      <c r="B328" s="95">
        <v>45036.0</v>
      </c>
      <c r="C328" s="96">
        <v>1.412340658E10</v>
      </c>
      <c r="D328" s="94" t="str">
        <f t="shared" si="1"/>
        <v>45035.91666666674503614123406580</v>
      </c>
      <c r="E328" s="94" t="str">
        <f>VLOOKUP(D328,'MD 填 TS feedback'!AH:AI,2,0)</f>
        <v>Approved</v>
      </c>
    </row>
    <row r="329">
      <c r="A329" s="95">
        <v>45035.916666666664</v>
      </c>
      <c r="B329" s="95">
        <v>45036.0</v>
      </c>
      <c r="C329" s="96">
        <v>1.412340658E10</v>
      </c>
      <c r="D329" s="94" t="str">
        <f t="shared" si="1"/>
        <v>45035.91666666674503614123406580</v>
      </c>
      <c r="E329" s="94" t="str">
        <f>VLOOKUP(D329,'MD 填 TS feedback'!AH:AI,2,0)</f>
        <v>Approved</v>
      </c>
    </row>
    <row r="330">
      <c r="A330" s="95">
        <v>45035.916666666664</v>
      </c>
      <c r="B330" s="95">
        <v>45036.0</v>
      </c>
      <c r="C330" s="96">
        <v>1.412340658E10</v>
      </c>
      <c r="D330" s="94" t="str">
        <f t="shared" si="1"/>
        <v>45035.91666666674503614123406580</v>
      </c>
      <c r="E330" s="94" t="str">
        <f>VLOOKUP(D330,'MD 填 TS feedback'!AH:AI,2,0)</f>
        <v>Approved</v>
      </c>
    </row>
    <row r="331">
      <c r="A331" s="95">
        <v>45035.916666666664</v>
      </c>
      <c r="B331" s="95">
        <v>45036.0</v>
      </c>
      <c r="C331" s="96">
        <v>1.412340658E10</v>
      </c>
      <c r="D331" s="94" t="str">
        <f t="shared" si="1"/>
        <v>45035.91666666674503614123406580</v>
      </c>
      <c r="E331" s="94" t="str">
        <f>VLOOKUP(D331,'MD 填 TS feedback'!AH:AI,2,0)</f>
        <v>Approved</v>
      </c>
    </row>
    <row r="332">
      <c r="A332" s="95">
        <v>45035.916666666664</v>
      </c>
      <c r="B332" s="95">
        <v>45036.0</v>
      </c>
      <c r="C332" s="96">
        <v>1.412340658E10</v>
      </c>
      <c r="D332" s="94" t="str">
        <f t="shared" si="1"/>
        <v>45035.91666666674503614123406580</v>
      </c>
      <c r="E332" s="94" t="str">
        <f>VLOOKUP(D332,'MD 填 TS feedback'!AH:AI,2,0)</f>
        <v>Approved</v>
      </c>
    </row>
    <row r="333">
      <c r="A333" s="95">
        <v>45035.916666666664</v>
      </c>
      <c r="B333" s="95">
        <v>45036.0</v>
      </c>
      <c r="C333" s="96">
        <v>1.412340658E10</v>
      </c>
      <c r="D333" s="94" t="str">
        <f t="shared" si="1"/>
        <v>45035.91666666674503614123406580</v>
      </c>
      <c r="E333" s="94" t="str">
        <f>VLOOKUP(D333,'MD 填 TS feedback'!AH:AI,2,0)</f>
        <v>Approved</v>
      </c>
    </row>
    <row r="334">
      <c r="A334" s="95">
        <v>45035.916666666664</v>
      </c>
      <c r="B334" s="95">
        <v>45036.0</v>
      </c>
      <c r="C334" s="96">
        <v>1.412340658E10</v>
      </c>
      <c r="D334" s="94" t="str">
        <f t="shared" si="1"/>
        <v>45035.91666666674503614123406580</v>
      </c>
      <c r="E334" s="94" t="str">
        <f>VLOOKUP(D334,'MD 填 TS feedback'!AH:AI,2,0)</f>
        <v>Approved</v>
      </c>
    </row>
    <row r="335">
      <c r="A335" s="95">
        <v>45035.916666666664</v>
      </c>
      <c r="B335" s="95">
        <v>45036.0</v>
      </c>
      <c r="C335" s="96">
        <v>1.412340658E10</v>
      </c>
      <c r="D335" s="94" t="str">
        <f t="shared" si="1"/>
        <v>45035.91666666674503614123406580</v>
      </c>
      <c r="E335" s="94" t="str">
        <f>VLOOKUP(D335,'MD 填 TS feedback'!AH:AI,2,0)</f>
        <v>Approved</v>
      </c>
    </row>
    <row r="336">
      <c r="A336" s="95">
        <v>45035.916666666664</v>
      </c>
      <c r="B336" s="95">
        <v>45036.0</v>
      </c>
      <c r="C336" s="96">
        <v>1.412340658E10</v>
      </c>
      <c r="D336" s="94" t="str">
        <f t="shared" si="1"/>
        <v>45035.91666666674503614123406580</v>
      </c>
      <c r="E336" s="94" t="str">
        <f>VLOOKUP(D336,'MD 填 TS feedback'!AH:AI,2,0)</f>
        <v>Approved</v>
      </c>
    </row>
    <row r="337">
      <c r="A337" s="95">
        <v>45035.916666666664</v>
      </c>
      <c r="B337" s="95">
        <v>45036.0</v>
      </c>
      <c r="C337" s="96">
        <v>1.412340658E10</v>
      </c>
      <c r="D337" s="94" t="str">
        <f t="shared" si="1"/>
        <v>45035.91666666674503614123406580</v>
      </c>
      <c r="E337" s="94" t="str">
        <f>VLOOKUP(D337,'MD 填 TS feedback'!AH:AI,2,0)</f>
        <v>Approved</v>
      </c>
    </row>
    <row r="338">
      <c r="A338" s="95">
        <v>45035.916666666664</v>
      </c>
      <c r="B338" s="95">
        <v>45036.0</v>
      </c>
      <c r="C338" s="96">
        <v>1.412340658E10</v>
      </c>
      <c r="D338" s="94" t="str">
        <f t="shared" si="1"/>
        <v>45035.91666666674503614123406580</v>
      </c>
      <c r="E338" s="94" t="str">
        <f>VLOOKUP(D338,'MD 填 TS feedback'!AH:AI,2,0)</f>
        <v>Approved</v>
      </c>
    </row>
    <row r="339">
      <c r="A339" s="95">
        <v>45035.916666666664</v>
      </c>
      <c r="B339" s="95">
        <v>45036.0</v>
      </c>
      <c r="C339" s="96">
        <v>1.412340658E10</v>
      </c>
      <c r="D339" s="94" t="str">
        <f t="shared" si="1"/>
        <v>45035.91666666674503614123406580</v>
      </c>
      <c r="E339" s="94" t="str">
        <f>VLOOKUP(D339,'MD 填 TS feedback'!AH:AI,2,0)</f>
        <v>Approved</v>
      </c>
    </row>
    <row r="340">
      <c r="A340" s="95">
        <v>45035.916666666664</v>
      </c>
      <c r="B340" s="95">
        <v>45036.0</v>
      </c>
      <c r="C340" s="96">
        <v>1.412340658E10</v>
      </c>
      <c r="D340" s="94" t="str">
        <f t="shared" si="1"/>
        <v>45035.91666666674503614123406580</v>
      </c>
      <c r="E340" s="94" t="str">
        <f>VLOOKUP(D340,'MD 填 TS feedback'!AH:AI,2,0)</f>
        <v>Approved</v>
      </c>
    </row>
    <row r="341">
      <c r="A341" s="95">
        <v>45035.916666666664</v>
      </c>
      <c r="B341" s="95">
        <v>45036.0</v>
      </c>
      <c r="C341" s="96">
        <v>1.412340658E10</v>
      </c>
      <c r="D341" s="94" t="str">
        <f t="shared" si="1"/>
        <v>45035.91666666674503614123406580</v>
      </c>
      <c r="E341" s="94" t="str">
        <f>VLOOKUP(D341,'MD 填 TS feedback'!AH:AI,2,0)</f>
        <v>Approved</v>
      </c>
    </row>
    <row r="342">
      <c r="A342" s="95">
        <v>45035.916666666664</v>
      </c>
      <c r="B342" s="95">
        <v>45036.0</v>
      </c>
      <c r="C342" s="96">
        <v>1.412340658E10</v>
      </c>
      <c r="D342" s="94" t="str">
        <f t="shared" si="1"/>
        <v>45035.91666666674503614123406580</v>
      </c>
      <c r="E342" s="94" t="str">
        <f>VLOOKUP(D342,'MD 填 TS feedback'!AH:AI,2,0)</f>
        <v>Approved</v>
      </c>
    </row>
    <row r="343">
      <c r="A343" s="95">
        <v>45035.416666666664</v>
      </c>
      <c r="B343" s="95">
        <v>45035.5</v>
      </c>
      <c r="C343" s="96">
        <v>1.412340658E10</v>
      </c>
      <c r="D343" s="94" t="str">
        <f t="shared" si="1"/>
        <v>45035.416666666745035.514123406580</v>
      </c>
      <c r="E343" s="94" t="str">
        <f>VLOOKUP(D343,'MD 填 TS feedback'!AH:AI,2,0)</f>
        <v>Approved</v>
      </c>
    </row>
    <row r="344">
      <c r="A344" s="95">
        <v>45035.416666666664</v>
      </c>
      <c r="B344" s="95">
        <v>45035.5</v>
      </c>
      <c r="C344" s="96">
        <v>1.412340658E10</v>
      </c>
      <c r="D344" s="94" t="str">
        <f t="shared" si="1"/>
        <v>45035.416666666745035.514123406580</v>
      </c>
      <c r="E344" s="94" t="str">
        <f>VLOOKUP(D344,'MD 填 TS feedback'!AH:AI,2,0)</f>
        <v>Approved</v>
      </c>
    </row>
    <row r="345">
      <c r="A345" s="95">
        <v>45035.416666666664</v>
      </c>
      <c r="B345" s="95">
        <v>45035.5</v>
      </c>
      <c r="C345" s="96">
        <v>1.412340658E10</v>
      </c>
      <c r="D345" s="94" t="str">
        <f t="shared" si="1"/>
        <v>45035.416666666745035.514123406580</v>
      </c>
      <c r="E345" s="94" t="str">
        <f>VLOOKUP(D345,'MD 填 TS feedback'!AH:AI,2,0)</f>
        <v>Approved</v>
      </c>
    </row>
    <row r="346">
      <c r="A346" s="95">
        <v>45035.416666666664</v>
      </c>
      <c r="B346" s="95">
        <v>45035.5</v>
      </c>
      <c r="C346" s="96">
        <v>1.412340658E10</v>
      </c>
      <c r="D346" s="94" t="str">
        <f t="shared" si="1"/>
        <v>45035.416666666745035.514123406580</v>
      </c>
      <c r="E346" s="94" t="str">
        <f>VLOOKUP(D346,'MD 填 TS feedback'!AH:AI,2,0)</f>
        <v>Approved</v>
      </c>
    </row>
    <row r="347">
      <c r="A347" s="95">
        <v>45035.416666666664</v>
      </c>
      <c r="B347" s="95">
        <v>45035.5</v>
      </c>
      <c r="C347" s="96">
        <v>1.412340658E10</v>
      </c>
      <c r="D347" s="94" t="str">
        <f t="shared" si="1"/>
        <v>45035.416666666745035.514123406580</v>
      </c>
      <c r="E347" s="94" t="str">
        <f>VLOOKUP(D347,'MD 填 TS feedback'!AH:AI,2,0)</f>
        <v>Approved</v>
      </c>
    </row>
    <row r="348">
      <c r="A348" s="95">
        <v>45035.416666666664</v>
      </c>
      <c r="B348" s="95">
        <v>45035.5</v>
      </c>
      <c r="C348" s="96">
        <v>1.412340658E10</v>
      </c>
      <c r="D348" s="94" t="str">
        <f t="shared" si="1"/>
        <v>45035.416666666745035.514123406580</v>
      </c>
      <c r="E348" s="94" t="str">
        <f>VLOOKUP(D348,'MD 填 TS feedback'!AH:AI,2,0)</f>
        <v>Approved</v>
      </c>
    </row>
    <row r="349">
      <c r="A349" s="95">
        <v>45035.416666666664</v>
      </c>
      <c r="B349" s="95">
        <v>45035.5</v>
      </c>
      <c r="C349" s="96">
        <v>1.412340658E10</v>
      </c>
      <c r="D349" s="94" t="str">
        <f t="shared" si="1"/>
        <v>45035.416666666745035.514123406580</v>
      </c>
      <c r="E349" s="94" t="str">
        <f>VLOOKUP(D349,'MD 填 TS feedback'!AH:AI,2,0)</f>
        <v>Approved</v>
      </c>
    </row>
    <row r="350">
      <c r="A350" s="95">
        <v>45035.416666666664</v>
      </c>
      <c r="B350" s="95">
        <v>45035.5</v>
      </c>
      <c r="C350" s="96">
        <v>1.412340658E10</v>
      </c>
      <c r="D350" s="94" t="str">
        <f t="shared" si="1"/>
        <v>45035.416666666745035.514123406580</v>
      </c>
      <c r="E350" s="94" t="str">
        <f>VLOOKUP(D350,'MD 填 TS feedback'!AH:AI,2,0)</f>
        <v>Approved</v>
      </c>
    </row>
    <row r="351">
      <c r="A351" s="95">
        <v>45035.416666666664</v>
      </c>
      <c r="B351" s="95">
        <v>45035.5</v>
      </c>
      <c r="C351" s="96">
        <v>1.412340658E10</v>
      </c>
      <c r="D351" s="94" t="str">
        <f t="shared" si="1"/>
        <v>45035.416666666745035.514123406580</v>
      </c>
      <c r="E351" s="94" t="str">
        <f>VLOOKUP(D351,'MD 填 TS feedback'!AH:AI,2,0)</f>
        <v>Approved</v>
      </c>
    </row>
    <row r="352">
      <c r="A352" s="95">
        <v>45035.416666666664</v>
      </c>
      <c r="B352" s="95">
        <v>45035.5</v>
      </c>
      <c r="C352" s="96">
        <v>1.412340658E10</v>
      </c>
      <c r="D352" s="94" t="str">
        <f t="shared" si="1"/>
        <v>45035.416666666745035.514123406580</v>
      </c>
      <c r="E352" s="94" t="str">
        <f>VLOOKUP(D352,'MD 填 TS feedback'!AH:AI,2,0)</f>
        <v>Approved</v>
      </c>
    </row>
    <row r="353">
      <c r="A353" s="95">
        <v>45035.416666666664</v>
      </c>
      <c r="B353" s="95">
        <v>45035.5</v>
      </c>
      <c r="C353" s="96">
        <v>1.412340658E10</v>
      </c>
      <c r="D353" s="94" t="str">
        <f t="shared" si="1"/>
        <v>45035.416666666745035.514123406580</v>
      </c>
      <c r="E353" s="94" t="str">
        <f>VLOOKUP(D353,'MD 填 TS feedback'!AH:AI,2,0)</f>
        <v>Approved</v>
      </c>
    </row>
    <row r="354">
      <c r="A354" s="95">
        <v>45035.416666666664</v>
      </c>
      <c r="B354" s="95">
        <v>45035.5</v>
      </c>
      <c r="C354" s="96">
        <v>1.412340658E10</v>
      </c>
      <c r="D354" s="94" t="str">
        <f t="shared" si="1"/>
        <v>45035.416666666745035.514123406580</v>
      </c>
      <c r="E354" s="94" t="str">
        <f>VLOOKUP(D354,'MD 填 TS feedback'!AH:AI,2,0)</f>
        <v>Approved</v>
      </c>
    </row>
    <row r="355">
      <c r="A355" s="95">
        <v>45035.416666666664</v>
      </c>
      <c r="B355" s="95">
        <v>45035.5</v>
      </c>
      <c r="C355" s="96">
        <v>1.412340658E10</v>
      </c>
      <c r="D355" s="94" t="str">
        <f t="shared" si="1"/>
        <v>45035.416666666745035.514123406580</v>
      </c>
      <c r="E355" s="94" t="str">
        <f>VLOOKUP(D355,'MD 填 TS feedback'!AH:AI,2,0)</f>
        <v>Approved</v>
      </c>
    </row>
    <row r="356">
      <c r="A356" s="95">
        <v>45035.416666666664</v>
      </c>
      <c r="B356" s="95">
        <v>45035.5</v>
      </c>
      <c r="C356" s="96">
        <v>1.412340658E10</v>
      </c>
      <c r="D356" s="94" t="str">
        <f t="shared" si="1"/>
        <v>45035.416666666745035.514123406580</v>
      </c>
      <c r="E356" s="94" t="str">
        <f>VLOOKUP(D356,'MD 填 TS feedback'!AH:AI,2,0)</f>
        <v>Approved</v>
      </c>
    </row>
    <row r="357">
      <c r="A357" s="95">
        <v>45035.416666666664</v>
      </c>
      <c r="B357" s="95">
        <v>45035.5</v>
      </c>
      <c r="C357" s="96">
        <v>1.412340658E10</v>
      </c>
      <c r="D357" s="94" t="str">
        <f t="shared" si="1"/>
        <v>45035.416666666745035.514123406580</v>
      </c>
      <c r="E357" s="94" t="str">
        <f>VLOOKUP(D357,'MD 填 TS feedback'!AH:AI,2,0)</f>
        <v>Approved</v>
      </c>
    </row>
    <row r="358">
      <c r="A358" s="95">
        <v>45035.416666666664</v>
      </c>
      <c r="B358" s="95">
        <v>45035.5</v>
      </c>
      <c r="C358" s="96">
        <v>1.412340658E10</v>
      </c>
      <c r="D358" s="94" t="str">
        <f t="shared" si="1"/>
        <v>45035.416666666745035.514123406580</v>
      </c>
      <c r="E358" s="94" t="str">
        <f>VLOOKUP(D358,'MD 填 TS feedback'!AH:AI,2,0)</f>
        <v>Approved</v>
      </c>
    </row>
    <row r="359">
      <c r="A359" s="95">
        <v>45035.416666666664</v>
      </c>
      <c r="B359" s="95">
        <v>45035.5</v>
      </c>
      <c r="C359" s="96">
        <v>1.412340658E10</v>
      </c>
      <c r="D359" s="94" t="str">
        <f t="shared" si="1"/>
        <v>45035.416666666745035.514123406580</v>
      </c>
      <c r="E359" s="94" t="str">
        <f>VLOOKUP(D359,'MD 填 TS feedback'!AH:AI,2,0)</f>
        <v>Approved</v>
      </c>
    </row>
    <row r="360">
      <c r="A360" s="95">
        <v>45035.416666666664</v>
      </c>
      <c r="B360" s="95">
        <v>45035.5</v>
      </c>
      <c r="C360" s="96">
        <v>1.412340658E10</v>
      </c>
      <c r="D360" s="94" t="str">
        <f t="shared" si="1"/>
        <v>45035.416666666745035.514123406580</v>
      </c>
      <c r="E360" s="94" t="str">
        <f>VLOOKUP(D360,'MD 填 TS feedback'!AH:AI,2,0)</f>
        <v>Approved</v>
      </c>
    </row>
    <row r="361">
      <c r="A361" s="95">
        <v>45035.416666666664</v>
      </c>
      <c r="B361" s="95">
        <v>45035.5</v>
      </c>
      <c r="C361" s="96">
        <v>1.412340658E10</v>
      </c>
      <c r="D361" s="94" t="str">
        <f t="shared" si="1"/>
        <v>45035.416666666745035.514123406580</v>
      </c>
      <c r="E361" s="94" t="str">
        <f>VLOOKUP(D361,'MD 填 TS feedback'!AH:AI,2,0)</f>
        <v>Approved</v>
      </c>
    </row>
    <row r="362">
      <c r="A362" s="95">
        <v>45035.416666666664</v>
      </c>
      <c r="B362" s="95">
        <v>45035.5</v>
      </c>
      <c r="C362" s="96">
        <v>1.412340658E10</v>
      </c>
      <c r="D362" s="94" t="str">
        <f t="shared" si="1"/>
        <v>45035.416666666745035.514123406580</v>
      </c>
      <c r="E362" s="94" t="str">
        <f>VLOOKUP(D362,'MD 填 TS feedback'!AH:AI,2,0)</f>
        <v>Approved</v>
      </c>
    </row>
    <row r="363">
      <c r="A363" s="95">
        <v>45035.416666666664</v>
      </c>
      <c r="B363" s="95">
        <v>45035.5</v>
      </c>
      <c r="C363" s="96">
        <v>1.412340658E10</v>
      </c>
      <c r="D363" s="94" t="str">
        <f t="shared" si="1"/>
        <v>45035.416666666745035.514123406580</v>
      </c>
      <c r="E363" s="94" t="str">
        <f>VLOOKUP(D363,'MD 填 TS feedback'!AH:AI,2,0)</f>
        <v>Approved</v>
      </c>
    </row>
    <row r="364">
      <c r="A364" s="95">
        <v>45035.416666666664</v>
      </c>
      <c r="B364" s="95">
        <v>45035.5</v>
      </c>
      <c r="C364" s="96">
        <v>1.412340658E10</v>
      </c>
      <c r="D364" s="94" t="str">
        <f t="shared" si="1"/>
        <v>45035.416666666745035.514123406580</v>
      </c>
      <c r="E364" s="94" t="str">
        <f>VLOOKUP(D364,'MD 填 TS feedback'!AH:AI,2,0)</f>
        <v>Approved</v>
      </c>
    </row>
    <row r="365">
      <c r="A365" s="95">
        <v>45035.416666666664</v>
      </c>
      <c r="B365" s="95">
        <v>45035.5</v>
      </c>
      <c r="C365" s="96">
        <v>1.412340658E10</v>
      </c>
      <c r="D365" s="94" t="str">
        <f t="shared" si="1"/>
        <v>45035.416666666745035.514123406580</v>
      </c>
      <c r="E365" s="94" t="str">
        <f>VLOOKUP(D365,'MD 填 TS feedback'!AH:AI,2,0)</f>
        <v>Approved</v>
      </c>
    </row>
    <row r="366">
      <c r="A366" s="95">
        <v>45035.416666666664</v>
      </c>
      <c r="B366" s="95">
        <v>45035.5</v>
      </c>
      <c r="C366" s="96">
        <v>1.412340658E10</v>
      </c>
      <c r="D366" s="94" t="str">
        <f t="shared" si="1"/>
        <v>45035.416666666745035.514123406580</v>
      </c>
      <c r="E366" s="94" t="str">
        <f>VLOOKUP(D366,'MD 填 TS feedback'!AH:AI,2,0)</f>
        <v>Approved</v>
      </c>
    </row>
    <row r="367">
      <c r="A367" s="95">
        <v>45037.0</v>
      </c>
      <c r="B367" s="95">
        <v>45037.25</v>
      </c>
      <c r="C367" s="96">
        <v>1.6879208781E10</v>
      </c>
      <c r="D367" s="94" t="str">
        <f t="shared" si="1"/>
        <v>4503745037.2516879208781</v>
      </c>
      <c r="E367" s="94" t="str">
        <f>VLOOKUP(D367,'MD 填 TS feedback'!AH:AI,2,0)</f>
        <v>Approved</v>
      </c>
    </row>
    <row r="368">
      <c r="A368" s="95">
        <v>45037.0</v>
      </c>
      <c r="B368" s="95">
        <v>45037.25</v>
      </c>
      <c r="C368" s="96">
        <v>1.6879208781E10</v>
      </c>
      <c r="D368" s="94" t="str">
        <f t="shared" si="1"/>
        <v>4503745037.2516879208781</v>
      </c>
      <c r="E368" s="94" t="str">
        <f>VLOOKUP(D368,'MD 填 TS feedback'!AH:AI,2,0)</f>
        <v>Approved</v>
      </c>
    </row>
    <row r="369">
      <c r="A369" s="95">
        <v>45037.0</v>
      </c>
      <c r="B369" s="95">
        <v>45037.25</v>
      </c>
      <c r="C369" s="96">
        <v>1.6879208781E10</v>
      </c>
      <c r="D369" s="94" t="str">
        <f t="shared" si="1"/>
        <v>4503745037.2516879208781</v>
      </c>
      <c r="E369" s="94" t="str">
        <f>VLOOKUP(D369,'MD 填 TS feedback'!AH:AI,2,0)</f>
        <v>Approved</v>
      </c>
    </row>
    <row r="370">
      <c r="A370" s="95">
        <v>45037.0</v>
      </c>
      <c r="B370" s="95">
        <v>45037.25</v>
      </c>
      <c r="C370" s="96">
        <v>1.6879208781E10</v>
      </c>
      <c r="D370" s="94" t="str">
        <f t="shared" si="1"/>
        <v>4503745037.2516879208781</v>
      </c>
      <c r="E370" s="94" t="str">
        <f>VLOOKUP(D370,'MD 填 TS feedback'!AH:AI,2,0)</f>
        <v>Approved</v>
      </c>
    </row>
    <row r="371">
      <c r="A371" s="95">
        <v>45037.0</v>
      </c>
      <c r="B371" s="95">
        <v>45037.25</v>
      </c>
      <c r="C371" s="96">
        <v>1.6879208781E10</v>
      </c>
      <c r="D371" s="94" t="str">
        <f t="shared" si="1"/>
        <v>4503745037.2516879208781</v>
      </c>
      <c r="E371" s="94" t="str">
        <f>VLOOKUP(D371,'MD 填 TS feedback'!AH:AI,2,0)</f>
        <v>Approved</v>
      </c>
    </row>
    <row r="372">
      <c r="A372" s="95">
        <v>45037.0</v>
      </c>
      <c r="B372" s="95">
        <v>45037.25</v>
      </c>
      <c r="C372" s="96">
        <v>1.6879208781E10</v>
      </c>
      <c r="D372" s="94" t="str">
        <f t="shared" si="1"/>
        <v>4503745037.2516879208781</v>
      </c>
      <c r="E372" s="94" t="str">
        <f>VLOOKUP(D372,'MD 填 TS feedback'!AH:AI,2,0)</f>
        <v>Approved</v>
      </c>
    </row>
    <row r="373">
      <c r="A373" s="95">
        <v>45037.0</v>
      </c>
      <c r="B373" s="95">
        <v>45037.25</v>
      </c>
      <c r="C373" s="96">
        <v>1.6879208781E10</v>
      </c>
      <c r="D373" s="94" t="str">
        <f t="shared" si="1"/>
        <v>4503745037.2516879208781</v>
      </c>
      <c r="E373" s="94" t="str">
        <f>VLOOKUP(D373,'MD 填 TS feedback'!AH:AI,2,0)</f>
        <v>Approved</v>
      </c>
    </row>
    <row r="374">
      <c r="A374" s="95">
        <v>45034.75</v>
      </c>
      <c r="B374" s="95">
        <v>45034.833333333336</v>
      </c>
      <c r="C374" s="96">
        <v>1.6879208781E10</v>
      </c>
      <c r="D374" s="94" t="str">
        <f t="shared" si="1"/>
        <v>45034.7545034.833333333316879208781</v>
      </c>
      <c r="E374" s="94" t="str">
        <f>VLOOKUP(D374,'MD 填 TS feedback'!AH:AI,2,0)</f>
        <v>Approved</v>
      </c>
    </row>
    <row r="375">
      <c r="A375" s="95">
        <v>45034.75</v>
      </c>
      <c r="B375" s="95">
        <v>45034.833333333336</v>
      </c>
      <c r="C375" s="96">
        <v>1.6879208781E10</v>
      </c>
      <c r="D375" s="94" t="str">
        <f t="shared" si="1"/>
        <v>45034.7545034.833333333316879208781</v>
      </c>
      <c r="E375" s="94" t="str">
        <f>VLOOKUP(D375,'MD 填 TS feedback'!AH:AI,2,0)</f>
        <v>Approved</v>
      </c>
    </row>
    <row r="376">
      <c r="A376" s="95">
        <v>45034.75</v>
      </c>
      <c r="B376" s="95">
        <v>45034.833333333336</v>
      </c>
      <c r="C376" s="96">
        <v>1.6879208781E10</v>
      </c>
      <c r="D376" s="94" t="str">
        <f t="shared" si="1"/>
        <v>45034.7545034.833333333316879208781</v>
      </c>
      <c r="E376" s="94" t="str">
        <f>VLOOKUP(D376,'MD 填 TS feedback'!AH:AI,2,0)</f>
        <v>Approved</v>
      </c>
    </row>
    <row r="377">
      <c r="A377" s="95">
        <v>45034.75</v>
      </c>
      <c r="B377" s="95">
        <v>45034.833333333336</v>
      </c>
      <c r="C377" s="96">
        <v>1.6879208781E10</v>
      </c>
      <c r="D377" s="94" t="str">
        <f t="shared" si="1"/>
        <v>45034.7545034.833333333316879208781</v>
      </c>
      <c r="E377" s="94" t="str">
        <f>VLOOKUP(D377,'MD 填 TS feedback'!AH:AI,2,0)</f>
        <v>Approved</v>
      </c>
    </row>
    <row r="378">
      <c r="A378" s="95">
        <v>45034.75</v>
      </c>
      <c r="B378" s="95">
        <v>45034.833333333336</v>
      </c>
      <c r="C378" s="96">
        <v>1.6879208781E10</v>
      </c>
      <c r="D378" s="94" t="str">
        <f t="shared" si="1"/>
        <v>45034.7545034.833333333316879208781</v>
      </c>
      <c r="E378" s="94" t="str">
        <f>VLOOKUP(D378,'MD 填 TS feedback'!AH:AI,2,0)</f>
        <v>Approved</v>
      </c>
    </row>
    <row r="379">
      <c r="A379" s="95">
        <v>45034.75</v>
      </c>
      <c r="B379" s="95">
        <v>45034.833333333336</v>
      </c>
      <c r="C379" s="96">
        <v>1.6879208781E10</v>
      </c>
      <c r="D379" s="94" t="str">
        <f t="shared" si="1"/>
        <v>45034.7545034.833333333316879208781</v>
      </c>
      <c r="E379" s="94" t="str">
        <f>VLOOKUP(D379,'MD 填 TS feedback'!AH:AI,2,0)</f>
        <v>Approved</v>
      </c>
    </row>
    <row r="380">
      <c r="A380" s="95">
        <v>45034.75</v>
      </c>
      <c r="B380" s="95">
        <v>45034.833333333336</v>
      </c>
      <c r="C380" s="96">
        <v>1.6879208781E10</v>
      </c>
      <c r="D380" s="94" t="str">
        <f t="shared" si="1"/>
        <v>45034.7545034.833333333316879208781</v>
      </c>
      <c r="E380" s="94" t="str">
        <f>VLOOKUP(D380,'MD 填 TS feedback'!AH:AI,2,0)</f>
        <v>Approved</v>
      </c>
    </row>
    <row r="381">
      <c r="A381" s="95">
        <v>45037.583333333336</v>
      </c>
      <c r="B381" s="95">
        <v>45037.666666666664</v>
      </c>
      <c r="C381" s="96">
        <v>1.6879208781E10</v>
      </c>
      <c r="D381" s="94" t="str">
        <f t="shared" si="1"/>
        <v>45037.583333333345037.666666666716879208781</v>
      </c>
      <c r="E381" s="94" t="str">
        <f>VLOOKUP(D381,'MD 填 TS feedback'!AH:AI,2,0)</f>
        <v>Approved</v>
      </c>
    </row>
    <row r="382">
      <c r="A382" s="95">
        <v>45037.583333333336</v>
      </c>
      <c r="B382" s="95">
        <v>45037.666666666664</v>
      </c>
      <c r="C382" s="96">
        <v>1.6879208781E10</v>
      </c>
      <c r="D382" s="94" t="str">
        <f t="shared" si="1"/>
        <v>45037.583333333345037.666666666716879208781</v>
      </c>
      <c r="E382" s="94" t="str">
        <f>VLOOKUP(D382,'MD 填 TS feedback'!AH:AI,2,0)</f>
        <v>Approved</v>
      </c>
    </row>
    <row r="383">
      <c r="A383" s="95">
        <v>45037.583333333336</v>
      </c>
      <c r="B383" s="95">
        <v>45037.666666666664</v>
      </c>
      <c r="C383" s="96">
        <v>1.6879208781E10</v>
      </c>
      <c r="D383" s="94" t="str">
        <f t="shared" si="1"/>
        <v>45037.583333333345037.666666666716879208781</v>
      </c>
      <c r="E383" s="94" t="str">
        <f>VLOOKUP(D383,'MD 填 TS feedback'!AH:AI,2,0)</f>
        <v>Approved</v>
      </c>
    </row>
    <row r="384">
      <c r="A384" s="95">
        <v>45037.583333333336</v>
      </c>
      <c r="B384" s="95">
        <v>45037.666666666664</v>
      </c>
      <c r="C384" s="96">
        <v>1.6879208781E10</v>
      </c>
      <c r="D384" s="94" t="str">
        <f t="shared" si="1"/>
        <v>45037.583333333345037.666666666716879208781</v>
      </c>
      <c r="E384" s="94" t="str">
        <f>VLOOKUP(D384,'MD 填 TS feedback'!AH:AI,2,0)</f>
        <v>Approved</v>
      </c>
    </row>
    <row r="385">
      <c r="A385" s="95">
        <v>45037.583333333336</v>
      </c>
      <c r="B385" s="95">
        <v>45037.666666666664</v>
      </c>
      <c r="C385" s="96">
        <v>1.6879208781E10</v>
      </c>
      <c r="D385" s="94" t="str">
        <f t="shared" si="1"/>
        <v>45037.583333333345037.666666666716879208781</v>
      </c>
      <c r="E385" s="94" t="str">
        <f>VLOOKUP(D385,'MD 填 TS feedback'!AH:AI,2,0)</f>
        <v>Approved</v>
      </c>
    </row>
    <row r="386">
      <c r="A386" s="95">
        <v>45037.583333333336</v>
      </c>
      <c r="B386" s="95">
        <v>45037.666666666664</v>
      </c>
      <c r="C386" s="96">
        <v>1.6879208781E10</v>
      </c>
      <c r="D386" s="94" t="str">
        <f t="shared" si="1"/>
        <v>45037.583333333345037.666666666716879208781</v>
      </c>
      <c r="E386" s="94" t="str">
        <f>VLOOKUP(D386,'MD 填 TS feedback'!AH:AI,2,0)</f>
        <v>Approved</v>
      </c>
    </row>
    <row r="387">
      <c r="A387" s="95">
        <v>45037.583333333336</v>
      </c>
      <c r="B387" s="95">
        <v>45037.666666666664</v>
      </c>
      <c r="C387" s="96">
        <v>1.6879208781E10</v>
      </c>
      <c r="D387" s="94" t="str">
        <f t="shared" si="1"/>
        <v>45037.583333333345037.666666666716879208781</v>
      </c>
      <c r="E387" s="94" t="str">
        <f>VLOOKUP(D387,'MD 填 TS feedback'!AH:AI,2,0)</f>
        <v>Approved</v>
      </c>
    </row>
    <row r="388">
      <c r="A388" s="95">
        <v>45039.0</v>
      </c>
      <c r="B388" s="95">
        <v>45039.25</v>
      </c>
      <c r="C388" s="96">
        <v>2.497627087E9</v>
      </c>
      <c r="D388" s="94" t="str">
        <f t="shared" si="1"/>
        <v>4503945039.252497627087</v>
      </c>
      <c r="E388" s="94" t="str">
        <f>VLOOKUP(D388,'MD 填 TS feedback'!AH:AI,2,0)</f>
        <v>Pending</v>
      </c>
    </row>
    <row r="389">
      <c r="A389" s="95">
        <v>45039.0</v>
      </c>
      <c r="B389" s="95">
        <v>45039.25</v>
      </c>
      <c r="C389" s="96">
        <v>2.497627087E9</v>
      </c>
      <c r="D389" s="94" t="str">
        <f t="shared" si="1"/>
        <v>4503945039.252497627087</v>
      </c>
      <c r="E389" s="94" t="str">
        <f>VLOOKUP(D389,'MD 填 TS feedback'!AH:AI,2,0)</f>
        <v>Pending</v>
      </c>
    </row>
    <row r="390">
      <c r="A390" s="95">
        <v>45039.0</v>
      </c>
      <c r="B390" s="95">
        <v>45039.25</v>
      </c>
      <c r="C390" s="96">
        <v>2.497627087E9</v>
      </c>
      <c r="D390" s="94" t="str">
        <f t="shared" si="1"/>
        <v>4503945039.252497627087</v>
      </c>
      <c r="E390" s="94" t="str">
        <f>VLOOKUP(D390,'MD 填 TS feedback'!AH:AI,2,0)</f>
        <v>Pending</v>
      </c>
    </row>
    <row r="391">
      <c r="A391" s="95">
        <v>45039.0</v>
      </c>
      <c r="B391" s="95">
        <v>45039.25</v>
      </c>
      <c r="C391" s="96">
        <v>2.497627087E9</v>
      </c>
      <c r="D391" s="94" t="str">
        <f t="shared" si="1"/>
        <v>4503945039.252497627087</v>
      </c>
      <c r="E391" s="94" t="str">
        <f>VLOOKUP(D391,'MD 填 TS feedback'!AH:AI,2,0)</f>
        <v>Pending</v>
      </c>
    </row>
    <row r="392">
      <c r="A392" s="95">
        <v>45039.0</v>
      </c>
      <c r="B392" s="95">
        <v>45039.25</v>
      </c>
      <c r="C392" s="96">
        <v>2.497627087E9</v>
      </c>
      <c r="D392" s="94" t="str">
        <f t="shared" si="1"/>
        <v>4503945039.252497627087</v>
      </c>
      <c r="E392" s="94" t="str">
        <f>VLOOKUP(D392,'MD 填 TS feedback'!AH:AI,2,0)</f>
        <v>Pending</v>
      </c>
    </row>
    <row r="393">
      <c r="A393" s="95">
        <v>45039.0</v>
      </c>
      <c r="B393" s="95">
        <v>45039.25</v>
      </c>
      <c r="C393" s="96">
        <v>2.497627087E9</v>
      </c>
      <c r="D393" s="94" t="str">
        <f t="shared" si="1"/>
        <v>4503945039.252497627087</v>
      </c>
      <c r="E393" s="94" t="str">
        <f>VLOOKUP(D393,'MD 填 TS feedback'!AH:AI,2,0)</f>
        <v>Pending</v>
      </c>
    </row>
    <row r="394">
      <c r="A394" s="95">
        <v>45034.916666666664</v>
      </c>
      <c r="B394" s="95">
        <v>45035.0</v>
      </c>
      <c r="C394" s="96">
        <v>2.497627087E9</v>
      </c>
      <c r="D394" s="94" t="str">
        <f t="shared" si="1"/>
        <v>45034.9166666667450352497627087</v>
      </c>
      <c r="E394" s="94" t="str">
        <f>VLOOKUP(D394,'MD 填 TS feedback'!AH:AI,2,0)</f>
        <v>Pending</v>
      </c>
    </row>
    <row r="395">
      <c r="A395" s="95">
        <v>45034.916666666664</v>
      </c>
      <c r="B395" s="95">
        <v>45035.0</v>
      </c>
      <c r="C395" s="96">
        <v>2.497627087E9</v>
      </c>
      <c r="D395" s="94" t="str">
        <f t="shared" si="1"/>
        <v>45034.9166666667450352497627087</v>
      </c>
      <c r="E395" s="94" t="str">
        <f>VLOOKUP(D395,'MD 填 TS feedback'!AH:AI,2,0)</f>
        <v>Pending</v>
      </c>
    </row>
    <row r="396">
      <c r="A396" s="95">
        <v>45034.916666666664</v>
      </c>
      <c r="B396" s="95">
        <v>45035.0</v>
      </c>
      <c r="C396" s="96">
        <v>2.497627087E9</v>
      </c>
      <c r="D396" s="94" t="str">
        <f t="shared" si="1"/>
        <v>45034.9166666667450352497627087</v>
      </c>
      <c r="E396" s="94" t="str">
        <f>VLOOKUP(D396,'MD 填 TS feedback'!AH:AI,2,0)</f>
        <v>Pending</v>
      </c>
    </row>
    <row r="397">
      <c r="A397" s="95">
        <v>45034.916666666664</v>
      </c>
      <c r="B397" s="95">
        <v>45035.0</v>
      </c>
      <c r="C397" s="96">
        <v>2.497627087E9</v>
      </c>
      <c r="D397" s="94" t="str">
        <f t="shared" si="1"/>
        <v>45034.9166666667450352497627087</v>
      </c>
      <c r="E397" s="94" t="str">
        <f>VLOOKUP(D397,'MD 填 TS feedback'!AH:AI,2,0)</f>
        <v>Pending</v>
      </c>
    </row>
    <row r="398">
      <c r="A398" s="95">
        <v>45034.916666666664</v>
      </c>
      <c r="B398" s="95">
        <v>45035.0</v>
      </c>
      <c r="C398" s="96">
        <v>2.497627087E9</v>
      </c>
      <c r="D398" s="94" t="str">
        <f t="shared" si="1"/>
        <v>45034.9166666667450352497627087</v>
      </c>
      <c r="E398" s="94" t="str">
        <f>VLOOKUP(D398,'MD 填 TS feedback'!AH:AI,2,0)</f>
        <v>Pending</v>
      </c>
    </row>
    <row r="399">
      <c r="A399" s="95">
        <v>45034.916666666664</v>
      </c>
      <c r="B399" s="95">
        <v>45035.0</v>
      </c>
      <c r="C399" s="96">
        <v>2.497627087E9</v>
      </c>
      <c r="D399" s="94" t="str">
        <f t="shared" si="1"/>
        <v>45034.9166666667450352497627087</v>
      </c>
      <c r="E399" s="94" t="str">
        <f>VLOOKUP(D399,'MD 填 TS feedback'!AH:AI,2,0)</f>
        <v>Pending</v>
      </c>
    </row>
    <row r="400">
      <c r="A400" s="95">
        <v>45039.25</v>
      </c>
      <c r="B400" s="95">
        <v>45039.416666666664</v>
      </c>
      <c r="C400" s="96">
        <v>2.497627087E9</v>
      </c>
      <c r="D400" s="94" t="str">
        <f t="shared" si="1"/>
        <v>45039.2545039.41666666672497627087</v>
      </c>
      <c r="E400" s="94" t="str">
        <f>VLOOKUP(D400,'MD 填 TS feedback'!AH:AI,2,0)</f>
        <v>Pending</v>
      </c>
    </row>
    <row r="401">
      <c r="A401" s="95">
        <v>45039.25</v>
      </c>
      <c r="B401" s="95">
        <v>45039.416666666664</v>
      </c>
      <c r="C401" s="96">
        <v>2.497627087E9</v>
      </c>
      <c r="D401" s="94" t="str">
        <f t="shared" si="1"/>
        <v>45039.2545039.41666666672497627087</v>
      </c>
      <c r="E401" s="94" t="str">
        <f>VLOOKUP(D401,'MD 填 TS feedback'!AH:AI,2,0)</f>
        <v>Pending</v>
      </c>
    </row>
    <row r="402">
      <c r="A402" s="95">
        <v>45039.25</v>
      </c>
      <c r="B402" s="95">
        <v>45039.416666666664</v>
      </c>
      <c r="C402" s="96">
        <v>2.497627087E9</v>
      </c>
      <c r="D402" s="94" t="str">
        <f t="shared" si="1"/>
        <v>45039.2545039.41666666672497627087</v>
      </c>
      <c r="E402" s="94" t="str">
        <f>VLOOKUP(D402,'MD 填 TS feedback'!AH:AI,2,0)</f>
        <v>Pending</v>
      </c>
    </row>
    <row r="403">
      <c r="A403" s="95">
        <v>45039.25</v>
      </c>
      <c r="B403" s="95">
        <v>45039.416666666664</v>
      </c>
      <c r="C403" s="96">
        <v>2.497627087E9</v>
      </c>
      <c r="D403" s="94" t="str">
        <f t="shared" si="1"/>
        <v>45039.2545039.41666666672497627087</v>
      </c>
      <c r="E403" s="94" t="str">
        <f>VLOOKUP(D403,'MD 填 TS feedback'!AH:AI,2,0)</f>
        <v>Pending</v>
      </c>
    </row>
    <row r="404">
      <c r="A404" s="95">
        <v>45039.25</v>
      </c>
      <c r="B404" s="95">
        <v>45039.416666666664</v>
      </c>
      <c r="C404" s="96">
        <v>2.497627087E9</v>
      </c>
      <c r="D404" s="94" t="str">
        <f t="shared" si="1"/>
        <v>45039.2545039.41666666672497627087</v>
      </c>
      <c r="E404" s="94" t="str">
        <f>VLOOKUP(D404,'MD 填 TS feedback'!AH:AI,2,0)</f>
        <v>Pending</v>
      </c>
    </row>
    <row r="405">
      <c r="A405" s="95">
        <v>45039.25</v>
      </c>
      <c r="B405" s="95">
        <v>45039.416666666664</v>
      </c>
      <c r="C405" s="96">
        <v>2.497627087E9</v>
      </c>
      <c r="D405" s="94" t="str">
        <f t="shared" si="1"/>
        <v>45039.2545039.41666666672497627087</v>
      </c>
      <c r="E405" s="94" t="str">
        <f>VLOOKUP(D405,'MD 填 TS feedback'!AH:AI,2,0)</f>
        <v>Pending</v>
      </c>
    </row>
    <row r="406">
      <c r="A406" s="95">
        <v>45035.0</v>
      </c>
      <c r="B406" s="95">
        <v>45035.25</v>
      </c>
      <c r="C406" s="96">
        <v>1.590873969E10</v>
      </c>
      <c r="D406" s="94" t="str">
        <f t="shared" si="1"/>
        <v>4503545035.2515908739690</v>
      </c>
      <c r="E406" s="94" t="str">
        <f>VLOOKUP(D406,'MD 填 TS feedback'!AH:AI,2,0)</f>
        <v>Pending</v>
      </c>
    </row>
    <row r="407">
      <c r="A407" s="95">
        <v>45039.916666666664</v>
      </c>
      <c r="B407" s="95">
        <v>45040.0</v>
      </c>
      <c r="C407" s="96">
        <v>1.590873969E10</v>
      </c>
      <c r="D407" s="94" t="str">
        <f t="shared" si="1"/>
        <v>45039.91666666674504015908739690</v>
      </c>
      <c r="E407" s="94" t="str">
        <f>VLOOKUP(D407,'MD 填 TS feedback'!AH:AI,2,0)</f>
        <v>Pending</v>
      </c>
    </row>
    <row r="408">
      <c r="A408" s="95">
        <v>45039.666666666664</v>
      </c>
      <c r="B408" s="95">
        <v>45039.75</v>
      </c>
      <c r="C408" s="96">
        <v>1.590873969E10</v>
      </c>
      <c r="D408" s="94" t="str">
        <f t="shared" si="1"/>
        <v>45039.666666666745039.7515908739690</v>
      </c>
      <c r="E408" s="94" t="str">
        <f>VLOOKUP(D408,'MD 填 TS feedback'!AH:AI,2,0)</f>
        <v>Pending</v>
      </c>
    </row>
    <row r="409">
      <c r="A409" s="95">
        <v>45039.0</v>
      </c>
      <c r="B409" s="95">
        <v>45039.25</v>
      </c>
      <c r="C409" s="96">
        <v>1.6560093516E10</v>
      </c>
      <c r="D409" s="94" t="str">
        <f t="shared" si="1"/>
        <v>4503945039.2516560093516</v>
      </c>
      <c r="E409" s="94" t="str">
        <f>VLOOKUP(D409,'MD 填 TS feedback'!AH:AI,2,0)</f>
        <v>Rejected</v>
      </c>
    </row>
    <row r="410">
      <c r="A410" s="95">
        <v>45039.0</v>
      </c>
      <c r="B410" s="95">
        <v>45039.25</v>
      </c>
      <c r="C410" s="96">
        <v>1.6560093516E10</v>
      </c>
      <c r="D410" s="94" t="str">
        <f t="shared" si="1"/>
        <v>4503945039.2516560093516</v>
      </c>
      <c r="E410" s="94" t="str">
        <f>VLOOKUP(D410,'MD 填 TS feedback'!AH:AI,2,0)</f>
        <v>Rejected</v>
      </c>
    </row>
    <row r="411">
      <c r="A411" s="95">
        <v>45039.0</v>
      </c>
      <c r="B411" s="95">
        <v>45039.25</v>
      </c>
      <c r="C411" s="96">
        <v>1.6560093516E10</v>
      </c>
      <c r="D411" s="94" t="str">
        <f t="shared" si="1"/>
        <v>4503945039.2516560093516</v>
      </c>
      <c r="E411" s="94" t="str">
        <f>VLOOKUP(D411,'MD 填 TS feedback'!AH:AI,2,0)</f>
        <v>Rejected</v>
      </c>
    </row>
    <row r="412">
      <c r="A412" s="95">
        <v>45039.0</v>
      </c>
      <c r="B412" s="95">
        <v>45039.25</v>
      </c>
      <c r="C412" s="96">
        <v>1.6560093516E10</v>
      </c>
      <c r="D412" s="94" t="str">
        <f t="shared" si="1"/>
        <v>4503945039.2516560093516</v>
      </c>
      <c r="E412" s="94" t="str">
        <f>VLOOKUP(D412,'MD 填 TS feedback'!AH:AI,2,0)</f>
        <v>Rejected</v>
      </c>
    </row>
    <row r="413">
      <c r="A413" s="95">
        <v>45039.0</v>
      </c>
      <c r="B413" s="95">
        <v>45039.25</v>
      </c>
      <c r="C413" s="96">
        <v>1.6560093516E10</v>
      </c>
      <c r="D413" s="94" t="str">
        <f t="shared" si="1"/>
        <v>4503945039.2516560093516</v>
      </c>
      <c r="E413" s="94" t="str">
        <f>VLOOKUP(D413,'MD 填 TS feedback'!AH:AI,2,0)</f>
        <v>Rejected</v>
      </c>
    </row>
    <row r="414">
      <c r="A414" s="95">
        <v>45039.0</v>
      </c>
      <c r="B414" s="95">
        <v>45039.25</v>
      </c>
      <c r="C414" s="96">
        <v>1.6560093516E10</v>
      </c>
      <c r="D414" s="94" t="str">
        <f t="shared" si="1"/>
        <v>4503945039.2516560093516</v>
      </c>
      <c r="E414" s="94" t="str">
        <f>VLOOKUP(D414,'MD 填 TS feedback'!AH:AI,2,0)</f>
        <v>Rejected</v>
      </c>
    </row>
    <row r="415">
      <c r="A415" s="95">
        <v>45039.0</v>
      </c>
      <c r="B415" s="95">
        <v>45039.25</v>
      </c>
      <c r="C415" s="96">
        <v>1.6560093516E10</v>
      </c>
      <c r="D415" s="94" t="str">
        <f t="shared" si="1"/>
        <v>4503945039.2516560093516</v>
      </c>
      <c r="E415" s="94" t="str">
        <f>VLOOKUP(D415,'MD 填 TS feedback'!AH:AI,2,0)</f>
        <v>Rejected</v>
      </c>
    </row>
    <row r="416">
      <c r="A416" s="95">
        <v>45039.0</v>
      </c>
      <c r="B416" s="95">
        <v>45039.25</v>
      </c>
      <c r="C416" s="96">
        <v>1.6560093516E10</v>
      </c>
      <c r="D416" s="94" t="str">
        <f t="shared" si="1"/>
        <v>4503945039.2516560093516</v>
      </c>
      <c r="E416" s="94" t="str">
        <f>VLOOKUP(D416,'MD 填 TS feedback'!AH:AI,2,0)</f>
        <v>Rejected</v>
      </c>
    </row>
    <row r="417">
      <c r="A417" s="95">
        <v>45039.0</v>
      </c>
      <c r="B417" s="95">
        <v>45039.25</v>
      </c>
      <c r="C417" s="96">
        <v>1.6560093516E10</v>
      </c>
      <c r="D417" s="94" t="str">
        <f t="shared" si="1"/>
        <v>4503945039.2516560093516</v>
      </c>
      <c r="E417" s="94" t="str">
        <f>VLOOKUP(D417,'MD 填 TS feedback'!AH:AI,2,0)</f>
        <v>Rejected</v>
      </c>
    </row>
    <row r="418">
      <c r="A418" s="95">
        <v>45039.0</v>
      </c>
      <c r="B418" s="95">
        <v>45039.25</v>
      </c>
      <c r="C418" s="96">
        <v>1.6560093516E10</v>
      </c>
      <c r="D418" s="94" t="str">
        <f t="shared" si="1"/>
        <v>4503945039.2516560093516</v>
      </c>
      <c r="E418" s="94" t="str">
        <f>VLOOKUP(D418,'MD 填 TS feedback'!AH:AI,2,0)</f>
        <v>Rejected</v>
      </c>
    </row>
    <row r="419">
      <c r="A419" s="95">
        <v>45039.0</v>
      </c>
      <c r="B419" s="95">
        <v>45039.25</v>
      </c>
      <c r="C419" s="96">
        <v>1.6560093516E10</v>
      </c>
      <c r="D419" s="94" t="str">
        <f t="shared" si="1"/>
        <v>4503945039.2516560093516</v>
      </c>
      <c r="E419" s="94" t="str">
        <f>VLOOKUP(D419,'MD 填 TS feedback'!AH:AI,2,0)</f>
        <v>Rejected</v>
      </c>
    </row>
    <row r="420">
      <c r="A420" s="95">
        <v>45039.0</v>
      </c>
      <c r="B420" s="95">
        <v>45039.25</v>
      </c>
      <c r="C420" s="96">
        <v>1.6560093516E10</v>
      </c>
      <c r="D420" s="94" t="str">
        <f t="shared" si="1"/>
        <v>4503945039.2516560093516</v>
      </c>
      <c r="E420" s="94" t="str">
        <f>VLOOKUP(D420,'MD 填 TS feedback'!AH:AI,2,0)</f>
        <v>Rejected</v>
      </c>
    </row>
    <row r="421">
      <c r="A421" s="95">
        <v>45039.0</v>
      </c>
      <c r="B421" s="95">
        <v>45039.25</v>
      </c>
      <c r="C421" s="96">
        <v>1.6560093516E10</v>
      </c>
      <c r="D421" s="94" t="str">
        <f t="shared" si="1"/>
        <v>4503945039.2516560093516</v>
      </c>
      <c r="E421" s="94" t="str">
        <f>VLOOKUP(D421,'MD 填 TS feedback'!AH:AI,2,0)</f>
        <v>Rejected</v>
      </c>
    </row>
    <row r="422">
      <c r="A422" s="95">
        <v>45039.0</v>
      </c>
      <c r="B422" s="95">
        <v>45039.25</v>
      </c>
      <c r="C422" s="96">
        <v>1.6560093516E10</v>
      </c>
      <c r="D422" s="94" t="str">
        <f t="shared" si="1"/>
        <v>4503945039.2516560093516</v>
      </c>
      <c r="E422" s="94" t="str">
        <f>VLOOKUP(D422,'MD 填 TS feedback'!AH:AI,2,0)</f>
        <v>Rejected</v>
      </c>
    </row>
    <row r="423">
      <c r="A423" s="95">
        <v>45039.0</v>
      </c>
      <c r="B423" s="95">
        <v>45039.25</v>
      </c>
      <c r="C423" s="96">
        <v>1.6560093516E10</v>
      </c>
      <c r="D423" s="94" t="str">
        <f t="shared" si="1"/>
        <v>4503945039.2516560093516</v>
      </c>
      <c r="E423" s="94" t="str">
        <f>VLOOKUP(D423,'MD 填 TS feedback'!AH:AI,2,0)</f>
        <v>Rejected</v>
      </c>
    </row>
    <row r="424">
      <c r="A424" s="95">
        <v>45039.0</v>
      </c>
      <c r="B424" s="95">
        <v>45039.25</v>
      </c>
      <c r="C424" s="96">
        <v>1.6560093516E10</v>
      </c>
      <c r="D424" s="94" t="str">
        <f t="shared" si="1"/>
        <v>4503945039.2516560093516</v>
      </c>
      <c r="E424" s="94" t="str">
        <f>VLOOKUP(D424,'MD 填 TS feedback'!AH:AI,2,0)</f>
        <v>Rejected</v>
      </c>
    </row>
    <row r="425">
      <c r="A425" s="95">
        <v>45039.0</v>
      </c>
      <c r="B425" s="95">
        <v>45039.25</v>
      </c>
      <c r="C425" s="96">
        <v>1.6560093516E10</v>
      </c>
      <c r="D425" s="94" t="str">
        <f t="shared" si="1"/>
        <v>4503945039.2516560093516</v>
      </c>
      <c r="E425" s="94" t="str">
        <f>VLOOKUP(D425,'MD 填 TS feedback'!AH:AI,2,0)</f>
        <v>Rejected</v>
      </c>
    </row>
    <row r="426">
      <c r="A426" s="95">
        <v>45039.0</v>
      </c>
      <c r="B426" s="95">
        <v>45039.25</v>
      </c>
      <c r="C426" s="96">
        <v>1.6560093516E10</v>
      </c>
      <c r="D426" s="94" t="str">
        <f t="shared" si="1"/>
        <v>4503945039.2516560093516</v>
      </c>
      <c r="E426" s="94" t="str">
        <f>VLOOKUP(D426,'MD 填 TS feedback'!AH:AI,2,0)</f>
        <v>Rejected</v>
      </c>
    </row>
    <row r="427">
      <c r="A427" s="95">
        <v>45039.0</v>
      </c>
      <c r="B427" s="95">
        <v>45039.25</v>
      </c>
      <c r="C427" s="96">
        <v>1.6560093516E10</v>
      </c>
      <c r="D427" s="94" t="str">
        <f t="shared" si="1"/>
        <v>4503945039.2516560093516</v>
      </c>
      <c r="E427" s="94" t="str">
        <f>VLOOKUP(D427,'MD 填 TS feedback'!AH:AI,2,0)</f>
        <v>Rejected</v>
      </c>
    </row>
    <row r="428">
      <c r="A428" s="95">
        <v>45039.0</v>
      </c>
      <c r="B428" s="95">
        <v>45039.25</v>
      </c>
      <c r="C428" s="96">
        <v>1.6560093516E10</v>
      </c>
      <c r="D428" s="94" t="str">
        <f t="shared" si="1"/>
        <v>4503945039.2516560093516</v>
      </c>
      <c r="E428" s="94" t="str">
        <f>VLOOKUP(D428,'MD 填 TS feedback'!AH:AI,2,0)</f>
        <v>Rejected</v>
      </c>
    </row>
    <row r="429">
      <c r="A429" s="95">
        <v>45039.0</v>
      </c>
      <c r="B429" s="95">
        <v>45039.25</v>
      </c>
      <c r="C429" s="96">
        <v>1.6560093516E10</v>
      </c>
      <c r="D429" s="94" t="str">
        <f t="shared" si="1"/>
        <v>4503945039.2516560093516</v>
      </c>
      <c r="E429" s="94" t="str">
        <f>VLOOKUP(D429,'MD 填 TS feedback'!AH:AI,2,0)</f>
        <v>Rejected</v>
      </c>
    </row>
    <row r="430">
      <c r="A430" s="95">
        <v>45039.0</v>
      </c>
      <c r="B430" s="95">
        <v>45039.25</v>
      </c>
      <c r="C430" s="96">
        <v>1.6560093516E10</v>
      </c>
      <c r="D430" s="94" t="str">
        <f t="shared" si="1"/>
        <v>4503945039.2516560093516</v>
      </c>
      <c r="E430" s="94" t="str">
        <f>VLOOKUP(D430,'MD 填 TS feedback'!AH:AI,2,0)</f>
        <v>Rejected</v>
      </c>
    </row>
    <row r="431">
      <c r="A431" s="95">
        <v>45039.0</v>
      </c>
      <c r="B431" s="95">
        <v>45039.25</v>
      </c>
      <c r="C431" s="96">
        <v>1.6560093516E10</v>
      </c>
      <c r="D431" s="94" t="str">
        <f t="shared" si="1"/>
        <v>4503945039.2516560093516</v>
      </c>
      <c r="E431" s="94" t="str">
        <f>VLOOKUP(D431,'MD 填 TS feedback'!AH:AI,2,0)</f>
        <v>Rejected</v>
      </c>
    </row>
    <row r="432">
      <c r="A432" s="95">
        <v>45039.0</v>
      </c>
      <c r="B432" s="95">
        <v>45039.25</v>
      </c>
      <c r="C432" s="96">
        <v>1.6560093516E10</v>
      </c>
      <c r="D432" s="94" t="str">
        <f t="shared" si="1"/>
        <v>4503945039.2516560093516</v>
      </c>
      <c r="E432" s="94" t="str">
        <f>VLOOKUP(D432,'MD 填 TS feedback'!AH:AI,2,0)</f>
        <v>Rejected</v>
      </c>
    </row>
    <row r="433">
      <c r="A433" s="95">
        <v>45039.0</v>
      </c>
      <c r="B433" s="95">
        <v>45039.25</v>
      </c>
      <c r="C433" s="96">
        <v>1.6560093516E10</v>
      </c>
      <c r="D433" s="94" t="str">
        <f t="shared" si="1"/>
        <v>4503945039.2516560093516</v>
      </c>
      <c r="E433" s="94" t="str">
        <f>VLOOKUP(D433,'MD 填 TS feedback'!AH:AI,2,0)</f>
        <v>Rejected</v>
      </c>
    </row>
    <row r="434">
      <c r="A434" s="95">
        <v>45039.0</v>
      </c>
      <c r="B434" s="95">
        <v>45039.25</v>
      </c>
      <c r="C434" s="96">
        <v>1.6560093516E10</v>
      </c>
      <c r="D434" s="94" t="str">
        <f t="shared" si="1"/>
        <v>4503945039.2516560093516</v>
      </c>
      <c r="E434" s="94" t="str">
        <f>VLOOKUP(D434,'MD 填 TS feedback'!AH:AI,2,0)</f>
        <v>Rejected</v>
      </c>
    </row>
    <row r="435">
      <c r="A435" s="95">
        <v>45039.0</v>
      </c>
      <c r="B435" s="95">
        <v>45039.25</v>
      </c>
      <c r="C435" s="96">
        <v>1.6560093516E10</v>
      </c>
      <c r="D435" s="94" t="str">
        <f t="shared" si="1"/>
        <v>4503945039.2516560093516</v>
      </c>
      <c r="E435" s="94" t="str">
        <f>VLOOKUP(D435,'MD 填 TS feedback'!AH:AI,2,0)</f>
        <v>Rejected</v>
      </c>
    </row>
    <row r="436">
      <c r="A436" s="95">
        <v>45039.0</v>
      </c>
      <c r="B436" s="95">
        <v>45039.25</v>
      </c>
      <c r="C436" s="96">
        <v>1.6560093516E10</v>
      </c>
      <c r="D436" s="94" t="str">
        <f t="shared" si="1"/>
        <v>4503945039.2516560093516</v>
      </c>
      <c r="E436" s="94" t="str">
        <f>VLOOKUP(D436,'MD 填 TS feedback'!AH:AI,2,0)</f>
        <v>Rejected</v>
      </c>
    </row>
    <row r="437">
      <c r="A437" s="95">
        <v>45039.0</v>
      </c>
      <c r="B437" s="95">
        <v>45039.25</v>
      </c>
      <c r="C437" s="96">
        <v>1.6560093516E10</v>
      </c>
      <c r="D437" s="94" t="str">
        <f t="shared" si="1"/>
        <v>4503945039.2516560093516</v>
      </c>
      <c r="E437" s="94" t="str">
        <f>VLOOKUP(D437,'MD 填 TS feedback'!AH:AI,2,0)</f>
        <v>Rejected</v>
      </c>
    </row>
    <row r="438">
      <c r="A438" s="95">
        <v>45039.0</v>
      </c>
      <c r="B438" s="95">
        <v>45039.25</v>
      </c>
      <c r="C438" s="96">
        <v>1.6560093516E10</v>
      </c>
      <c r="D438" s="94" t="str">
        <f t="shared" si="1"/>
        <v>4503945039.2516560093516</v>
      </c>
      <c r="E438" s="94" t="str">
        <f>VLOOKUP(D438,'MD 填 TS feedback'!AH:AI,2,0)</f>
        <v>Rejected</v>
      </c>
    </row>
    <row r="439">
      <c r="A439" s="95">
        <v>45039.0</v>
      </c>
      <c r="B439" s="95">
        <v>45039.25</v>
      </c>
      <c r="C439" s="96">
        <v>1.6560093516E10</v>
      </c>
      <c r="D439" s="94" t="str">
        <f t="shared" si="1"/>
        <v>4503945039.2516560093516</v>
      </c>
      <c r="E439" s="94" t="str">
        <f>VLOOKUP(D439,'MD 填 TS feedback'!AH:AI,2,0)</f>
        <v>Rejected</v>
      </c>
    </row>
    <row r="440">
      <c r="A440" s="95">
        <v>45039.0</v>
      </c>
      <c r="B440" s="95">
        <v>45039.25</v>
      </c>
      <c r="C440" s="96">
        <v>1.6560093516E10</v>
      </c>
      <c r="D440" s="94" t="str">
        <f t="shared" si="1"/>
        <v>4503945039.2516560093516</v>
      </c>
      <c r="E440" s="94" t="str">
        <f>VLOOKUP(D440,'MD 填 TS feedback'!AH:AI,2,0)</f>
        <v>Rejected</v>
      </c>
    </row>
    <row r="441">
      <c r="A441" s="95">
        <v>45039.0</v>
      </c>
      <c r="B441" s="95">
        <v>45039.25</v>
      </c>
      <c r="C441" s="96">
        <v>1.6560093516E10</v>
      </c>
      <c r="D441" s="94" t="str">
        <f t="shared" si="1"/>
        <v>4503945039.2516560093516</v>
      </c>
      <c r="E441" s="94" t="str">
        <f>VLOOKUP(D441,'MD 填 TS feedback'!AH:AI,2,0)</f>
        <v>Rejected</v>
      </c>
    </row>
    <row r="442">
      <c r="A442" s="95">
        <v>45039.0</v>
      </c>
      <c r="B442" s="95">
        <v>45039.25</v>
      </c>
      <c r="C442" s="96">
        <v>1.6560093516E10</v>
      </c>
      <c r="D442" s="94" t="str">
        <f t="shared" si="1"/>
        <v>4503945039.2516560093516</v>
      </c>
      <c r="E442" s="94" t="str">
        <f>VLOOKUP(D442,'MD 填 TS feedback'!AH:AI,2,0)</f>
        <v>Rejected</v>
      </c>
    </row>
    <row r="443">
      <c r="A443" s="95">
        <v>45039.0</v>
      </c>
      <c r="B443" s="95">
        <v>45039.25</v>
      </c>
      <c r="C443" s="96">
        <v>1.6560093516E10</v>
      </c>
      <c r="D443" s="94" t="str">
        <f t="shared" si="1"/>
        <v>4503945039.2516560093516</v>
      </c>
      <c r="E443" s="94" t="str">
        <f>VLOOKUP(D443,'MD 填 TS feedback'!AH:AI,2,0)</f>
        <v>Rejected</v>
      </c>
    </row>
    <row r="444">
      <c r="A444" s="95">
        <v>45039.0</v>
      </c>
      <c r="B444" s="95">
        <v>45039.25</v>
      </c>
      <c r="C444" s="96">
        <v>1.6560093516E10</v>
      </c>
      <c r="D444" s="94" t="str">
        <f t="shared" si="1"/>
        <v>4503945039.2516560093516</v>
      </c>
      <c r="E444" s="94" t="str">
        <f>VLOOKUP(D444,'MD 填 TS feedback'!AH:AI,2,0)</f>
        <v>Rejected</v>
      </c>
    </row>
    <row r="445">
      <c r="A445" s="95">
        <v>45039.0</v>
      </c>
      <c r="B445" s="95">
        <v>45039.25</v>
      </c>
      <c r="C445" s="96">
        <v>1.6560093516E10</v>
      </c>
      <c r="D445" s="94" t="str">
        <f t="shared" si="1"/>
        <v>4503945039.2516560093516</v>
      </c>
      <c r="E445" s="94" t="str">
        <f>VLOOKUP(D445,'MD 填 TS feedback'!AH:AI,2,0)</f>
        <v>Rejected</v>
      </c>
    </row>
    <row r="446">
      <c r="A446" s="95">
        <v>45039.0</v>
      </c>
      <c r="B446" s="95">
        <v>45039.25</v>
      </c>
      <c r="C446" s="96">
        <v>1.6560093516E10</v>
      </c>
      <c r="D446" s="94" t="str">
        <f t="shared" si="1"/>
        <v>4503945039.2516560093516</v>
      </c>
      <c r="E446" s="94" t="str">
        <f>VLOOKUP(D446,'MD 填 TS feedback'!AH:AI,2,0)</f>
        <v>Rejected</v>
      </c>
    </row>
    <row r="447">
      <c r="A447" s="95">
        <v>45039.0</v>
      </c>
      <c r="B447" s="95">
        <v>45039.25</v>
      </c>
      <c r="C447" s="96">
        <v>1.6560093516E10</v>
      </c>
      <c r="D447" s="94" t="str">
        <f t="shared" si="1"/>
        <v>4503945039.2516560093516</v>
      </c>
      <c r="E447" s="94" t="str">
        <f>VLOOKUP(D447,'MD 填 TS feedback'!AH:AI,2,0)</f>
        <v>Rejected</v>
      </c>
    </row>
    <row r="448">
      <c r="A448" s="95">
        <v>45039.0</v>
      </c>
      <c r="B448" s="95">
        <v>45039.25</v>
      </c>
      <c r="C448" s="96">
        <v>1.6560093516E10</v>
      </c>
      <c r="D448" s="94" t="str">
        <f t="shared" si="1"/>
        <v>4503945039.2516560093516</v>
      </c>
      <c r="E448" s="94" t="str">
        <f>VLOOKUP(D448,'MD 填 TS feedback'!AH:AI,2,0)</f>
        <v>Rejected</v>
      </c>
    </row>
    <row r="449">
      <c r="A449" s="95">
        <v>45039.0</v>
      </c>
      <c r="B449" s="95">
        <v>45039.25</v>
      </c>
      <c r="C449" s="96">
        <v>1.6560093516E10</v>
      </c>
      <c r="D449" s="94" t="str">
        <f t="shared" si="1"/>
        <v>4503945039.2516560093516</v>
      </c>
      <c r="E449" s="94" t="str">
        <f>VLOOKUP(D449,'MD 填 TS feedback'!AH:AI,2,0)</f>
        <v>Rejected</v>
      </c>
    </row>
    <row r="450">
      <c r="A450" s="95">
        <v>45039.0</v>
      </c>
      <c r="B450" s="95">
        <v>45039.25</v>
      </c>
      <c r="C450" s="96">
        <v>1.6560093516E10</v>
      </c>
      <c r="D450" s="94" t="str">
        <f t="shared" si="1"/>
        <v>4503945039.2516560093516</v>
      </c>
      <c r="E450" s="94" t="str">
        <f>VLOOKUP(D450,'MD 填 TS feedback'!AH:AI,2,0)</f>
        <v>Rejected</v>
      </c>
    </row>
    <row r="451">
      <c r="A451" s="95">
        <v>45039.0</v>
      </c>
      <c r="B451" s="95">
        <v>45039.25</v>
      </c>
      <c r="C451" s="96">
        <v>1.6560093516E10</v>
      </c>
      <c r="D451" s="94" t="str">
        <f t="shared" si="1"/>
        <v>4503945039.2516560093516</v>
      </c>
      <c r="E451" s="94" t="str">
        <f>VLOOKUP(D451,'MD 填 TS feedback'!AH:AI,2,0)</f>
        <v>Rejected</v>
      </c>
    </row>
    <row r="452">
      <c r="A452" s="95">
        <v>45039.0</v>
      </c>
      <c r="B452" s="95">
        <v>45039.25</v>
      </c>
      <c r="C452" s="96">
        <v>1.6560093516E10</v>
      </c>
      <c r="D452" s="94" t="str">
        <f t="shared" si="1"/>
        <v>4503945039.2516560093516</v>
      </c>
      <c r="E452" s="94" t="str">
        <f>VLOOKUP(D452,'MD 填 TS feedback'!AH:AI,2,0)</f>
        <v>Rejected</v>
      </c>
    </row>
    <row r="453">
      <c r="A453" s="95">
        <v>45039.0</v>
      </c>
      <c r="B453" s="95">
        <v>45039.25</v>
      </c>
      <c r="C453" s="96">
        <v>1.6560093516E10</v>
      </c>
      <c r="D453" s="94" t="str">
        <f t="shared" si="1"/>
        <v>4503945039.2516560093516</v>
      </c>
      <c r="E453" s="94" t="str">
        <f>VLOOKUP(D453,'MD 填 TS feedback'!AH:AI,2,0)</f>
        <v>Rejected</v>
      </c>
    </row>
    <row r="454">
      <c r="A454" s="95">
        <v>45039.0</v>
      </c>
      <c r="B454" s="95">
        <v>45039.25</v>
      </c>
      <c r="C454" s="96">
        <v>1.6560093516E10</v>
      </c>
      <c r="D454" s="94" t="str">
        <f t="shared" si="1"/>
        <v>4503945039.2516560093516</v>
      </c>
      <c r="E454" s="94" t="str">
        <f>VLOOKUP(D454,'MD 填 TS feedback'!AH:AI,2,0)</f>
        <v>Rejected</v>
      </c>
    </row>
    <row r="455">
      <c r="A455" s="95">
        <v>45039.0</v>
      </c>
      <c r="B455" s="95">
        <v>45039.25</v>
      </c>
      <c r="C455" s="96">
        <v>1.6560093516E10</v>
      </c>
      <c r="D455" s="94" t="str">
        <f t="shared" si="1"/>
        <v>4503945039.2516560093516</v>
      </c>
      <c r="E455" s="94" t="str">
        <f>VLOOKUP(D455,'MD 填 TS feedback'!AH:AI,2,0)</f>
        <v>Rejected</v>
      </c>
    </row>
    <row r="456">
      <c r="A456" s="95">
        <v>45039.0</v>
      </c>
      <c r="B456" s="95">
        <v>45039.25</v>
      </c>
      <c r="C456" s="96">
        <v>1.6560093516E10</v>
      </c>
      <c r="D456" s="94" t="str">
        <f t="shared" si="1"/>
        <v>4503945039.2516560093516</v>
      </c>
      <c r="E456" s="94" t="str">
        <f>VLOOKUP(D456,'MD 填 TS feedback'!AH:AI,2,0)</f>
        <v>Rejected</v>
      </c>
    </row>
    <row r="457">
      <c r="A457" s="95">
        <v>45039.833333333336</v>
      </c>
      <c r="B457" s="95">
        <v>45039.916666666664</v>
      </c>
      <c r="C457" s="96">
        <v>1.6560093516E10</v>
      </c>
      <c r="D457" s="94" t="str">
        <f t="shared" si="1"/>
        <v>45039.833333333345039.916666666716560093516</v>
      </c>
      <c r="E457" s="94" t="str">
        <f>VLOOKUP(D457,'MD 填 TS feedback'!AH:AI,2,0)</f>
        <v>Rejected</v>
      </c>
    </row>
    <row r="458">
      <c r="A458" s="95">
        <v>45039.833333333336</v>
      </c>
      <c r="B458" s="95">
        <v>45039.916666666664</v>
      </c>
      <c r="C458" s="96">
        <v>1.6560093516E10</v>
      </c>
      <c r="D458" s="94" t="str">
        <f t="shared" si="1"/>
        <v>45039.833333333345039.916666666716560093516</v>
      </c>
      <c r="E458" s="94" t="str">
        <f>VLOOKUP(D458,'MD 填 TS feedback'!AH:AI,2,0)</f>
        <v>Rejected</v>
      </c>
    </row>
    <row r="459">
      <c r="A459" s="95">
        <v>45039.833333333336</v>
      </c>
      <c r="B459" s="95">
        <v>45039.916666666664</v>
      </c>
      <c r="C459" s="96">
        <v>1.6560093516E10</v>
      </c>
      <c r="D459" s="94" t="str">
        <f t="shared" si="1"/>
        <v>45039.833333333345039.916666666716560093516</v>
      </c>
      <c r="E459" s="94" t="str">
        <f>VLOOKUP(D459,'MD 填 TS feedback'!AH:AI,2,0)</f>
        <v>Rejected</v>
      </c>
    </row>
    <row r="460">
      <c r="A460" s="95">
        <v>45039.833333333336</v>
      </c>
      <c r="B460" s="95">
        <v>45039.916666666664</v>
      </c>
      <c r="C460" s="96">
        <v>1.6560093516E10</v>
      </c>
      <c r="D460" s="94" t="str">
        <f t="shared" si="1"/>
        <v>45039.833333333345039.916666666716560093516</v>
      </c>
      <c r="E460" s="94" t="str">
        <f>VLOOKUP(D460,'MD 填 TS feedback'!AH:AI,2,0)</f>
        <v>Rejected</v>
      </c>
    </row>
    <row r="461">
      <c r="A461" s="95">
        <v>45039.833333333336</v>
      </c>
      <c r="B461" s="95">
        <v>45039.916666666664</v>
      </c>
      <c r="C461" s="96">
        <v>1.6560093516E10</v>
      </c>
      <c r="D461" s="94" t="str">
        <f t="shared" si="1"/>
        <v>45039.833333333345039.916666666716560093516</v>
      </c>
      <c r="E461" s="94" t="str">
        <f>VLOOKUP(D461,'MD 填 TS feedback'!AH:AI,2,0)</f>
        <v>Rejected</v>
      </c>
    </row>
    <row r="462">
      <c r="A462" s="95">
        <v>45039.833333333336</v>
      </c>
      <c r="B462" s="95">
        <v>45039.916666666664</v>
      </c>
      <c r="C462" s="96">
        <v>1.6560093516E10</v>
      </c>
      <c r="D462" s="94" t="str">
        <f t="shared" si="1"/>
        <v>45039.833333333345039.916666666716560093516</v>
      </c>
      <c r="E462" s="94" t="str">
        <f>VLOOKUP(D462,'MD 填 TS feedback'!AH:AI,2,0)</f>
        <v>Rejected</v>
      </c>
    </row>
    <row r="463">
      <c r="A463" s="95">
        <v>45039.833333333336</v>
      </c>
      <c r="B463" s="95">
        <v>45039.916666666664</v>
      </c>
      <c r="C463" s="96">
        <v>1.6560093516E10</v>
      </c>
      <c r="D463" s="94" t="str">
        <f t="shared" si="1"/>
        <v>45039.833333333345039.916666666716560093516</v>
      </c>
      <c r="E463" s="94" t="str">
        <f>VLOOKUP(D463,'MD 填 TS feedback'!AH:AI,2,0)</f>
        <v>Rejected</v>
      </c>
    </row>
    <row r="464">
      <c r="A464" s="95">
        <v>45039.833333333336</v>
      </c>
      <c r="B464" s="95">
        <v>45039.916666666664</v>
      </c>
      <c r="C464" s="96">
        <v>1.6560093516E10</v>
      </c>
      <c r="D464" s="94" t="str">
        <f t="shared" si="1"/>
        <v>45039.833333333345039.916666666716560093516</v>
      </c>
      <c r="E464" s="94" t="str">
        <f>VLOOKUP(D464,'MD 填 TS feedback'!AH:AI,2,0)</f>
        <v>Rejected</v>
      </c>
    </row>
    <row r="465">
      <c r="A465" s="95">
        <v>45039.833333333336</v>
      </c>
      <c r="B465" s="95">
        <v>45039.916666666664</v>
      </c>
      <c r="C465" s="96">
        <v>1.6560093516E10</v>
      </c>
      <c r="D465" s="94" t="str">
        <f t="shared" si="1"/>
        <v>45039.833333333345039.916666666716560093516</v>
      </c>
      <c r="E465" s="94" t="str">
        <f>VLOOKUP(D465,'MD 填 TS feedback'!AH:AI,2,0)</f>
        <v>Rejected</v>
      </c>
    </row>
    <row r="466">
      <c r="A466" s="95">
        <v>45039.833333333336</v>
      </c>
      <c r="B466" s="95">
        <v>45039.916666666664</v>
      </c>
      <c r="C466" s="96">
        <v>1.6560093516E10</v>
      </c>
      <c r="D466" s="94" t="str">
        <f t="shared" si="1"/>
        <v>45039.833333333345039.916666666716560093516</v>
      </c>
      <c r="E466" s="94" t="str">
        <f>VLOOKUP(D466,'MD 填 TS feedback'!AH:AI,2,0)</f>
        <v>Rejected</v>
      </c>
    </row>
    <row r="467">
      <c r="A467" s="95">
        <v>45039.833333333336</v>
      </c>
      <c r="B467" s="95">
        <v>45039.916666666664</v>
      </c>
      <c r="C467" s="96">
        <v>1.6560093516E10</v>
      </c>
      <c r="D467" s="94" t="str">
        <f t="shared" si="1"/>
        <v>45039.833333333345039.916666666716560093516</v>
      </c>
      <c r="E467" s="94" t="str">
        <f>VLOOKUP(D467,'MD 填 TS feedback'!AH:AI,2,0)</f>
        <v>Rejected</v>
      </c>
    </row>
    <row r="468">
      <c r="A468" s="95">
        <v>45039.833333333336</v>
      </c>
      <c r="B468" s="95">
        <v>45039.916666666664</v>
      </c>
      <c r="C468" s="96">
        <v>1.6560093516E10</v>
      </c>
      <c r="D468" s="94" t="str">
        <f t="shared" si="1"/>
        <v>45039.833333333345039.916666666716560093516</v>
      </c>
      <c r="E468" s="94" t="str">
        <f>VLOOKUP(D468,'MD 填 TS feedback'!AH:AI,2,0)</f>
        <v>Rejected</v>
      </c>
    </row>
    <row r="469">
      <c r="A469" s="95">
        <v>45039.833333333336</v>
      </c>
      <c r="B469" s="95">
        <v>45039.916666666664</v>
      </c>
      <c r="C469" s="96">
        <v>1.6560093516E10</v>
      </c>
      <c r="D469" s="94" t="str">
        <f t="shared" si="1"/>
        <v>45039.833333333345039.916666666716560093516</v>
      </c>
      <c r="E469" s="94" t="str">
        <f>VLOOKUP(D469,'MD 填 TS feedback'!AH:AI,2,0)</f>
        <v>Rejected</v>
      </c>
    </row>
    <row r="470">
      <c r="A470" s="95">
        <v>45039.833333333336</v>
      </c>
      <c r="B470" s="95">
        <v>45039.916666666664</v>
      </c>
      <c r="C470" s="96">
        <v>1.6560093516E10</v>
      </c>
      <c r="D470" s="94" t="str">
        <f t="shared" si="1"/>
        <v>45039.833333333345039.916666666716560093516</v>
      </c>
      <c r="E470" s="94" t="str">
        <f>VLOOKUP(D470,'MD 填 TS feedback'!AH:AI,2,0)</f>
        <v>Rejected</v>
      </c>
    </row>
    <row r="471">
      <c r="A471" s="95">
        <v>45039.833333333336</v>
      </c>
      <c r="B471" s="95">
        <v>45039.916666666664</v>
      </c>
      <c r="C471" s="96">
        <v>1.6560093516E10</v>
      </c>
      <c r="D471" s="94" t="str">
        <f t="shared" si="1"/>
        <v>45039.833333333345039.916666666716560093516</v>
      </c>
      <c r="E471" s="94" t="str">
        <f>VLOOKUP(D471,'MD 填 TS feedback'!AH:AI,2,0)</f>
        <v>Rejected</v>
      </c>
    </row>
    <row r="472">
      <c r="A472" s="95">
        <v>45039.833333333336</v>
      </c>
      <c r="B472" s="95">
        <v>45039.916666666664</v>
      </c>
      <c r="C472" s="96">
        <v>1.6560093516E10</v>
      </c>
      <c r="D472" s="94" t="str">
        <f t="shared" si="1"/>
        <v>45039.833333333345039.916666666716560093516</v>
      </c>
      <c r="E472" s="94" t="str">
        <f>VLOOKUP(D472,'MD 填 TS feedback'!AH:AI,2,0)</f>
        <v>Rejected</v>
      </c>
    </row>
    <row r="473">
      <c r="A473" s="95">
        <v>45039.833333333336</v>
      </c>
      <c r="B473" s="95">
        <v>45039.916666666664</v>
      </c>
      <c r="C473" s="96">
        <v>1.6560093516E10</v>
      </c>
      <c r="D473" s="94" t="str">
        <f t="shared" si="1"/>
        <v>45039.833333333345039.916666666716560093516</v>
      </c>
      <c r="E473" s="94" t="str">
        <f>VLOOKUP(D473,'MD 填 TS feedback'!AH:AI,2,0)</f>
        <v>Rejected</v>
      </c>
    </row>
    <row r="474">
      <c r="A474" s="95">
        <v>45039.833333333336</v>
      </c>
      <c r="B474" s="95">
        <v>45039.916666666664</v>
      </c>
      <c r="C474" s="96">
        <v>1.6560093516E10</v>
      </c>
      <c r="D474" s="94" t="str">
        <f t="shared" si="1"/>
        <v>45039.833333333345039.916666666716560093516</v>
      </c>
      <c r="E474" s="94" t="str">
        <f>VLOOKUP(D474,'MD 填 TS feedback'!AH:AI,2,0)</f>
        <v>Rejected</v>
      </c>
    </row>
    <row r="475">
      <c r="A475" s="95">
        <v>45039.833333333336</v>
      </c>
      <c r="B475" s="95">
        <v>45039.916666666664</v>
      </c>
      <c r="C475" s="96">
        <v>1.6560093516E10</v>
      </c>
      <c r="D475" s="94" t="str">
        <f t="shared" si="1"/>
        <v>45039.833333333345039.916666666716560093516</v>
      </c>
      <c r="E475" s="94" t="str">
        <f>VLOOKUP(D475,'MD 填 TS feedback'!AH:AI,2,0)</f>
        <v>Rejected</v>
      </c>
    </row>
    <row r="476">
      <c r="A476" s="95">
        <v>45039.833333333336</v>
      </c>
      <c r="B476" s="95">
        <v>45039.916666666664</v>
      </c>
      <c r="C476" s="96">
        <v>1.6560093516E10</v>
      </c>
      <c r="D476" s="94" t="str">
        <f t="shared" si="1"/>
        <v>45039.833333333345039.916666666716560093516</v>
      </c>
      <c r="E476" s="94" t="str">
        <f>VLOOKUP(D476,'MD 填 TS feedback'!AH:AI,2,0)</f>
        <v>Rejected</v>
      </c>
    </row>
    <row r="477">
      <c r="A477" s="95">
        <v>45039.833333333336</v>
      </c>
      <c r="B477" s="95">
        <v>45039.916666666664</v>
      </c>
      <c r="C477" s="96">
        <v>1.6560093516E10</v>
      </c>
      <c r="D477" s="94" t="str">
        <f t="shared" si="1"/>
        <v>45039.833333333345039.916666666716560093516</v>
      </c>
      <c r="E477" s="94" t="str">
        <f>VLOOKUP(D477,'MD 填 TS feedback'!AH:AI,2,0)</f>
        <v>Rejected</v>
      </c>
    </row>
    <row r="478">
      <c r="A478" s="95">
        <v>45039.833333333336</v>
      </c>
      <c r="B478" s="95">
        <v>45039.916666666664</v>
      </c>
      <c r="C478" s="96">
        <v>1.6560093516E10</v>
      </c>
      <c r="D478" s="94" t="str">
        <f t="shared" si="1"/>
        <v>45039.833333333345039.916666666716560093516</v>
      </c>
      <c r="E478" s="94" t="str">
        <f>VLOOKUP(D478,'MD 填 TS feedback'!AH:AI,2,0)</f>
        <v>Rejected</v>
      </c>
    </row>
    <row r="479">
      <c r="A479" s="95">
        <v>45039.833333333336</v>
      </c>
      <c r="B479" s="95">
        <v>45039.916666666664</v>
      </c>
      <c r="C479" s="96">
        <v>1.6560093516E10</v>
      </c>
      <c r="D479" s="94" t="str">
        <f t="shared" si="1"/>
        <v>45039.833333333345039.916666666716560093516</v>
      </c>
      <c r="E479" s="94" t="str">
        <f>VLOOKUP(D479,'MD 填 TS feedback'!AH:AI,2,0)</f>
        <v>Rejected</v>
      </c>
    </row>
    <row r="480">
      <c r="A480" s="95">
        <v>45039.833333333336</v>
      </c>
      <c r="B480" s="95">
        <v>45039.916666666664</v>
      </c>
      <c r="C480" s="96">
        <v>1.6560093516E10</v>
      </c>
      <c r="D480" s="94" t="str">
        <f t="shared" si="1"/>
        <v>45039.833333333345039.916666666716560093516</v>
      </c>
      <c r="E480" s="94" t="str">
        <f>VLOOKUP(D480,'MD 填 TS feedback'!AH:AI,2,0)</f>
        <v>Rejected</v>
      </c>
    </row>
    <row r="481">
      <c r="A481" s="95">
        <v>45039.833333333336</v>
      </c>
      <c r="B481" s="95">
        <v>45039.916666666664</v>
      </c>
      <c r="C481" s="96">
        <v>1.6560093516E10</v>
      </c>
      <c r="D481" s="94" t="str">
        <f t="shared" si="1"/>
        <v>45039.833333333345039.916666666716560093516</v>
      </c>
      <c r="E481" s="94" t="str">
        <f>VLOOKUP(D481,'MD 填 TS feedback'!AH:AI,2,0)</f>
        <v>Rejected</v>
      </c>
    </row>
    <row r="482">
      <c r="A482" s="95">
        <v>45039.833333333336</v>
      </c>
      <c r="B482" s="95">
        <v>45039.916666666664</v>
      </c>
      <c r="C482" s="96">
        <v>1.6560093516E10</v>
      </c>
      <c r="D482" s="94" t="str">
        <f t="shared" si="1"/>
        <v>45039.833333333345039.916666666716560093516</v>
      </c>
      <c r="E482" s="94" t="str">
        <f>VLOOKUP(D482,'MD 填 TS feedback'!AH:AI,2,0)</f>
        <v>Rejected</v>
      </c>
    </row>
    <row r="483">
      <c r="A483" s="95">
        <v>45039.833333333336</v>
      </c>
      <c r="B483" s="95">
        <v>45039.916666666664</v>
      </c>
      <c r="C483" s="96">
        <v>1.6560093516E10</v>
      </c>
      <c r="D483" s="94" t="str">
        <f t="shared" si="1"/>
        <v>45039.833333333345039.916666666716560093516</v>
      </c>
      <c r="E483" s="94" t="str">
        <f>VLOOKUP(D483,'MD 填 TS feedback'!AH:AI,2,0)</f>
        <v>Rejected</v>
      </c>
    </row>
    <row r="484">
      <c r="A484" s="95">
        <v>45039.833333333336</v>
      </c>
      <c r="B484" s="95">
        <v>45039.916666666664</v>
      </c>
      <c r="C484" s="96">
        <v>1.6560093516E10</v>
      </c>
      <c r="D484" s="94" t="str">
        <f t="shared" si="1"/>
        <v>45039.833333333345039.916666666716560093516</v>
      </c>
      <c r="E484" s="94" t="str">
        <f>VLOOKUP(D484,'MD 填 TS feedback'!AH:AI,2,0)</f>
        <v>Rejected</v>
      </c>
    </row>
    <row r="485">
      <c r="A485" s="95">
        <v>45039.833333333336</v>
      </c>
      <c r="B485" s="95">
        <v>45039.916666666664</v>
      </c>
      <c r="C485" s="96">
        <v>1.6560093516E10</v>
      </c>
      <c r="D485" s="94" t="str">
        <f t="shared" si="1"/>
        <v>45039.833333333345039.916666666716560093516</v>
      </c>
      <c r="E485" s="94" t="str">
        <f>VLOOKUP(D485,'MD 填 TS feedback'!AH:AI,2,0)</f>
        <v>Rejected</v>
      </c>
    </row>
    <row r="486">
      <c r="A486" s="95">
        <v>45039.833333333336</v>
      </c>
      <c r="B486" s="95">
        <v>45039.916666666664</v>
      </c>
      <c r="C486" s="96">
        <v>1.6560093516E10</v>
      </c>
      <c r="D486" s="94" t="str">
        <f t="shared" si="1"/>
        <v>45039.833333333345039.916666666716560093516</v>
      </c>
      <c r="E486" s="94" t="str">
        <f>VLOOKUP(D486,'MD 填 TS feedback'!AH:AI,2,0)</f>
        <v>Rejected</v>
      </c>
    </row>
    <row r="487">
      <c r="A487" s="95">
        <v>45039.833333333336</v>
      </c>
      <c r="B487" s="95">
        <v>45039.916666666664</v>
      </c>
      <c r="C487" s="96">
        <v>1.6560093516E10</v>
      </c>
      <c r="D487" s="94" t="str">
        <f t="shared" si="1"/>
        <v>45039.833333333345039.916666666716560093516</v>
      </c>
      <c r="E487" s="94" t="str">
        <f>VLOOKUP(D487,'MD 填 TS feedback'!AH:AI,2,0)</f>
        <v>Rejected</v>
      </c>
    </row>
    <row r="488">
      <c r="A488" s="95">
        <v>45039.833333333336</v>
      </c>
      <c r="B488" s="95">
        <v>45039.916666666664</v>
      </c>
      <c r="C488" s="96">
        <v>1.6560093516E10</v>
      </c>
      <c r="D488" s="94" t="str">
        <f t="shared" si="1"/>
        <v>45039.833333333345039.916666666716560093516</v>
      </c>
      <c r="E488" s="94" t="str">
        <f>VLOOKUP(D488,'MD 填 TS feedback'!AH:AI,2,0)</f>
        <v>Rejected</v>
      </c>
    </row>
    <row r="489">
      <c r="A489" s="95">
        <v>45039.833333333336</v>
      </c>
      <c r="B489" s="95">
        <v>45039.916666666664</v>
      </c>
      <c r="C489" s="96">
        <v>1.6560093516E10</v>
      </c>
      <c r="D489" s="94" t="str">
        <f t="shared" si="1"/>
        <v>45039.833333333345039.916666666716560093516</v>
      </c>
      <c r="E489" s="94" t="str">
        <f>VLOOKUP(D489,'MD 填 TS feedback'!AH:AI,2,0)</f>
        <v>Rejected</v>
      </c>
    </row>
    <row r="490">
      <c r="A490" s="95">
        <v>45039.833333333336</v>
      </c>
      <c r="B490" s="95">
        <v>45039.916666666664</v>
      </c>
      <c r="C490" s="96">
        <v>1.6560093516E10</v>
      </c>
      <c r="D490" s="94" t="str">
        <f t="shared" si="1"/>
        <v>45039.833333333345039.916666666716560093516</v>
      </c>
      <c r="E490" s="94" t="str">
        <f>VLOOKUP(D490,'MD 填 TS feedback'!AH:AI,2,0)</f>
        <v>Rejected</v>
      </c>
    </row>
    <row r="491">
      <c r="A491" s="95">
        <v>45039.833333333336</v>
      </c>
      <c r="B491" s="95">
        <v>45039.916666666664</v>
      </c>
      <c r="C491" s="96">
        <v>1.6560093516E10</v>
      </c>
      <c r="D491" s="94" t="str">
        <f t="shared" si="1"/>
        <v>45039.833333333345039.916666666716560093516</v>
      </c>
      <c r="E491" s="94" t="str">
        <f>VLOOKUP(D491,'MD 填 TS feedback'!AH:AI,2,0)</f>
        <v>Rejected</v>
      </c>
    </row>
    <row r="492">
      <c r="A492" s="95">
        <v>45039.833333333336</v>
      </c>
      <c r="B492" s="95">
        <v>45039.916666666664</v>
      </c>
      <c r="C492" s="96">
        <v>1.6560093516E10</v>
      </c>
      <c r="D492" s="94" t="str">
        <f t="shared" si="1"/>
        <v>45039.833333333345039.916666666716560093516</v>
      </c>
      <c r="E492" s="94" t="str">
        <f>VLOOKUP(D492,'MD 填 TS feedback'!AH:AI,2,0)</f>
        <v>Rejected</v>
      </c>
    </row>
    <row r="493">
      <c r="A493" s="95">
        <v>45039.833333333336</v>
      </c>
      <c r="B493" s="95">
        <v>45039.916666666664</v>
      </c>
      <c r="C493" s="96">
        <v>1.6560093516E10</v>
      </c>
      <c r="D493" s="94" t="str">
        <f t="shared" si="1"/>
        <v>45039.833333333345039.916666666716560093516</v>
      </c>
      <c r="E493" s="94" t="str">
        <f>VLOOKUP(D493,'MD 填 TS feedback'!AH:AI,2,0)</f>
        <v>Rejected</v>
      </c>
    </row>
    <row r="494">
      <c r="A494" s="95">
        <v>45039.833333333336</v>
      </c>
      <c r="B494" s="95">
        <v>45039.916666666664</v>
      </c>
      <c r="C494" s="96">
        <v>1.6560093516E10</v>
      </c>
      <c r="D494" s="94" t="str">
        <f t="shared" si="1"/>
        <v>45039.833333333345039.916666666716560093516</v>
      </c>
      <c r="E494" s="94" t="str">
        <f>VLOOKUP(D494,'MD 填 TS feedback'!AH:AI,2,0)</f>
        <v>Rejected</v>
      </c>
    </row>
    <row r="495">
      <c r="A495" s="95">
        <v>45039.833333333336</v>
      </c>
      <c r="B495" s="95">
        <v>45039.916666666664</v>
      </c>
      <c r="C495" s="96">
        <v>1.6560093516E10</v>
      </c>
      <c r="D495" s="94" t="str">
        <f t="shared" si="1"/>
        <v>45039.833333333345039.916666666716560093516</v>
      </c>
      <c r="E495" s="94" t="str">
        <f>VLOOKUP(D495,'MD 填 TS feedback'!AH:AI,2,0)</f>
        <v>Rejected</v>
      </c>
    </row>
    <row r="496">
      <c r="A496" s="95">
        <v>45039.833333333336</v>
      </c>
      <c r="B496" s="95">
        <v>45039.916666666664</v>
      </c>
      <c r="C496" s="96">
        <v>1.6560093516E10</v>
      </c>
      <c r="D496" s="94" t="str">
        <f t="shared" si="1"/>
        <v>45039.833333333345039.916666666716560093516</v>
      </c>
      <c r="E496" s="94" t="str">
        <f>VLOOKUP(D496,'MD 填 TS feedback'!AH:AI,2,0)</f>
        <v>Rejected</v>
      </c>
    </row>
    <row r="497">
      <c r="A497" s="95">
        <v>45039.833333333336</v>
      </c>
      <c r="B497" s="95">
        <v>45039.916666666664</v>
      </c>
      <c r="C497" s="96">
        <v>1.6560093516E10</v>
      </c>
      <c r="D497" s="94" t="str">
        <f t="shared" si="1"/>
        <v>45039.833333333345039.916666666716560093516</v>
      </c>
      <c r="E497" s="94" t="str">
        <f>VLOOKUP(D497,'MD 填 TS feedback'!AH:AI,2,0)</f>
        <v>Rejected</v>
      </c>
    </row>
    <row r="498">
      <c r="A498" s="95">
        <v>45039.833333333336</v>
      </c>
      <c r="B498" s="95">
        <v>45039.916666666664</v>
      </c>
      <c r="C498" s="96">
        <v>1.6560093516E10</v>
      </c>
      <c r="D498" s="94" t="str">
        <f t="shared" si="1"/>
        <v>45039.833333333345039.916666666716560093516</v>
      </c>
      <c r="E498" s="94" t="str">
        <f>VLOOKUP(D498,'MD 填 TS feedback'!AH:AI,2,0)</f>
        <v>Rejected</v>
      </c>
    </row>
    <row r="499">
      <c r="A499" s="95">
        <v>45039.833333333336</v>
      </c>
      <c r="B499" s="95">
        <v>45039.916666666664</v>
      </c>
      <c r="C499" s="96">
        <v>1.6560093516E10</v>
      </c>
      <c r="D499" s="94" t="str">
        <f t="shared" si="1"/>
        <v>45039.833333333345039.916666666716560093516</v>
      </c>
      <c r="E499" s="94" t="str">
        <f>VLOOKUP(D499,'MD 填 TS feedback'!AH:AI,2,0)</f>
        <v>Rejected</v>
      </c>
    </row>
    <row r="500">
      <c r="A500" s="95">
        <v>45039.833333333336</v>
      </c>
      <c r="B500" s="95">
        <v>45039.916666666664</v>
      </c>
      <c r="C500" s="96">
        <v>1.6560093516E10</v>
      </c>
      <c r="D500" s="94" t="str">
        <f t="shared" si="1"/>
        <v>45039.833333333345039.916666666716560093516</v>
      </c>
      <c r="E500" s="94" t="str">
        <f>VLOOKUP(D500,'MD 填 TS feedback'!AH:AI,2,0)</f>
        <v>Rejected</v>
      </c>
    </row>
    <row r="501">
      <c r="A501" s="95">
        <v>45039.833333333336</v>
      </c>
      <c r="B501" s="95">
        <v>45039.916666666664</v>
      </c>
      <c r="C501" s="96">
        <v>1.6560093516E10</v>
      </c>
      <c r="D501" s="94" t="str">
        <f t="shared" si="1"/>
        <v>45039.833333333345039.916666666716560093516</v>
      </c>
      <c r="E501" s="94" t="str">
        <f>VLOOKUP(D501,'MD 填 TS feedback'!AH:AI,2,0)</f>
        <v>Rejected</v>
      </c>
    </row>
    <row r="502">
      <c r="A502" s="95">
        <v>45039.833333333336</v>
      </c>
      <c r="B502" s="95">
        <v>45039.916666666664</v>
      </c>
      <c r="C502" s="96">
        <v>1.6560093516E10</v>
      </c>
      <c r="D502" s="94" t="str">
        <f t="shared" si="1"/>
        <v>45039.833333333345039.916666666716560093516</v>
      </c>
      <c r="E502" s="94" t="str">
        <f>VLOOKUP(D502,'MD 填 TS feedback'!AH:AI,2,0)</f>
        <v>Rejected</v>
      </c>
    </row>
    <row r="503">
      <c r="A503" s="95">
        <v>45039.833333333336</v>
      </c>
      <c r="B503" s="95">
        <v>45039.916666666664</v>
      </c>
      <c r="C503" s="96">
        <v>1.6560093516E10</v>
      </c>
      <c r="D503" s="94" t="str">
        <f t="shared" si="1"/>
        <v>45039.833333333345039.916666666716560093516</v>
      </c>
      <c r="E503" s="94" t="str">
        <f>VLOOKUP(D503,'MD 填 TS feedback'!AH:AI,2,0)</f>
        <v>Rejected</v>
      </c>
    </row>
    <row r="504">
      <c r="A504" s="95">
        <v>45039.833333333336</v>
      </c>
      <c r="B504" s="95">
        <v>45039.916666666664</v>
      </c>
      <c r="C504" s="96">
        <v>1.6560093516E10</v>
      </c>
      <c r="D504" s="94" t="str">
        <f t="shared" si="1"/>
        <v>45039.833333333345039.916666666716560093516</v>
      </c>
      <c r="E504" s="94" t="str">
        <f>VLOOKUP(D504,'MD 填 TS feedback'!AH:AI,2,0)</f>
        <v>Rejected</v>
      </c>
    </row>
    <row r="505">
      <c r="A505" s="95">
        <v>45037.5</v>
      </c>
      <c r="B505" s="95">
        <v>45037.583333333336</v>
      </c>
      <c r="C505" s="96">
        <v>1.6560093516E10</v>
      </c>
      <c r="D505" s="94" t="str">
        <f t="shared" si="1"/>
        <v>45037.545037.583333333316560093516</v>
      </c>
      <c r="E505" s="94" t="str">
        <f>VLOOKUP(D505,'MD 填 TS feedback'!AH:AI,2,0)</f>
        <v>Rejected</v>
      </c>
    </row>
    <row r="506">
      <c r="A506" s="95">
        <v>45037.5</v>
      </c>
      <c r="B506" s="95">
        <v>45037.583333333336</v>
      </c>
      <c r="C506" s="96">
        <v>1.6560093516E10</v>
      </c>
      <c r="D506" s="94" t="str">
        <f t="shared" si="1"/>
        <v>45037.545037.583333333316560093516</v>
      </c>
      <c r="E506" s="94" t="str">
        <f>VLOOKUP(D506,'MD 填 TS feedback'!AH:AI,2,0)</f>
        <v>Rejected</v>
      </c>
    </row>
    <row r="507">
      <c r="A507" s="95">
        <v>45037.5</v>
      </c>
      <c r="B507" s="95">
        <v>45037.583333333336</v>
      </c>
      <c r="C507" s="96">
        <v>1.6560093516E10</v>
      </c>
      <c r="D507" s="94" t="str">
        <f t="shared" si="1"/>
        <v>45037.545037.583333333316560093516</v>
      </c>
      <c r="E507" s="94" t="str">
        <f>VLOOKUP(D507,'MD 填 TS feedback'!AH:AI,2,0)</f>
        <v>Rejected</v>
      </c>
    </row>
    <row r="508">
      <c r="A508" s="95">
        <v>45037.5</v>
      </c>
      <c r="B508" s="95">
        <v>45037.583333333336</v>
      </c>
      <c r="C508" s="96">
        <v>1.6560093516E10</v>
      </c>
      <c r="D508" s="94" t="str">
        <f t="shared" si="1"/>
        <v>45037.545037.583333333316560093516</v>
      </c>
      <c r="E508" s="94" t="str">
        <f>VLOOKUP(D508,'MD 填 TS feedback'!AH:AI,2,0)</f>
        <v>Rejected</v>
      </c>
    </row>
    <row r="509">
      <c r="A509" s="95">
        <v>45037.5</v>
      </c>
      <c r="B509" s="95">
        <v>45037.583333333336</v>
      </c>
      <c r="C509" s="96">
        <v>1.6560093516E10</v>
      </c>
      <c r="D509" s="94" t="str">
        <f t="shared" si="1"/>
        <v>45037.545037.583333333316560093516</v>
      </c>
      <c r="E509" s="94" t="str">
        <f>VLOOKUP(D509,'MD 填 TS feedback'!AH:AI,2,0)</f>
        <v>Rejected</v>
      </c>
    </row>
    <row r="510">
      <c r="A510" s="95">
        <v>45037.5</v>
      </c>
      <c r="B510" s="95">
        <v>45037.583333333336</v>
      </c>
      <c r="C510" s="96">
        <v>1.6560093516E10</v>
      </c>
      <c r="D510" s="94" t="str">
        <f t="shared" si="1"/>
        <v>45037.545037.583333333316560093516</v>
      </c>
      <c r="E510" s="94" t="str">
        <f>VLOOKUP(D510,'MD 填 TS feedback'!AH:AI,2,0)</f>
        <v>Rejected</v>
      </c>
    </row>
    <row r="511">
      <c r="A511" s="95">
        <v>45037.5</v>
      </c>
      <c r="B511" s="95">
        <v>45037.583333333336</v>
      </c>
      <c r="C511" s="96">
        <v>1.6560093516E10</v>
      </c>
      <c r="D511" s="94" t="str">
        <f t="shared" si="1"/>
        <v>45037.545037.583333333316560093516</v>
      </c>
      <c r="E511" s="94" t="str">
        <f>VLOOKUP(D511,'MD 填 TS feedback'!AH:AI,2,0)</f>
        <v>Rejected</v>
      </c>
    </row>
    <row r="512">
      <c r="A512" s="95">
        <v>45037.5</v>
      </c>
      <c r="B512" s="95">
        <v>45037.583333333336</v>
      </c>
      <c r="C512" s="96">
        <v>1.6560093516E10</v>
      </c>
      <c r="D512" s="94" t="str">
        <f t="shared" si="1"/>
        <v>45037.545037.583333333316560093516</v>
      </c>
      <c r="E512" s="94" t="str">
        <f>VLOOKUP(D512,'MD 填 TS feedback'!AH:AI,2,0)</f>
        <v>Rejected</v>
      </c>
    </row>
    <row r="513">
      <c r="A513" s="95">
        <v>45037.5</v>
      </c>
      <c r="B513" s="95">
        <v>45037.583333333336</v>
      </c>
      <c r="C513" s="96">
        <v>1.6560093516E10</v>
      </c>
      <c r="D513" s="94" t="str">
        <f t="shared" si="1"/>
        <v>45037.545037.583333333316560093516</v>
      </c>
      <c r="E513" s="94" t="str">
        <f>VLOOKUP(D513,'MD 填 TS feedback'!AH:AI,2,0)</f>
        <v>Rejected</v>
      </c>
    </row>
    <row r="514">
      <c r="A514" s="95">
        <v>45037.5</v>
      </c>
      <c r="B514" s="95">
        <v>45037.583333333336</v>
      </c>
      <c r="C514" s="96">
        <v>1.6560093516E10</v>
      </c>
      <c r="D514" s="94" t="str">
        <f t="shared" si="1"/>
        <v>45037.545037.583333333316560093516</v>
      </c>
      <c r="E514" s="94" t="str">
        <f>VLOOKUP(D514,'MD 填 TS feedback'!AH:AI,2,0)</f>
        <v>Rejected</v>
      </c>
    </row>
    <row r="515">
      <c r="A515" s="95">
        <v>45037.5</v>
      </c>
      <c r="B515" s="95">
        <v>45037.583333333336</v>
      </c>
      <c r="C515" s="96">
        <v>1.6560093516E10</v>
      </c>
      <c r="D515" s="94" t="str">
        <f t="shared" si="1"/>
        <v>45037.545037.583333333316560093516</v>
      </c>
      <c r="E515" s="94" t="str">
        <f>VLOOKUP(D515,'MD 填 TS feedback'!AH:AI,2,0)</f>
        <v>Rejected</v>
      </c>
    </row>
    <row r="516">
      <c r="A516" s="95">
        <v>45037.5</v>
      </c>
      <c r="B516" s="95">
        <v>45037.583333333336</v>
      </c>
      <c r="C516" s="96">
        <v>1.6560093516E10</v>
      </c>
      <c r="D516" s="94" t="str">
        <f t="shared" si="1"/>
        <v>45037.545037.583333333316560093516</v>
      </c>
      <c r="E516" s="94" t="str">
        <f>VLOOKUP(D516,'MD 填 TS feedback'!AH:AI,2,0)</f>
        <v>Rejected</v>
      </c>
    </row>
    <row r="517">
      <c r="A517" s="95">
        <v>45037.5</v>
      </c>
      <c r="B517" s="95">
        <v>45037.583333333336</v>
      </c>
      <c r="C517" s="96">
        <v>1.6560093516E10</v>
      </c>
      <c r="D517" s="94" t="str">
        <f t="shared" si="1"/>
        <v>45037.545037.583333333316560093516</v>
      </c>
      <c r="E517" s="94" t="str">
        <f>VLOOKUP(D517,'MD 填 TS feedback'!AH:AI,2,0)</f>
        <v>Rejected</v>
      </c>
    </row>
    <row r="518">
      <c r="A518" s="95">
        <v>45037.5</v>
      </c>
      <c r="B518" s="95">
        <v>45037.583333333336</v>
      </c>
      <c r="C518" s="96">
        <v>1.6560093516E10</v>
      </c>
      <c r="D518" s="94" t="str">
        <f t="shared" si="1"/>
        <v>45037.545037.583333333316560093516</v>
      </c>
      <c r="E518" s="94" t="str">
        <f>VLOOKUP(D518,'MD 填 TS feedback'!AH:AI,2,0)</f>
        <v>Rejected</v>
      </c>
    </row>
    <row r="519">
      <c r="A519" s="95">
        <v>45037.5</v>
      </c>
      <c r="B519" s="95">
        <v>45037.583333333336</v>
      </c>
      <c r="C519" s="96">
        <v>1.6560093516E10</v>
      </c>
      <c r="D519" s="94" t="str">
        <f t="shared" si="1"/>
        <v>45037.545037.583333333316560093516</v>
      </c>
      <c r="E519" s="94" t="str">
        <f>VLOOKUP(D519,'MD 填 TS feedback'!AH:AI,2,0)</f>
        <v>Rejected</v>
      </c>
    </row>
    <row r="520">
      <c r="A520" s="95">
        <v>45037.5</v>
      </c>
      <c r="B520" s="95">
        <v>45037.583333333336</v>
      </c>
      <c r="C520" s="96">
        <v>1.6560093516E10</v>
      </c>
      <c r="D520" s="94" t="str">
        <f t="shared" si="1"/>
        <v>45037.545037.583333333316560093516</v>
      </c>
      <c r="E520" s="94" t="str">
        <f>VLOOKUP(D520,'MD 填 TS feedback'!AH:AI,2,0)</f>
        <v>Rejected</v>
      </c>
    </row>
    <row r="521">
      <c r="A521" s="95">
        <v>45037.5</v>
      </c>
      <c r="B521" s="95">
        <v>45037.583333333336</v>
      </c>
      <c r="C521" s="96">
        <v>1.6560093516E10</v>
      </c>
      <c r="D521" s="94" t="str">
        <f t="shared" si="1"/>
        <v>45037.545037.583333333316560093516</v>
      </c>
      <c r="E521" s="94" t="str">
        <f>VLOOKUP(D521,'MD 填 TS feedback'!AH:AI,2,0)</f>
        <v>Rejected</v>
      </c>
    </row>
    <row r="522">
      <c r="A522" s="95">
        <v>45037.5</v>
      </c>
      <c r="B522" s="95">
        <v>45037.583333333336</v>
      </c>
      <c r="C522" s="96">
        <v>1.6560093516E10</v>
      </c>
      <c r="D522" s="94" t="str">
        <f t="shared" si="1"/>
        <v>45037.545037.583333333316560093516</v>
      </c>
      <c r="E522" s="94" t="str">
        <f>VLOOKUP(D522,'MD 填 TS feedback'!AH:AI,2,0)</f>
        <v>Rejected</v>
      </c>
    </row>
    <row r="523">
      <c r="A523" s="95">
        <v>45037.5</v>
      </c>
      <c r="B523" s="95">
        <v>45037.583333333336</v>
      </c>
      <c r="C523" s="96">
        <v>1.6560093516E10</v>
      </c>
      <c r="D523" s="94" t="str">
        <f t="shared" si="1"/>
        <v>45037.545037.583333333316560093516</v>
      </c>
      <c r="E523" s="94" t="str">
        <f>VLOOKUP(D523,'MD 填 TS feedback'!AH:AI,2,0)</f>
        <v>Rejected</v>
      </c>
    </row>
    <row r="524">
      <c r="A524" s="95">
        <v>45037.5</v>
      </c>
      <c r="B524" s="95">
        <v>45037.583333333336</v>
      </c>
      <c r="C524" s="96">
        <v>1.6560093516E10</v>
      </c>
      <c r="D524" s="94" t="str">
        <f t="shared" si="1"/>
        <v>45037.545037.583333333316560093516</v>
      </c>
      <c r="E524" s="94" t="str">
        <f>VLOOKUP(D524,'MD 填 TS feedback'!AH:AI,2,0)</f>
        <v>Rejected</v>
      </c>
    </row>
    <row r="525">
      <c r="A525" s="95">
        <v>45037.5</v>
      </c>
      <c r="B525" s="95">
        <v>45037.583333333336</v>
      </c>
      <c r="C525" s="96">
        <v>1.6560093516E10</v>
      </c>
      <c r="D525" s="94" t="str">
        <f t="shared" si="1"/>
        <v>45037.545037.583333333316560093516</v>
      </c>
      <c r="E525" s="94" t="str">
        <f>VLOOKUP(D525,'MD 填 TS feedback'!AH:AI,2,0)</f>
        <v>Rejected</v>
      </c>
    </row>
    <row r="526">
      <c r="A526" s="95">
        <v>45037.5</v>
      </c>
      <c r="B526" s="95">
        <v>45037.583333333336</v>
      </c>
      <c r="C526" s="96">
        <v>1.6560093516E10</v>
      </c>
      <c r="D526" s="94" t="str">
        <f t="shared" si="1"/>
        <v>45037.545037.583333333316560093516</v>
      </c>
      <c r="E526" s="94" t="str">
        <f>VLOOKUP(D526,'MD 填 TS feedback'!AH:AI,2,0)</f>
        <v>Rejected</v>
      </c>
    </row>
    <row r="527">
      <c r="A527" s="95">
        <v>45037.5</v>
      </c>
      <c r="B527" s="95">
        <v>45037.583333333336</v>
      </c>
      <c r="C527" s="96">
        <v>1.6560093516E10</v>
      </c>
      <c r="D527" s="94" t="str">
        <f t="shared" si="1"/>
        <v>45037.545037.583333333316560093516</v>
      </c>
      <c r="E527" s="94" t="str">
        <f>VLOOKUP(D527,'MD 填 TS feedback'!AH:AI,2,0)</f>
        <v>Rejected</v>
      </c>
    </row>
    <row r="528">
      <c r="A528" s="95">
        <v>45037.5</v>
      </c>
      <c r="B528" s="95">
        <v>45037.583333333336</v>
      </c>
      <c r="C528" s="96">
        <v>1.6560093516E10</v>
      </c>
      <c r="D528" s="94" t="str">
        <f t="shared" si="1"/>
        <v>45037.545037.583333333316560093516</v>
      </c>
      <c r="E528" s="94" t="str">
        <f>VLOOKUP(D528,'MD 填 TS feedback'!AH:AI,2,0)</f>
        <v>Rejected</v>
      </c>
    </row>
    <row r="529">
      <c r="A529" s="95">
        <v>45037.5</v>
      </c>
      <c r="B529" s="95">
        <v>45037.583333333336</v>
      </c>
      <c r="C529" s="96">
        <v>1.6560093516E10</v>
      </c>
      <c r="D529" s="94" t="str">
        <f t="shared" si="1"/>
        <v>45037.545037.583333333316560093516</v>
      </c>
      <c r="E529" s="94" t="str">
        <f>VLOOKUP(D529,'MD 填 TS feedback'!AH:AI,2,0)</f>
        <v>Rejected</v>
      </c>
    </row>
    <row r="530">
      <c r="A530" s="95">
        <v>45037.5</v>
      </c>
      <c r="B530" s="95">
        <v>45037.583333333336</v>
      </c>
      <c r="C530" s="96">
        <v>1.6560093516E10</v>
      </c>
      <c r="D530" s="94" t="str">
        <f t="shared" si="1"/>
        <v>45037.545037.583333333316560093516</v>
      </c>
      <c r="E530" s="94" t="str">
        <f>VLOOKUP(D530,'MD 填 TS feedback'!AH:AI,2,0)</f>
        <v>Rejected</v>
      </c>
    </row>
    <row r="531">
      <c r="A531" s="95">
        <v>45037.5</v>
      </c>
      <c r="B531" s="95">
        <v>45037.583333333336</v>
      </c>
      <c r="C531" s="96">
        <v>1.6560093516E10</v>
      </c>
      <c r="D531" s="94" t="str">
        <f t="shared" si="1"/>
        <v>45037.545037.583333333316560093516</v>
      </c>
      <c r="E531" s="94" t="str">
        <f>VLOOKUP(D531,'MD 填 TS feedback'!AH:AI,2,0)</f>
        <v>Rejected</v>
      </c>
    </row>
    <row r="532">
      <c r="A532" s="95">
        <v>45037.5</v>
      </c>
      <c r="B532" s="95">
        <v>45037.583333333336</v>
      </c>
      <c r="C532" s="96">
        <v>1.6560093516E10</v>
      </c>
      <c r="D532" s="94" t="str">
        <f t="shared" si="1"/>
        <v>45037.545037.583333333316560093516</v>
      </c>
      <c r="E532" s="94" t="str">
        <f>VLOOKUP(D532,'MD 填 TS feedback'!AH:AI,2,0)</f>
        <v>Rejected</v>
      </c>
    </row>
    <row r="533">
      <c r="A533" s="95">
        <v>45037.5</v>
      </c>
      <c r="B533" s="95">
        <v>45037.583333333336</v>
      </c>
      <c r="C533" s="96">
        <v>1.6560093516E10</v>
      </c>
      <c r="D533" s="94" t="str">
        <f t="shared" si="1"/>
        <v>45037.545037.583333333316560093516</v>
      </c>
      <c r="E533" s="94" t="str">
        <f>VLOOKUP(D533,'MD 填 TS feedback'!AH:AI,2,0)</f>
        <v>Rejected</v>
      </c>
    </row>
    <row r="534">
      <c r="A534" s="95">
        <v>45037.5</v>
      </c>
      <c r="B534" s="95">
        <v>45037.583333333336</v>
      </c>
      <c r="C534" s="96">
        <v>1.6560093516E10</v>
      </c>
      <c r="D534" s="94" t="str">
        <f t="shared" si="1"/>
        <v>45037.545037.583333333316560093516</v>
      </c>
      <c r="E534" s="94" t="str">
        <f>VLOOKUP(D534,'MD 填 TS feedback'!AH:AI,2,0)</f>
        <v>Rejected</v>
      </c>
    </row>
    <row r="535">
      <c r="A535" s="95">
        <v>45037.5</v>
      </c>
      <c r="B535" s="95">
        <v>45037.583333333336</v>
      </c>
      <c r="C535" s="96">
        <v>1.6560093516E10</v>
      </c>
      <c r="D535" s="94" t="str">
        <f t="shared" si="1"/>
        <v>45037.545037.583333333316560093516</v>
      </c>
      <c r="E535" s="94" t="str">
        <f>VLOOKUP(D535,'MD 填 TS feedback'!AH:AI,2,0)</f>
        <v>Rejected</v>
      </c>
    </row>
    <row r="536">
      <c r="A536" s="95">
        <v>45037.5</v>
      </c>
      <c r="B536" s="95">
        <v>45037.583333333336</v>
      </c>
      <c r="C536" s="96">
        <v>1.6560093516E10</v>
      </c>
      <c r="D536" s="94" t="str">
        <f t="shared" si="1"/>
        <v>45037.545037.583333333316560093516</v>
      </c>
      <c r="E536" s="94" t="str">
        <f>VLOOKUP(D536,'MD 填 TS feedback'!AH:AI,2,0)</f>
        <v>Rejected</v>
      </c>
    </row>
    <row r="537">
      <c r="A537" s="95">
        <v>45037.5</v>
      </c>
      <c r="B537" s="95">
        <v>45037.583333333336</v>
      </c>
      <c r="C537" s="96">
        <v>1.6560093516E10</v>
      </c>
      <c r="D537" s="94" t="str">
        <f t="shared" si="1"/>
        <v>45037.545037.583333333316560093516</v>
      </c>
      <c r="E537" s="94" t="str">
        <f>VLOOKUP(D537,'MD 填 TS feedback'!AH:AI,2,0)</f>
        <v>Rejected</v>
      </c>
    </row>
    <row r="538">
      <c r="A538" s="95">
        <v>45037.5</v>
      </c>
      <c r="B538" s="95">
        <v>45037.583333333336</v>
      </c>
      <c r="C538" s="96">
        <v>1.6560093516E10</v>
      </c>
      <c r="D538" s="94" t="str">
        <f t="shared" si="1"/>
        <v>45037.545037.583333333316560093516</v>
      </c>
      <c r="E538" s="94" t="str">
        <f>VLOOKUP(D538,'MD 填 TS feedback'!AH:AI,2,0)</f>
        <v>Rejected</v>
      </c>
    </row>
    <row r="539">
      <c r="A539" s="95">
        <v>45037.5</v>
      </c>
      <c r="B539" s="95">
        <v>45037.583333333336</v>
      </c>
      <c r="C539" s="96">
        <v>1.6560093516E10</v>
      </c>
      <c r="D539" s="94" t="str">
        <f t="shared" si="1"/>
        <v>45037.545037.583333333316560093516</v>
      </c>
      <c r="E539" s="94" t="str">
        <f>VLOOKUP(D539,'MD 填 TS feedback'!AH:AI,2,0)</f>
        <v>Rejected</v>
      </c>
    </row>
    <row r="540">
      <c r="A540" s="95">
        <v>45037.5</v>
      </c>
      <c r="B540" s="95">
        <v>45037.583333333336</v>
      </c>
      <c r="C540" s="96">
        <v>1.6560093516E10</v>
      </c>
      <c r="D540" s="94" t="str">
        <f t="shared" si="1"/>
        <v>45037.545037.583333333316560093516</v>
      </c>
      <c r="E540" s="94" t="str">
        <f>VLOOKUP(D540,'MD 填 TS feedback'!AH:AI,2,0)</f>
        <v>Rejected</v>
      </c>
    </row>
    <row r="541">
      <c r="A541" s="95">
        <v>45037.5</v>
      </c>
      <c r="B541" s="95">
        <v>45037.583333333336</v>
      </c>
      <c r="C541" s="96">
        <v>1.6560093516E10</v>
      </c>
      <c r="D541" s="94" t="str">
        <f t="shared" si="1"/>
        <v>45037.545037.583333333316560093516</v>
      </c>
      <c r="E541" s="94" t="str">
        <f>VLOOKUP(D541,'MD 填 TS feedback'!AH:AI,2,0)</f>
        <v>Rejected</v>
      </c>
    </row>
    <row r="542">
      <c r="A542" s="95">
        <v>45037.5</v>
      </c>
      <c r="B542" s="95">
        <v>45037.583333333336</v>
      </c>
      <c r="C542" s="96">
        <v>1.6560093516E10</v>
      </c>
      <c r="D542" s="94" t="str">
        <f t="shared" si="1"/>
        <v>45037.545037.583333333316560093516</v>
      </c>
      <c r="E542" s="94" t="str">
        <f>VLOOKUP(D542,'MD 填 TS feedback'!AH:AI,2,0)</f>
        <v>Rejected</v>
      </c>
    </row>
    <row r="543">
      <c r="A543" s="95">
        <v>45037.5</v>
      </c>
      <c r="B543" s="95">
        <v>45037.583333333336</v>
      </c>
      <c r="C543" s="96">
        <v>1.6560093516E10</v>
      </c>
      <c r="D543" s="94" t="str">
        <f t="shared" si="1"/>
        <v>45037.545037.583333333316560093516</v>
      </c>
      <c r="E543" s="94" t="str">
        <f>VLOOKUP(D543,'MD 填 TS feedback'!AH:AI,2,0)</f>
        <v>Rejected</v>
      </c>
    </row>
    <row r="544">
      <c r="A544" s="95">
        <v>45037.5</v>
      </c>
      <c r="B544" s="95">
        <v>45037.583333333336</v>
      </c>
      <c r="C544" s="96">
        <v>1.6560093516E10</v>
      </c>
      <c r="D544" s="94" t="str">
        <f t="shared" si="1"/>
        <v>45037.545037.583333333316560093516</v>
      </c>
      <c r="E544" s="94" t="str">
        <f>VLOOKUP(D544,'MD 填 TS feedback'!AH:AI,2,0)</f>
        <v>Rejected</v>
      </c>
    </row>
    <row r="545">
      <c r="A545" s="95">
        <v>45037.5</v>
      </c>
      <c r="B545" s="95">
        <v>45037.583333333336</v>
      </c>
      <c r="C545" s="96">
        <v>1.6560093516E10</v>
      </c>
      <c r="D545" s="94" t="str">
        <f t="shared" si="1"/>
        <v>45037.545037.583333333316560093516</v>
      </c>
      <c r="E545" s="94" t="str">
        <f>VLOOKUP(D545,'MD 填 TS feedback'!AH:AI,2,0)</f>
        <v>Rejected</v>
      </c>
    </row>
    <row r="546">
      <c r="A546" s="95">
        <v>45037.5</v>
      </c>
      <c r="B546" s="95">
        <v>45037.583333333336</v>
      </c>
      <c r="C546" s="96">
        <v>1.6560093516E10</v>
      </c>
      <c r="D546" s="94" t="str">
        <f t="shared" si="1"/>
        <v>45037.545037.583333333316560093516</v>
      </c>
      <c r="E546" s="94" t="str">
        <f>VLOOKUP(D546,'MD 填 TS feedback'!AH:AI,2,0)</f>
        <v>Rejected</v>
      </c>
    </row>
    <row r="547">
      <c r="A547" s="95">
        <v>45037.5</v>
      </c>
      <c r="B547" s="95">
        <v>45037.583333333336</v>
      </c>
      <c r="C547" s="96">
        <v>1.6560093516E10</v>
      </c>
      <c r="D547" s="94" t="str">
        <f t="shared" si="1"/>
        <v>45037.545037.583333333316560093516</v>
      </c>
      <c r="E547" s="94" t="str">
        <f>VLOOKUP(D547,'MD 填 TS feedback'!AH:AI,2,0)</f>
        <v>Rejected</v>
      </c>
    </row>
    <row r="548">
      <c r="A548" s="95">
        <v>45037.5</v>
      </c>
      <c r="B548" s="95">
        <v>45037.583333333336</v>
      </c>
      <c r="C548" s="96">
        <v>1.6560093516E10</v>
      </c>
      <c r="D548" s="94" t="str">
        <f t="shared" si="1"/>
        <v>45037.545037.583333333316560093516</v>
      </c>
      <c r="E548" s="94" t="str">
        <f>VLOOKUP(D548,'MD 填 TS feedback'!AH:AI,2,0)</f>
        <v>Rejected</v>
      </c>
    </row>
    <row r="549">
      <c r="A549" s="95">
        <v>45037.5</v>
      </c>
      <c r="B549" s="95">
        <v>45037.583333333336</v>
      </c>
      <c r="C549" s="96">
        <v>1.6560093516E10</v>
      </c>
      <c r="D549" s="94" t="str">
        <f t="shared" si="1"/>
        <v>45037.545037.583333333316560093516</v>
      </c>
      <c r="E549" s="94" t="str">
        <f>VLOOKUP(D549,'MD 填 TS feedback'!AH:AI,2,0)</f>
        <v>Rejected</v>
      </c>
    </row>
    <row r="550">
      <c r="A550" s="95">
        <v>45037.5</v>
      </c>
      <c r="B550" s="95">
        <v>45037.583333333336</v>
      </c>
      <c r="C550" s="96">
        <v>1.6560093516E10</v>
      </c>
      <c r="D550" s="94" t="str">
        <f t="shared" si="1"/>
        <v>45037.545037.583333333316560093516</v>
      </c>
      <c r="E550" s="94" t="str">
        <f>VLOOKUP(D550,'MD 填 TS feedback'!AH:AI,2,0)</f>
        <v>Rejected</v>
      </c>
    </row>
    <row r="551">
      <c r="A551" s="95">
        <v>45037.5</v>
      </c>
      <c r="B551" s="95">
        <v>45037.583333333336</v>
      </c>
      <c r="C551" s="96">
        <v>1.6560093516E10</v>
      </c>
      <c r="D551" s="94" t="str">
        <f t="shared" si="1"/>
        <v>45037.545037.583333333316560093516</v>
      </c>
      <c r="E551" s="94" t="str">
        <f>VLOOKUP(D551,'MD 填 TS feedback'!AH:AI,2,0)</f>
        <v>Rejected</v>
      </c>
    </row>
    <row r="552">
      <c r="A552" s="95">
        <v>45037.5</v>
      </c>
      <c r="B552" s="95">
        <v>45037.583333333336</v>
      </c>
      <c r="C552" s="96">
        <v>1.6560093516E10</v>
      </c>
      <c r="D552" s="94" t="str">
        <f t="shared" si="1"/>
        <v>45037.545037.583333333316560093516</v>
      </c>
      <c r="E552" s="94" t="str">
        <f>VLOOKUP(D552,'MD 填 TS feedback'!AH:AI,2,0)</f>
        <v>Rejected</v>
      </c>
    </row>
    <row r="553">
      <c r="A553" s="95">
        <v>45034.416666666664</v>
      </c>
      <c r="B553" s="95">
        <v>45034.5</v>
      </c>
      <c r="C553" s="96">
        <v>1.9954726676E10</v>
      </c>
      <c r="D553" s="94" t="str">
        <f t="shared" si="1"/>
        <v>45034.416666666745034.519954726676</v>
      </c>
      <c r="E553" s="94" t="str">
        <f>VLOOKUP(D553,'MD 填 TS feedback'!AH:AI,2,0)</f>
        <v>Approved</v>
      </c>
    </row>
    <row r="554">
      <c r="A554" s="95">
        <v>45034.416666666664</v>
      </c>
      <c r="B554" s="95">
        <v>45034.5</v>
      </c>
      <c r="C554" s="96">
        <v>1.9954726676E10</v>
      </c>
      <c r="D554" s="94" t="str">
        <f t="shared" si="1"/>
        <v>45034.416666666745034.519954726676</v>
      </c>
      <c r="E554" s="94" t="str">
        <f>VLOOKUP(D554,'MD 填 TS feedback'!AH:AI,2,0)</f>
        <v>Approved</v>
      </c>
    </row>
    <row r="555">
      <c r="A555" s="95">
        <v>45034.416666666664</v>
      </c>
      <c r="B555" s="95">
        <v>45034.5</v>
      </c>
      <c r="C555" s="96">
        <v>1.9954726676E10</v>
      </c>
      <c r="D555" s="94" t="str">
        <f t="shared" si="1"/>
        <v>45034.416666666745034.519954726676</v>
      </c>
      <c r="E555" s="94" t="str">
        <f>VLOOKUP(D555,'MD 填 TS feedback'!AH:AI,2,0)</f>
        <v>Approved</v>
      </c>
    </row>
    <row r="556">
      <c r="A556" s="95">
        <v>45034.416666666664</v>
      </c>
      <c r="B556" s="95">
        <v>45034.5</v>
      </c>
      <c r="C556" s="96">
        <v>1.9954726676E10</v>
      </c>
      <c r="D556" s="94" t="str">
        <f t="shared" si="1"/>
        <v>45034.416666666745034.519954726676</v>
      </c>
      <c r="E556" s="94" t="str">
        <f>VLOOKUP(D556,'MD 填 TS feedback'!AH:AI,2,0)</f>
        <v>Approved</v>
      </c>
    </row>
    <row r="557">
      <c r="A557" s="95">
        <v>45034.416666666664</v>
      </c>
      <c r="B557" s="95">
        <v>45034.5</v>
      </c>
      <c r="C557" s="96">
        <v>1.9954726676E10</v>
      </c>
      <c r="D557" s="94" t="str">
        <f t="shared" si="1"/>
        <v>45034.416666666745034.519954726676</v>
      </c>
      <c r="E557" s="94" t="str">
        <f>VLOOKUP(D557,'MD 填 TS feedback'!AH:AI,2,0)</f>
        <v>Approved</v>
      </c>
    </row>
    <row r="558">
      <c r="A558" s="95">
        <v>45039.833333333336</v>
      </c>
      <c r="B558" s="95">
        <v>45039.916666666664</v>
      </c>
      <c r="C558" s="96">
        <v>1.9954726676E10</v>
      </c>
      <c r="D558" s="94" t="str">
        <f t="shared" si="1"/>
        <v>45039.833333333345039.916666666719954726676</v>
      </c>
      <c r="E558" s="94" t="str">
        <f>VLOOKUP(D558,'MD 填 TS feedback'!AH:AI,2,0)</f>
        <v>Approved</v>
      </c>
    </row>
    <row r="559">
      <c r="A559" s="95">
        <v>45039.833333333336</v>
      </c>
      <c r="B559" s="95">
        <v>45039.916666666664</v>
      </c>
      <c r="C559" s="96">
        <v>1.9954726676E10</v>
      </c>
      <c r="D559" s="94" t="str">
        <f t="shared" si="1"/>
        <v>45039.833333333345039.916666666719954726676</v>
      </c>
      <c r="E559" s="94" t="str">
        <f>VLOOKUP(D559,'MD 填 TS feedback'!AH:AI,2,0)</f>
        <v>Approved</v>
      </c>
    </row>
    <row r="560">
      <c r="A560" s="95">
        <v>45039.833333333336</v>
      </c>
      <c r="B560" s="95">
        <v>45039.916666666664</v>
      </c>
      <c r="C560" s="96">
        <v>1.9954726676E10</v>
      </c>
      <c r="D560" s="94" t="str">
        <f t="shared" si="1"/>
        <v>45039.833333333345039.916666666719954726676</v>
      </c>
      <c r="E560" s="94" t="str">
        <f>VLOOKUP(D560,'MD 填 TS feedback'!AH:AI,2,0)</f>
        <v>Approved</v>
      </c>
    </row>
    <row r="561">
      <c r="A561" s="95">
        <v>45039.833333333336</v>
      </c>
      <c r="B561" s="95">
        <v>45039.916666666664</v>
      </c>
      <c r="C561" s="96">
        <v>1.9954726676E10</v>
      </c>
      <c r="D561" s="94" t="str">
        <f t="shared" si="1"/>
        <v>45039.833333333345039.916666666719954726676</v>
      </c>
      <c r="E561" s="94" t="str">
        <f>VLOOKUP(D561,'MD 填 TS feedback'!AH:AI,2,0)</f>
        <v>Approved</v>
      </c>
    </row>
    <row r="562">
      <c r="A562" s="95">
        <v>45039.833333333336</v>
      </c>
      <c r="B562" s="95">
        <v>45039.916666666664</v>
      </c>
      <c r="C562" s="96">
        <v>1.9954726676E10</v>
      </c>
      <c r="D562" s="94" t="str">
        <f t="shared" si="1"/>
        <v>45039.833333333345039.916666666719954726676</v>
      </c>
      <c r="E562" s="94" t="str">
        <f>VLOOKUP(D562,'MD 填 TS feedback'!AH:AI,2,0)</f>
        <v>Approved</v>
      </c>
    </row>
    <row r="563">
      <c r="A563" s="95">
        <v>45037.5</v>
      </c>
      <c r="B563" s="95">
        <v>45037.583333333336</v>
      </c>
      <c r="C563" s="96">
        <v>1.9954726676E10</v>
      </c>
      <c r="D563" s="94" t="str">
        <f t="shared" si="1"/>
        <v>45037.545037.583333333319954726676</v>
      </c>
      <c r="E563" s="94" t="str">
        <f>VLOOKUP(D563,'MD 填 TS feedback'!AH:AI,2,0)</f>
        <v>Approved</v>
      </c>
    </row>
    <row r="564">
      <c r="A564" s="95">
        <v>45037.5</v>
      </c>
      <c r="B564" s="95">
        <v>45037.583333333336</v>
      </c>
      <c r="C564" s="96">
        <v>1.9954726676E10</v>
      </c>
      <c r="D564" s="94" t="str">
        <f t="shared" si="1"/>
        <v>45037.545037.583333333319954726676</v>
      </c>
      <c r="E564" s="94" t="str">
        <f>VLOOKUP(D564,'MD 填 TS feedback'!AH:AI,2,0)</f>
        <v>Approved</v>
      </c>
    </row>
    <row r="565">
      <c r="A565" s="95">
        <v>45037.5</v>
      </c>
      <c r="B565" s="95">
        <v>45037.583333333336</v>
      </c>
      <c r="C565" s="96">
        <v>1.9954726676E10</v>
      </c>
      <c r="D565" s="94" t="str">
        <f t="shared" si="1"/>
        <v>45037.545037.583333333319954726676</v>
      </c>
      <c r="E565" s="94" t="str">
        <f>VLOOKUP(D565,'MD 填 TS feedback'!AH:AI,2,0)</f>
        <v>Approved</v>
      </c>
    </row>
    <row r="566">
      <c r="A566" s="95">
        <v>45037.5</v>
      </c>
      <c r="B566" s="95">
        <v>45037.583333333336</v>
      </c>
      <c r="C566" s="96">
        <v>1.9954726676E10</v>
      </c>
      <c r="D566" s="94" t="str">
        <f t="shared" si="1"/>
        <v>45037.545037.583333333319954726676</v>
      </c>
      <c r="E566" s="94" t="str">
        <f>VLOOKUP(D566,'MD 填 TS feedback'!AH:AI,2,0)</f>
        <v>Approved</v>
      </c>
    </row>
    <row r="567">
      <c r="A567" s="95">
        <v>45037.5</v>
      </c>
      <c r="B567" s="95">
        <v>45037.583333333336</v>
      </c>
      <c r="C567" s="96">
        <v>1.9954726676E10</v>
      </c>
      <c r="D567" s="94" t="str">
        <f t="shared" si="1"/>
        <v>45037.545037.583333333319954726676</v>
      </c>
      <c r="E567" s="94" t="str">
        <f>VLOOKUP(D567,'MD 填 TS feedback'!AH:AI,2,0)</f>
        <v>Approved</v>
      </c>
    </row>
    <row r="568">
      <c r="A568" s="95">
        <v>45036.25</v>
      </c>
      <c r="B568" s="95">
        <v>45036.416666666664</v>
      </c>
      <c r="C568" s="96">
        <v>2.0902135028E10</v>
      </c>
      <c r="D568" s="94" t="str">
        <f t="shared" si="1"/>
        <v>45036.2545036.416666666720902135028</v>
      </c>
      <c r="E568" s="94" t="str">
        <f>VLOOKUP(D568,'MD 填 TS feedback'!AH:AI,2,0)</f>
        <v>Approved</v>
      </c>
    </row>
    <row r="569">
      <c r="A569" s="95">
        <v>45036.25</v>
      </c>
      <c r="B569" s="95">
        <v>45036.416666666664</v>
      </c>
      <c r="C569" s="96">
        <v>2.0902135028E10</v>
      </c>
      <c r="D569" s="94" t="str">
        <f t="shared" si="1"/>
        <v>45036.2545036.416666666720902135028</v>
      </c>
      <c r="E569" s="94" t="str">
        <f>VLOOKUP(D569,'MD 填 TS feedback'!AH:AI,2,0)</f>
        <v>Approved</v>
      </c>
    </row>
    <row r="570">
      <c r="A570" s="95">
        <v>45036.25</v>
      </c>
      <c r="B570" s="95">
        <v>45036.416666666664</v>
      </c>
      <c r="C570" s="96">
        <v>2.0902135028E10</v>
      </c>
      <c r="D570" s="94" t="str">
        <f t="shared" si="1"/>
        <v>45036.2545036.416666666720902135028</v>
      </c>
      <c r="E570" s="94" t="str">
        <f>VLOOKUP(D570,'MD 填 TS feedback'!AH:AI,2,0)</f>
        <v>Approved</v>
      </c>
    </row>
    <row r="571">
      <c r="A571" s="95">
        <v>45036.25</v>
      </c>
      <c r="B571" s="95">
        <v>45036.416666666664</v>
      </c>
      <c r="C571" s="96">
        <v>2.0902135028E10</v>
      </c>
      <c r="D571" s="94" t="str">
        <f t="shared" si="1"/>
        <v>45036.2545036.416666666720902135028</v>
      </c>
      <c r="E571" s="94" t="str">
        <f>VLOOKUP(D571,'MD 填 TS feedback'!AH:AI,2,0)</f>
        <v>Approved</v>
      </c>
    </row>
    <row r="572">
      <c r="A572" s="95">
        <v>45036.25</v>
      </c>
      <c r="B572" s="95">
        <v>45036.416666666664</v>
      </c>
      <c r="C572" s="96">
        <v>2.0902135028E10</v>
      </c>
      <c r="D572" s="94" t="str">
        <f t="shared" si="1"/>
        <v>45036.2545036.416666666720902135028</v>
      </c>
      <c r="E572" s="94" t="str">
        <f>VLOOKUP(D572,'MD 填 TS feedback'!AH:AI,2,0)</f>
        <v>Approved</v>
      </c>
    </row>
    <row r="573">
      <c r="A573" s="95">
        <v>45036.25</v>
      </c>
      <c r="B573" s="95">
        <v>45036.416666666664</v>
      </c>
      <c r="C573" s="96">
        <v>2.0902135028E10</v>
      </c>
      <c r="D573" s="94" t="str">
        <f t="shared" si="1"/>
        <v>45036.2545036.416666666720902135028</v>
      </c>
      <c r="E573" s="94" t="str">
        <f>VLOOKUP(D573,'MD 填 TS feedback'!AH:AI,2,0)</f>
        <v>Approved</v>
      </c>
    </row>
    <row r="574">
      <c r="A574" s="95">
        <v>45036.25</v>
      </c>
      <c r="B574" s="95">
        <v>45036.416666666664</v>
      </c>
      <c r="C574" s="96">
        <v>2.0902135028E10</v>
      </c>
      <c r="D574" s="94" t="str">
        <f t="shared" si="1"/>
        <v>45036.2545036.416666666720902135028</v>
      </c>
      <c r="E574" s="94" t="str">
        <f>VLOOKUP(D574,'MD 填 TS feedback'!AH:AI,2,0)</f>
        <v>Approved</v>
      </c>
    </row>
    <row r="575">
      <c r="A575" s="95">
        <v>45036.25</v>
      </c>
      <c r="B575" s="95">
        <v>45036.416666666664</v>
      </c>
      <c r="C575" s="96">
        <v>2.0902135028E10</v>
      </c>
      <c r="D575" s="94" t="str">
        <f t="shared" si="1"/>
        <v>45036.2545036.416666666720902135028</v>
      </c>
      <c r="E575" s="94" t="str">
        <f>VLOOKUP(D575,'MD 填 TS feedback'!AH:AI,2,0)</f>
        <v>Approved</v>
      </c>
    </row>
    <row r="576">
      <c r="A576" s="95">
        <v>45036.25</v>
      </c>
      <c r="B576" s="95">
        <v>45036.416666666664</v>
      </c>
      <c r="C576" s="96">
        <v>2.0902135028E10</v>
      </c>
      <c r="D576" s="94" t="str">
        <f t="shared" si="1"/>
        <v>45036.2545036.416666666720902135028</v>
      </c>
      <c r="E576" s="94" t="str">
        <f>VLOOKUP(D576,'MD 填 TS feedback'!AH:AI,2,0)</f>
        <v>Approved</v>
      </c>
    </row>
    <row r="577">
      <c r="A577" s="95">
        <v>45036.25</v>
      </c>
      <c r="B577" s="95">
        <v>45036.416666666664</v>
      </c>
      <c r="C577" s="96">
        <v>2.0902135028E10</v>
      </c>
      <c r="D577" s="94" t="str">
        <f t="shared" si="1"/>
        <v>45036.2545036.416666666720902135028</v>
      </c>
      <c r="E577" s="94" t="str">
        <f>VLOOKUP(D577,'MD 填 TS feedback'!AH:AI,2,0)</f>
        <v>Approved</v>
      </c>
    </row>
    <row r="578">
      <c r="A578" s="95">
        <v>45036.25</v>
      </c>
      <c r="B578" s="95">
        <v>45036.416666666664</v>
      </c>
      <c r="C578" s="96">
        <v>2.0902135028E10</v>
      </c>
      <c r="D578" s="94" t="str">
        <f t="shared" si="1"/>
        <v>45036.2545036.416666666720902135028</v>
      </c>
      <c r="E578" s="94" t="str">
        <f>VLOOKUP(D578,'MD 填 TS feedback'!AH:AI,2,0)</f>
        <v>Approved</v>
      </c>
    </row>
    <row r="579">
      <c r="A579" s="95">
        <v>45036.25</v>
      </c>
      <c r="B579" s="95">
        <v>45036.416666666664</v>
      </c>
      <c r="C579" s="96">
        <v>2.0902135028E10</v>
      </c>
      <c r="D579" s="94" t="str">
        <f t="shared" si="1"/>
        <v>45036.2545036.416666666720902135028</v>
      </c>
      <c r="E579" s="94" t="str">
        <f>VLOOKUP(D579,'MD 填 TS feedback'!AH:AI,2,0)</f>
        <v>Approved</v>
      </c>
    </row>
    <row r="580">
      <c r="A580" s="95">
        <v>45036.25</v>
      </c>
      <c r="B580" s="95">
        <v>45036.416666666664</v>
      </c>
      <c r="C580" s="96">
        <v>2.0902135028E10</v>
      </c>
      <c r="D580" s="94" t="str">
        <f t="shared" si="1"/>
        <v>45036.2545036.416666666720902135028</v>
      </c>
      <c r="E580" s="94" t="str">
        <f>VLOOKUP(D580,'MD 填 TS feedback'!AH:AI,2,0)</f>
        <v>Approved</v>
      </c>
    </row>
    <row r="581">
      <c r="A581" s="95">
        <v>45036.25</v>
      </c>
      <c r="B581" s="95">
        <v>45036.416666666664</v>
      </c>
      <c r="C581" s="96">
        <v>2.0902135028E10</v>
      </c>
      <c r="D581" s="94" t="str">
        <f t="shared" si="1"/>
        <v>45036.2545036.416666666720902135028</v>
      </c>
      <c r="E581" s="94" t="str">
        <f>VLOOKUP(D581,'MD 填 TS feedback'!AH:AI,2,0)</f>
        <v>Approved</v>
      </c>
    </row>
    <row r="582">
      <c r="A582" s="95">
        <v>45036.25</v>
      </c>
      <c r="B582" s="95">
        <v>45036.416666666664</v>
      </c>
      <c r="C582" s="96">
        <v>2.0902135028E10</v>
      </c>
      <c r="D582" s="94" t="str">
        <f t="shared" si="1"/>
        <v>45036.2545036.416666666720902135028</v>
      </c>
      <c r="E582" s="94" t="str">
        <f>VLOOKUP(D582,'MD 填 TS feedback'!AH:AI,2,0)</f>
        <v>Approved</v>
      </c>
    </row>
    <row r="583">
      <c r="A583" s="95">
        <v>45036.25</v>
      </c>
      <c r="B583" s="95">
        <v>45036.416666666664</v>
      </c>
      <c r="C583" s="96">
        <v>2.0902135028E10</v>
      </c>
      <c r="D583" s="94" t="str">
        <f t="shared" si="1"/>
        <v>45036.2545036.416666666720902135028</v>
      </c>
      <c r="E583" s="94" t="str">
        <f>VLOOKUP(D583,'MD 填 TS feedback'!AH:AI,2,0)</f>
        <v>Approved</v>
      </c>
    </row>
    <row r="584">
      <c r="A584" s="95">
        <v>45036.25</v>
      </c>
      <c r="B584" s="95">
        <v>45036.416666666664</v>
      </c>
      <c r="C584" s="96">
        <v>2.0902135028E10</v>
      </c>
      <c r="D584" s="94" t="str">
        <f t="shared" si="1"/>
        <v>45036.2545036.416666666720902135028</v>
      </c>
      <c r="E584" s="94" t="str">
        <f>VLOOKUP(D584,'MD 填 TS feedback'!AH:AI,2,0)</f>
        <v>Approved</v>
      </c>
    </row>
    <row r="585">
      <c r="A585" s="95">
        <v>45036.25</v>
      </c>
      <c r="B585" s="95">
        <v>45036.416666666664</v>
      </c>
      <c r="C585" s="96">
        <v>2.0902135028E10</v>
      </c>
      <c r="D585" s="94" t="str">
        <f t="shared" si="1"/>
        <v>45036.2545036.416666666720902135028</v>
      </c>
      <c r="E585" s="94" t="str">
        <f>VLOOKUP(D585,'MD 填 TS feedback'!AH:AI,2,0)</f>
        <v>Approved</v>
      </c>
    </row>
    <row r="586">
      <c r="A586" s="95">
        <v>45036.25</v>
      </c>
      <c r="B586" s="95">
        <v>45036.416666666664</v>
      </c>
      <c r="C586" s="96">
        <v>2.0902135028E10</v>
      </c>
      <c r="D586" s="94" t="str">
        <f t="shared" si="1"/>
        <v>45036.2545036.416666666720902135028</v>
      </c>
      <c r="E586" s="94" t="str">
        <f>VLOOKUP(D586,'MD 填 TS feedback'!AH:AI,2,0)</f>
        <v>Approved</v>
      </c>
    </row>
    <row r="587">
      <c r="A587" s="95">
        <v>45036.25</v>
      </c>
      <c r="B587" s="95">
        <v>45036.416666666664</v>
      </c>
      <c r="C587" s="96">
        <v>2.0902135028E10</v>
      </c>
      <c r="D587" s="94" t="str">
        <f t="shared" si="1"/>
        <v>45036.2545036.416666666720902135028</v>
      </c>
      <c r="E587" s="94" t="str">
        <f>VLOOKUP(D587,'MD 填 TS feedback'!AH:AI,2,0)</f>
        <v>Approved</v>
      </c>
    </row>
    <row r="588">
      <c r="A588" s="95">
        <v>45036.25</v>
      </c>
      <c r="B588" s="95">
        <v>45036.416666666664</v>
      </c>
      <c r="C588" s="96">
        <v>2.0902135028E10</v>
      </c>
      <c r="D588" s="94" t="str">
        <f t="shared" si="1"/>
        <v>45036.2545036.416666666720902135028</v>
      </c>
      <c r="E588" s="94" t="str">
        <f>VLOOKUP(D588,'MD 填 TS feedback'!AH:AI,2,0)</f>
        <v>Approved</v>
      </c>
    </row>
    <row r="589">
      <c r="A589" s="95">
        <v>45036.25</v>
      </c>
      <c r="B589" s="95">
        <v>45036.416666666664</v>
      </c>
      <c r="C589" s="96">
        <v>2.0902135028E10</v>
      </c>
      <c r="D589" s="94" t="str">
        <f t="shared" si="1"/>
        <v>45036.2545036.416666666720902135028</v>
      </c>
      <c r="E589" s="94" t="str">
        <f>VLOOKUP(D589,'MD 填 TS feedback'!AH:AI,2,0)</f>
        <v>Approved</v>
      </c>
    </row>
    <row r="590">
      <c r="A590" s="95">
        <v>45036.25</v>
      </c>
      <c r="B590" s="95">
        <v>45036.416666666664</v>
      </c>
      <c r="C590" s="96">
        <v>2.0902135028E10</v>
      </c>
      <c r="D590" s="94" t="str">
        <f t="shared" si="1"/>
        <v>45036.2545036.416666666720902135028</v>
      </c>
      <c r="E590" s="94" t="str">
        <f>VLOOKUP(D590,'MD 填 TS feedback'!AH:AI,2,0)</f>
        <v>Approved</v>
      </c>
    </row>
    <row r="591">
      <c r="A591" s="95">
        <v>45036.25</v>
      </c>
      <c r="B591" s="95">
        <v>45036.416666666664</v>
      </c>
      <c r="C591" s="96">
        <v>2.0902135028E10</v>
      </c>
      <c r="D591" s="94" t="str">
        <f t="shared" si="1"/>
        <v>45036.2545036.416666666720902135028</v>
      </c>
      <c r="E591" s="94" t="str">
        <f>VLOOKUP(D591,'MD 填 TS feedback'!AH:AI,2,0)</f>
        <v>Approved</v>
      </c>
    </row>
    <row r="592">
      <c r="A592" s="95">
        <v>45036.25</v>
      </c>
      <c r="B592" s="95">
        <v>45036.416666666664</v>
      </c>
      <c r="C592" s="96">
        <v>2.0902135028E10</v>
      </c>
      <c r="D592" s="94" t="str">
        <f t="shared" si="1"/>
        <v>45036.2545036.416666666720902135028</v>
      </c>
      <c r="E592" s="94" t="str">
        <f>VLOOKUP(D592,'MD 填 TS feedback'!AH:AI,2,0)</f>
        <v>Approved</v>
      </c>
    </row>
    <row r="593">
      <c r="A593" s="95">
        <v>45036.25</v>
      </c>
      <c r="B593" s="95">
        <v>45036.416666666664</v>
      </c>
      <c r="C593" s="96">
        <v>2.0902135028E10</v>
      </c>
      <c r="D593" s="94" t="str">
        <f t="shared" si="1"/>
        <v>45036.2545036.416666666720902135028</v>
      </c>
      <c r="E593" s="94" t="str">
        <f>VLOOKUP(D593,'MD 填 TS feedback'!AH:AI,2,0)</f>
        <v>Approved</v>
      </c>
    </row>
    <row r="594">
      <c r="A594" s="95">
        <v>45036.25</v>
      </c>
      <c r="B594" s="95">
        <v>45036.416666666664</v>
      </c>
      <c r="C594" s="96">
        <v>2.0902135028E10</v>
      </c>
      <c r="D594" s="94" t="str">
        <f t="shared" si="1"/>
        <v>45036.2545036.416666666720902135028</v>
      </c>
      <c r="E594" s="94" t="str">
        <f>VLOOKUP(D594,'MD 填 TS feedback'!AH:AI,2,0)</f>
        <v>Approved</v>
      </c>
    </row>
    <row r="595">
      <c r="A595" s="95">
        <v>45036.25</v>
      </c>
      <c r="B595" s="95">
        <v>45036.416666666664</v>
      </c>
      <c r="C595" s="96">
        <v>2.0902135028E10</v>
      </c>
      <c r="D595" s="94" t="str">
        <f t="shared" si="1"/>
        <v>45036.2545036.416666666720902135028</v>
      </c>
      <c r="E595" s="94" t="str">
        <f>VLOOKUP(D595,'MD 填 TS feedback'!AH:AI,2,0)</f>
        <v>Approved</v>
      </c>
    </row>
    <row r="596">
      <c r="A596" s="95">
        <v>45036.25</v>
      </c>
      <c r="B596" s="95">
        <v>45036.416666666664</v>
      </c>
      <c r="C596" s="96">
        <v>2.0902135028E10</v>
      </c>
      <c r="D596" s="94" t="str">
        <f t="shared" si="1"/>
        <v>45036.2545036.416666666720902135028</v>
      </c>
      <c r="E596" s="94" t="str">
        <f>VLOOKUP(D596,'MD 填 TS feedback'!AH:AI,2,0)</f>
        <v>Approved</v>
      </c>
    </row>
    <row r="597">
      <c r="A597" s="95">
        <v>45036.25</v>
      </c>
      <c r="B597" s="95">
        <v>45036.416666666664</v>
      </c>
      <c r="C597" s="96">
        <v>2.0902135028E10</v>
      </c>
      <c r="D597" s="94" t="str">
        <f t="shared" si="1"/>
        <v>45036.2545036.416666666720902135028</v>
      </c>
      <c r="E597" s="94" t="str">
        <f>VLOOKUP(D597,'MD 填 TS feedback'!AH:AI,2,0)</f>
        <v>Approved</v>
      </c>
    </row>
    <row r="598">
      <c r="A598" s="95">
        <v>45036.25</v>
      </c>
      <c r="B598" s="95">
        <v>45036.416666666664</v>
      </c>
      <c r="C598" s="96">
        <v>2.0902135028E10</v>
      </c>
      <c r="D598" s="94" t="str">
        <f t="shared" si="1"/>
        <v>45036.2545036.416666666720902135028</v>
      </c>
      <c r="E598" s="94" t="str">
        <f>VLOOKUP(D598,'MD 填 TS feedback'!AH:AI,2,0)</f>
        <v>Approved</v>
      </c>
    </row>
    <row r="599">
      <c r="A599" s="95">
        <v>45036.25</v>
      </c>
      <c r="B599" s="95">
        <v>45036.416666666664</v>
      </c>
      <c r="C599" s="96">
        <v>2.0902135028E10</v>
      </c>
      <c r="D599" s="94" t="str">
        <f t="shared" si="1"/>
        <v>45036.2545036.416666666720902135028</v>
      </c>
      <c r="E599" s="94" t="str">
        <f>VLOOKUP(D599,'MD 填 TS feedback'!AH:AI,2,0)</f>
        <v>Approved</v>
      </c>
    </row>
    <row r="600">
      <c r="A600" s="95">
        <v>45035.916666666664</v>
      </c>
      <c r="B600" s="95">
        <v>45036.0</v>
      </c>
      <c r="C600" s="96">
        <v>2.0902135028E10</v>
      </c>
      <c r="D600" s="94" t="str">
        <f t="shared" si="1"/>
        <v>45035.91666666674503620902135028</v>
      </c>
      <c r="E600" s="94" t="str">
        <f>VLOOKUP(D600,'MD 填 TS feedback'!AH:AI,2,0)</f>
        <v>Approved</v>
      </c>
    </row>
    <row r="601">
      <c r="A601" s="95">
        <v>45035.916666666664</v>
      </c>
      <c r="B601" s="95">
        <v>45036.0</v>
      </c>
      <c r="C601" s="96">
        <v>2.0902135028E10</v>
      </c>
      <c r="D601" s="94" t="str">
        <f t="shared" si="1"/>
        <v>45035.91666666674503620902135028</v>
      </c>
      <c r="E601" s="94" t="str">
        <f>VLOOKUP(D601,'MD 填 TS feedback'!AH:AI,2,0)</f>
        <v>Approved</v>
      </c>
    </row>
    <row r="602">
      <c r="A602" s="95">
        <v>45035.916666666664</v>
      </c>
      <c r="B602" s="95">
        <v>45036.0</v>
      </c>
      <c r="C602" s="96">
        <v>2.0902135028E10</v>
      </c>
      <c r="D602" s="94" t="str">
        <f t="shared" si="1"/>
        <v>45035.91666666674503620902135028</v>
      </c>
      <c r="E602" s="94" t="str">
        <f>VLOOKUP(D602,'MD 填 TS feedback'!AH:AI,2,0)</f>
        <v>Approved</v>
      </c>
    </row>
    <row r="603">
      <c r="A603" s="95">
        <v>45035.916666666664</v>
      </c>
      <c r="B603" s="95">
        <v>45036.0</v>
      </c>
      <c r="C603" s="96">
        <v>2.0902135028E10</v>
      </c>
      <c r="D603" s="94" t="str">
        <f t="shared" si="1"/>
        <v>45035.91666666674503620902135028</v>
      </c>
      <c r="E603" s="94" t="str">
        <f>VLOOKUP(D603,'MD 填 TS feedback'!AH:AI,2,0)</f>
        <v>Approved</v>
      </c>
    </row>
    <row r="604">
      <c r="A604" s="95">
        <v>45035.916666666664</v>
      </c>
      <c r="B604" s="95">
        <v>45036.0</v>
      </c>
      <c r="C604" s="96">
        <v>2.0902135028E10</v>
      </c>
      <c r="D604" s="94" t="str">
        <f t="shared" si="1"/>
        <v>45035.91666666674503620902135028</v>
      </c>
      <c r="E604" s="94" t="str">
        <f>VLOOKUP(D604,'MD 填 TS feedback'!AH:AI,2,0)</f>
        <v>Approved</v>
      </c>
    </row>
    <row r="605">
      <c r="A605" s="95">
        <v>45035.916666666664</v>
      </c>
      <c r="B605" s="95">
        <v>45036.0</v>
      </c>
      <c r="C605" s="96">
        <v>2.0902135028E10</v>
      </c>
      <c r="D605" s="94" t="str">
        <f t="shared" si="1"/>
        <v>45035.91666666674503620902135028</v>
      </c>
      <c r="E605" s="94" t="str">
        <f>VLOOKUP(D605,'MD 填 TS feedback'!AH:AI,2,0)</f>
        <v>Approved</v>
      </c>
    </row>
    <row r="606">
      <c r="A606" s="95">
        <v>45035.916666666664</v>
      </c>
      <c r="B606" s="95">
        <v>45036.0</v>
      </c>
      <c r="C606" s="96">
        <v>2.0902135028E10</v>
      </c>
      <c r="D606" s="94" t="str">
        <f t="shared" si="1"/>
        <v>45035.91666666674503620902135028</v>
      </c>
      <c r="E606" s="94" t="str">
        <f>VLOOKUP(D606,'MD 填 TS feedback'!AH:AI,2,0)</f>
        <v>Approved</v>
      </c>
    </row>
    <row r="607">
      <c r="A607" s="95">
        <v>45035.916666666664</v>
      </c>
      <c r="B607" s="95">
        <v>45036.0</v>
      </c>
      <c r="C607" s="96">
        <v>2.0902135028E10</v>
      </c>
      <c r="D607" s="94" t="str">
        <f t="shared" si="1"/>
        <v>45035.91666666674503620902135028</v>
      </c>
      <c r="E607" s="94" t="str">
        <f>VLOOKUP(D607,'MD 填 TS feedback'!AH:AI,2,0)</f>
        <v>Approved</v>
      </c>
    </row>
    <row r="608">
      <c r="A608" s="95">
        <v>45035.916666666664</v>
      </c>
      <c r="B608" s="95">
        <v>45036.0</v>
      </c>
      <c r="C608" s="96">
        <v>2.0902135028E10</v>
      </c>
      <c r="D608" s="94" t="str">
        <f t="shared" si="1"/>
        <v>45035.91666666674503620902135028</v>
      </c>
      <c r="E608" s="94" t="str">
        <f>VLOOKUP(D608,'MD 填 TS feedback'!AH:AI,2,0)</f>
        <v>Approved</v>
      </c>
    </row>
    <row r="609">
      <c r="A609" s="95">
        <v>45035.916666666664</v>
      </c>
      <c r="B609" s="95">
        <v>45036.0</v>
      </c>
      <c r="C609" s="96">
        <v>2.0902135028E10</v>
      </c>
      <c r="D609" s="94" t="str">
        <f t="shared" si="1"/>
        <v>45035.91666666674503620902135028</v>
      </c>
      <c r="E609" s="94" t="str">
        <f>VLOOKUP(D609,'MD 填 TS feedback'!AH:AI,2,0)</f>
        <v>Approved</v>
      </c>
    </row>
    <row r="610">
      <c r="A610" s="95">
        <v>45035.916666666664</v>
      </c>
      <c r="B610" s="95">
        <v>45036.0</v>
      </c>
      <c r="C610" s="96">
        <v>2.0902135028E10</v>
      </c>
      <c r="D610" s="94" t="str">
        <f t="shared" si="1"/>
        <v>45035.91666666674503620902135028</v>
      </c>
      <c r="E610" s="94" t="str">
        <f>VLOOKUP(D610,'MD 填 TS feedback'!AH:AI,2,0)</f>
        <v>Approved</v>
      </c>
    </row>
    <row r="611">
      <c r="A611" s="95">
        <v>45035.916666666664</v>
      </c>
      <c r="B611" s="95">
        <v>45036.0</v>
      </c>
      <c r="C611" s="96">
        <v>2.0902135028E10</v>
      </c>
      <c r="D611" s="94" t="str">
        <f t="shared" si="1"/>
        <v>45035.91666666674503620902135028</v>
      </c>
      <c r="E611" s="94" t="str">
        <f>VLOOKUP(D611,'MD 填 TS feedback'!AH:AI,2,0)</f>
        <v>Approved</v>
      </c>
    </row>
    <row r="612">
      <c r="A612" s="95">
        <v>45035.916666666664</v>
      </c>
      <c r="B612" s="95">
        <v>45036.0</v>
      </c>
      <c r="C612" s="96">
        <v>2.0902135028E10</v>
      </c>
      <c r="D612" s="94" t="str">
        <f t="shared" si="1"/>
        <v>45035.91666666674503620902135028</v>
      </c>
      <c r="E612" s="94" t="str">
        <f>VLOOKUP(D612,'MD 填 TS feedback'!AH:AI,2,0)</f>
        <v>Approved</v>
      </c>
    </row>
    <row r="613">
      <c r="A613" s="95">
        <v>45035.916666666664</v>
      </c>
      <c r="B613" s="95">
        <v>45036.0</v>
      </c>
      <c r="C613" s="96">
        <v>2.0902135028E10</v>
      </c>
      <c r="D613" s="94" t="str">
        <f t="shared" si="1"/>
        <v>45035.91666666674503620902135028</v>
      </c>
      <c r="E613" s="94" t="str">
        <f>VLOOKUP(D613,'MD 填 TS feedback'!AH:AI,2,0)</f>
        <v>Approved</v>
      </c>
    </row>
    <row r="614">
      <c r="A614" s="95">
        <v>45035.916666666664</v>
      </c>
      <c r="B614" s="95">
        <v>45036.0</v>
      </c>
      <c r="C614" s="96">
        <v>2.0902135028E10</v>
      </c>
      <c r="D614" s="94" t="str">
        <f t="shared" si="1"/>
        <v>45035.91666666674503620902135028</v>
      </c>
      <c r="E614" s="94" t="str">
        <f>VLOOKUP(D614,'MD 填 TS feedback'!AH:AI,2,0)</f>
        <v>Approved</v>
      </c>
    </row>
    <row r="615">
      <c r="A615" s="95">
        <v>45035.916666666664</v>
      </c>
      <c r="B615" s="95">
        <v>45036.0</v>
      </c>
      <c r="C615" s="96">
        <v>2.0902135028E10</v>
      </c>
      <c r="D615" s="94" t="str">
        <f t="shared" si="1"/>
        <v>45035.91666666674503620902135028</v>
      </c>
      <c r="E615" s="94" t="str">
        <f>VLOOKUP(D615,'MD 填 TS feedback'!AH:AI,2,0)</f>
        <v>Approved</v>
      </c>
    </row>
    <row r="616">
      <c r="A616" s="95">
        <v>45035.916666666664</v>
      </c>
      <c r="B616" s="95">
        <v>45036.0</v>
      </c>
      <c r="C616" s="96">
        <v>2.0902135028E10</v>
      </c>
      <c r="D616" s="94" t="str">
        <f t="shared" si="1"/>
        <v>45035.91666666674503620902135028</v>
      </c>
      <c r="E616" s="94" t="str">
        <f>VLOOKUP(D616,'MD 填 TS feedback'!AH:AI,2,0)</f>
        <v>Approved</v>
      </c>
    </row>
    <row r="617">
      <c r="A617" s="95">
        <v>45035.916666666664</v>
      </c>
      <c r="B617" s="95">
        <v>45036.0</v>
      </c>
      <c r="C617" s="96">
        <v>2.0902135028E10</v>
      </c>
      <c r="D617" s="94" t="str">
        <f t="shared" si="1"/>
        <v>45035.91666666674503620902135028</v>
      </c>
      <c r="E617" s="94" t="str">
        <f>VLOOKUP(D617,'MD 填 TS feedback'!AH:AI,2,0)</f>
        <v>Approved</v>
      </c>
    </row>
    <row r="618">
      <c r="A618" s="95">
        <v>45035.916666666664</v>
      </c>
      <c r="B618" s="95">
        <v>45036.0</v>
      </c>
      <c r="C618" s="96">
        <v>2.0902135028E10</v>
      </c>
      <c r="D618" s="94" t="str">
        <f t="shared" si="1"/>
        <v>45035.91666666674503620902135028</v>
      </c>
      <c r="E618" s="94" t="str">
        <f>VLOOKUP(D618,'MD 填 TS feedback'!AH:AI,2,0)</f>
        <v>Approved</v>
      </c>
    </row>
    <row r="619">
      <c r="A619" s="95">
        <v>45035.916666666664</v>
      </c>
      <c r="B619" s="95">
        <v>45036.0</v>
      </c>
      <c r="C619" s="96">
        <v>2.0902135028E10</v>
      </c>
      <c r="D619" s="94" t="str">
        <f t="shared" si="1"/>
        <v>45035.91666666674503620902135028</v>
      </c>
      <c r="E619" s="94" t="str">
        <f>VLOOKUP(D619,'MD 填 TS feedback'!AH:AI,2,0)</f>
        <v>Approved</v>
      </c>
    </row>
    <row r="620">
      <c r="A620" s="95">
        <v>45035.916666666664</v>
      </c>
      <c r="B620" s="95">
        <v>45036.0</v>
      </c>
      <c r="C620" s="96">
        <v>2.0902135028E10</v>
      </c>
      <c r="D620" s="94" t="str">
        <f t="shared" si="1"/>
        <v>45035.91666666674503620902135028</v>
      </c>
      <c r="E620" s="94" t="str">
        <f>VLOOKUP(D620,'MD 填 TS feedback'!AH:AI,2,0)</f>
        <v>Approved</v>
      </c>
    </row>
    <row r="621">
      <c r="A621" s="95">
        <v>45035.916666666664</v>
      </c>
      <c r="B621" s="95">
        <v>45036.0</v>
      </c>
      <c r="C621" s="96">
        <v>2.0902135028E10</v>
      </c>
      <c r="D621" s="94" t="str">
        <f t="shared" si="1"/>
        <v>45035.91666666674503620902135028</v>
      </c>
      <c r="E621" s="94" t="str">
        <f>VLOOKUP(D621,'MD 填 TS feedback'!AH:AI,2,0)</f>
        <v>Approved</v>
      </c>
    </row>
    <row r="622">
      <c r="A622" s="95">
        <v>45035.916666666664</v>
      </c>
      <c r="B622" s="95">
        <v>45036.0</v>
      </c>
      <c r="C622" s="96">
        <v>2.0902135028E10</v>
      </c>
      <c r="D622" s="94" t="str">
        <f t="shared" si="1"/>
        <v>45035.91666666674503620902135028</v>
      </c>
      <c r="E622" s="94" t="str">
        <f>VLOOKUP(D622,'MD 填 TS feedback'!AH:AI,2,0)</f>
        <v>Approved</v>
      </c>
    </row>
    <row r="623">
      <c r="A623" s="95">
        <v>45035.916666666664</v>
      </c>
      <c r="B623" s="95">
        <v>45036.0</v>
      </c>
      <c r="C623" s="96">
        <v>2.0902135028E10</v>
      </c>
      <c r="D623" s="94" t="str">
        <f t="shared" si="1"/>
        <v>45035.91666666674503620902135028</v>
      </c>
      <c r="E623" s="94" t="str">
        <f>VLOOKUP(D623,'MD 填 TS feedback'!AH:AI,2,0)</f>
        <v>Approved</v>
      </c>
    </row>
    <row r="624">
      <c r="A624" s="95">
        <v>45035.916666666664</v>
      </c>
      <c r="B624" s="95">
        <v>45036.0</v>
      </c>
      <c r="C624" s="96">
        <v>2.0902135028E10</v>
      </c>
      <c r="D624" s="94" t="str">
        <f t="shared" si="1"/>
        <v>45035.91666666674503620902135028</v>
      </c>
      <c r="E624" s="94" t="str">
        <f>VLOOKUP(D624,'MD 填 TS feedback'!AH:AI,2,0)</f>
        <v>Approved</v>
      </c>
    </row>
    <row r="625">
      <c r="A625" s="95">
        <v>45035.916666666664</v>
      </c>
      <c r="B625" s="95">
        <v>45036.0</v>
      </c>
      <c r="C625" s="96">
        <v>2.0902135028E10</v>
      </c>
      <c r="D625" s="94" t="str">
        <f t="shared" si="1"/>
        <v>45035.91666666674503620902135028</v>
      </c>
      <c r="E625" s="94" t="str">
        <f>VLOOKUP(D625,'MD 填 TS feedback'!AH:AI,2,0)</f>
        <v>Approved</v>
      </c>
    </row>
    <row r="626">
      <c r="A626" s="95">
        <v>45035.916666666664</v>
      </c>
      <c r="B626" s="95">
        <v>45036.0</v>
      </c>
      <c r="C626" s="96">
        <v>2.0902135028E10</v>
      </c>
      <c r="D626" s="94" t="str">
        <f t="shared" si="1"/>
        <v>45035.91666666674503620902135028</v>
      </c>
      <c r="E626" s="94" t="str">
        <f>VLOOKUP(D626,'MD 填 TS feedback'!AH:AI,2,0)</f>
        <v>Approved</v>
      </c>
    </row>
    <row r="627">
      <c r="A627" s="95">
        <v>45035.916666666664</v>
      </c>
      <c r="B627" s="95">
        <v>45036.0</v>
      </c>
      <c r="C627" s="96">
        <v>2.0902135028E10</v>
      </c>
      <c r="D627" s="94" t="str">
        <f t="shared" si="1"/>
        <v>45035.91666666674503620902135028</v>
      </c>
      <c r="E627" s="94" t="str">
        <f>VLOOKUP(D627,'MD 填 TS feedback'!AH:AI,2,0)</f>
        <v>Approved</v>
      </c>
    </row>
    <row r="628">
      <c r="A628" s="95">
        <v>45035.916666666664</v>
      </c>
      <c r="B628" s="95">
        <v>45036.0</v>
      </c>
      <c r="C628" s="96">
        <v>2.0902135028E10</v>
      </c>
      <c r="D628" s="94" t="str">
        <f t="shared" si="1"/>
        <v>45035.91666666674503620902135028</v>
      </c>
      <c r="E628" s="94" t="str">
        <f>VLOOKUP(D628,'MD 填 TS feedback'!AH:AI,2,0)</f>
        <v>Approved</v>
      </c>
    </row>
    <row r="629">
      <c r="A629" s="95">
        <v>45035.916666666664</v>
      </c>
      <c r="B629" s="95">
        <v>45036.0</v>
      </c>
      <c r="C629" s="96">
        <v>2.0902135028E10</v>
      </c>
      <c r="D629" s="94" t="str">
        <f t="shared" si="1"/>
        <v>45035.91666666674503620902135028</v>
      </c>
      <c r="E629" s="94" t="str">
        <f>VLOOKUP(D629,'MD 填 TS feedback'!AH:AI,2,0)</f>
        <v>Approved</v>
      </c>
    </row>
    <row r="630">
      <c r="A630" s="95">
        <v>45035.916666666664</v>
      </c>
      <c r="B630" s="95">
        <v>45036.0</v>
      </c>
      <c r="C630" s="96">
        <v>2.0902135028E10</v>
      </c>
      <c r="D630" s="94" t="str">
        <f t="shared" si="1"/>
        <v>45035.91666666674503620902135028</v>
      </c>
      <c r="E630" s="94" t="str">
        <f>VLOOKUP(D630,'MD 填 TS feedback'!AH:AI,2,0)</f>
        <v>Approved</v>
      </c>
    </row>
    <row r="631">
      <c r="A631" s="95">
        <v>45035.916666666664</v>
      </c>
      <c r="B631" s="95">
        <v>45036.0</v>
      </c>
      <c r="C631" s="96">
        <v>2.0902135028E10</v>
      </c>
      <c r="D631" s="94" t="str">
        <f t="shared" si="1"/>
        <v>45035.91666666674503620902135028</v>
      </c>
      <c r="E631" s="94" t="str">
        <f>VLOOKUP(D631,'MD 填 TS feedback'!AH:AI,2,0)</f>
        <v>Approved</v>
      </c>
    </row>
    <row r="632">
      <c r="A632" s="95">
        <v>45039.25</v>
      </c>
      <c r="B632" s="95">
        <v>45039.416666666664</v>
      </c>
      <c r="C632" s="96">
        <v>2.0902135028E10</v>
      </c>
      <c r="D632" s="94" t="str">
        <f t="shared" si="1"/>
        <v>45039.2545039.416666666720902135028</v>
      </c>
      <c r="E632" s="94" t="str">
        <f>VLOOKUP(D632,'MD 填 TS feedback'!AH:AI,2,0)</f>
        <v>Approved</v>
      </c>
    </row>
    <row r="633">
      <c r="A633" s="95">
        <v>45039.25</v>
      </c>
      <c r="B633" s="95">
        <v>45039.416666666664</v>
      </c>
      <c r="C633" s="96">
        <v>2.0902135028E10</v>
      </c>
      <c r="D633" s="94" t="str">
        <f t="shared" si="1"/>
        <v>45039.2545039.416666666720902135028</v>
      </c>
      <c r="E633" s="94" t="str">
        <f>VLOOKUP(D633,'MD 填 TS feedback'!AH:AI,2,0)</f>
        <v>Approved</v>
      </c>
    </row>
    <row r="634">
      <c r="A634" s="95">
        <v>45039.25</v>
      </c>
      <c r="B634" s="95">
        <v>45039.416666666664</v>
      </c>
      <c r="C634" s="96">
        <v>2.0902135028E10</v>
      </c>
      <c r="D634" s="94" t="str">
        <f t="shared" si="1"/>
        <v>45039.2545039.416666666720902135028</v>
      </c>
      <c r="E634" s="94" t="str">
        <f>VLOOKUP(D634,'MD 填 TS feedback'!AH:AI,2,0)</f>
        <v>Approved</v>
      </c>
    </row>
    <row r="635">
      <c r="A635" s="95">
        <v>45039.25</v>
      </c>
      <c r="B635" s="95">
        <v>45039.416666666664</v>
      </c>
      <c r="C635" s="96">
        <v>2.0902135028E10</v>
      </c>
      <c r="D635" s="94" t="str">
        <f t="shared" si="1"/>
        <v>45039.2545039.416666666720902135028</v>
      </c>
      <c r="E635" s="94" t="str">
        <f>VLOOKUP(D635,'MD 填 TS feedback'!AH:AI,2,0)</f>
        <v>Approved</v>
      </c>
    </row>
    <row r="636">
      <c r="A636" s="95">
        <v>45039.25</v>
      </c>
      <c r="B636" s="95">
        <v>45039.416666666664</v>
      </c>
      <c r="C636" s="96">
        <v>2.0902135028E10</v>
      </c>
      <c r="D636" s="94" t="str">
        <f t="shared" si="1"/>
        <v>45039.2545039.416666666720902135028</v>
      </c>
      <c r="E636" s="94" t="str">
        <f>VLOOKUP(D636,'MD 填 TS feedback'!AH:AI,2,0)</f>
        <v>Approved</v>
      </c>
    </row>
    <row r="637">
      <c r="A637" s="95">
        <v>45039.25</v>
      </c>
      <c r="B637" s="95">
        <v>45039.416666666664</v>
      </c>
      <c r="C637" s="96">
        <v>2.0902135028E10</v>
      </c>
      <c r="D637" s="94" t="str">
        <f t="shared" si="1"/>
        <v>45039.2545039.416666666720902135028</v>
      </c>
      <c r="E637" s="94" t="str">
        <f>VLOOKUP(D637,'MD 填 TS feedback'!AH:AI,2,0)</f>
        <v>Approved</v>
      </c>
    </row>
    <row r="638">
      <c r="A638" s="95">
        <v>45039.25</v>
      </c>
      <c r="B638" s="95">
        <v>45039.416666666664</v>
      </c>
      <c r="C638" s="96">
        <v>2.0902135028E10</v>
      </c>
      <c r="D638" s="94" t="str">
        <f t="shared" si="1"/>
        <v>45039.2545039.416666666720902135028</v>
      </c>
      <c r="E638" s="94" t="str">
        <f>VLOOKUP(D638,'MD 填 TS feedback'!AH:AI,2,0)</f>
        <v>Approved</v>
      </c>
    </row>
    <row r="639">
      <c r="A639" s="95">
        <v>45039.25</v>
      </c>
      <c r="B639" s="95">
        <v>45039.416666666664</v>
      </c>
      <c r="C639" s="96">
        <v>2.0902135028E10</v>
      </c>
      <c r="D639" s="94" t="str">
        <f t="shared" si="1"/>
        <v>45039.2545039.416666666720902135028</v>
      </c>
      <c r="E639" s="94" t="str">
        <f>VLOOKUP(D639,'MD 填 TS feedback'!AH:AI,2,0)</f>
        <v>Approved</v>
      </c>
    </row>
    <row r="640">
      <c r="A640" s="95">
        <v>45039.25</v>
      </c>
      <c r="B640" s="95">
        <v>45039.416666666664</v>
      </c>
      <c r="C640" s="96">
        <v>2.0902135028E10</v>
      </c>
      <c r="D640" s="94" t="str">
        <f t="shared" si="1"/>
        <v>45039.2545039.416666666720902135028</v>
      </c>
      <c r="E640" s="94" t="str">
        <f>VLOOKUP(D640,'MD 填 TS feedback'!AH:AI,2,0)</f>
        <v>Approved</v>
      </c>
    </row>
    <row r="641">
      <c r="A641" s="95">
        <v>45039.25</v>
      </c>
      <c r="B641" s="95">
        <v>45039.416666666664</v>
      </c>
      <c r="C641" s="96">
        <v>2.0902135028E10</v>
      </c>
      <c r="D641" s="94" t="str">
        <f t="shared" si="1"/>
        <v>45039.2545039.416666666720902135028</v>
      </c>
      <c r="E641" s="94" t="str">
        <f>VLOOKUP(D641,'MD 填 TS feedback'!AH:AI,2,0)</f>
        <v>Approved</v>
      </c>
    </row>
    <row r="642">
      <c r="A642" s="95">
        <v>45039.25</v>
      </c>
      <c r="B642" s="95">
        <v>45039.416666666664</v>
      </c>
      <c r="C642" s="96">
        <v>2.0902135028E10</v>
      </c>
      <c r="D642" s="94" t="str">
        <f t="shared" si="1"/>
        <v>45039.2545039.416666666720902135028</v>
      </c>
      <c r="E642" s="94" t="str">
        <f>VLOOKUP(D642,'MD 填 TS feedback'!AH:AI,2,0)</f>
        <v>Approved</v>
      </c>
    </row>
    <row r="643">
      <c r="A643" s="95">
        <v>45039.25</v>
      </c>
      <c r="B643" s="95">
        <v>45039.416666666664</v>
      </c>
      <c r="C643" s="96">
        <v>2.0902135028E10</v>
      </c>
      <c r="D643" s="94" t="str">
        <f t="shared" si="1"/>
        <v>45039.2545039.416666666720902135028</v>
      </c>
      <c r="E643" s="94" t="str">
        <f>VLOOKUP(D643,'MD 填 TS feedback'!AH:AI,2,0)</f>
        <v>Approved</v>
      </c>
    </row>
    <row r="644">
      <c r="A644" s="95">
        <v>45039.25</v>
      </c>
      <c r="B644" s="95">
        <v>45039.416666666664</v>
      </c>
      <c r="C644" s="96">
        <v>2.0902135028E10</v>
      </c>
      <c r="D644" s="94" t="str">
        <f t="shared" si="1"/>
        <v>45039.2545039.416666666720902135028</v>
      </c>
      <c r="E644" s="94" t="str">
        <f>VLOOKUP(D644,'MD 填 TS feedback'!AH:AI,2,0)</f>
        <v>Approved</v>
      </c>
    </row>
    <row r="645">
      <c r="A645" s="95">
        <v>45039.25</v>
      </c>
      <c r="B645" s="95">
        <v>45039.416666666664</v>
      </c>
      <c r="C645" s="96">
        <v>2.0902135028E10</v>
      </c>
      <c r="D645" s="94" t="str">
        <f t="shared" si="1"/>
        <v>45039.2545039.416666666720902135028</v>
      </c>
      <c r="E645" s="94" t="str">
        <f>VLOOKUP(D645,'MD 填 TS feedback'!AH:AI,2,0)</f>
        <v>Approved</v>
      </c>
    </row>
    <row r="646">
      <c r="A646" s="95">
        <v>45039.25</v>
      </c>
      <c r="B646" s="95">
        <v>45039.416666666664</v>
      </c>
      <c r="C646" s="96">
        <v>2.0902135028E10</v>
      </c>
      <c r="D646" s="94" t="str">
        <f t="shared" si="1"/>
        <v>45039.2545039.416666666720902135028</v>
      </c>
      <c r="E646" s="94" t="str">
        <f>VLOOKUP(D646,'MD 填 TS feedback'!AH:AI,2,0)</f>
        <v>Approved</v>
      </c>
    </row>
    <row r="647">
      <c r="A647" s="95">
        <v>45039.25</v>
      </c>
      <c r="B647" s="95">
        <v>45039.416666666664</v>
      </c>
      <c r="C647" s="96">
        <v>2.0902135028E10</v>
      </c>
      <c r="D647" s="94" t="str">
        <f t="shared" si="1"/>
        <v>45039.2545039.416666666720902135028</v>
      </c>
      <c r="E647" s="94" t="str">
        <f>VLOOKUP(D647,'MD 填 TS feedback'!AH:AI,2,0)</f>
        <v>Approved</v>
      </c>
    </row>
    <row r="648">
      <c r="A648" s="95">
        <v>45039.25</v>
      </c>
      <c r="B648" s="95">
        <v>45039.416666666664</v>
      </c>
      <c r="C648" s="96">
        <v>2.0902135028E10</v>
      </c>
      <c r="D648" s="94" t="str">
        <f t="shared" si="1"/>
        <v>45039.2545039.416666666720902135028</v>
      </c>
      <c r="E648" s="94" t="str">
        <f>VLOOKUP(D648,'MD 填 TS feedback'!AH:AI,2,0)</f>
        <v>Approved</v>
      </c>
    </row>
    <row r="649">
      <c r="A649" s="95">
        <v>45039.25</v>
      </c>
      <c r="B649" s="95">
        <v>45039.416666666664</v>
      </c>
      <c r="C649" s="96">
        <v>2.0902135028E10</v>
      </c>
      <c r="D649" s="94" t="str">
        <f t="shared" si="1"/>
        <v>45039.2545039.416666666720902135028</v>
      </c>
      <c r="E649" s="94" t="str">
        <f>VLOOKUP(D649,'MD 填 TS feedback'!AH:AI,2,0)</f>
        <v>Approved</v>
      </c>
    </row>
    <row r="650">
      <c r="A650" s="95">
        <v>45039.25</v>
      </c>
      <c r="B650" s="95">
        <v>45039.416666666664</v>
      </c>
      <c r="C650" s="96">
        <v>2.0902135028E10</v>
      </c>
      <c r="D650" s="94" t="str">
        <f t="shared" si="1"/>
        <v>45039.2545039.416666666720902135028</v>
      </c>
      <c r="E650" s="94" t="str">
        <f>VLOOKUP(D650,'MD 填 TS feedback'!AH:AI,2,0)</f>
        <v>Approved</v>
      </c>
    </row>
    <row r="651">
      <c r="A651" s="95">
        <v>45039.25</v>
      </c>
      <c r="B651" s="95">
        <v>45039.416666666664</v>
      </c>
      <c r="C651" s="96">
        <v>2.0902135028E10</v>
      </c>
      <c r="D651" s="94" t="str">
        <f t="shared" si="1"/>
        <v>45039.2545039.416666666720902135028</v>
      </c>
      <c r="E651" s="94" t="str">
        <f>VLOOKUP(D651,'MD 填 TS feedback'!AH:AI,2,0)</f>
        <v>Approved</v>
      </c>
    </row>
    <row r="652">
      <c r="A652" s="95">
        <v>45039.25</v>
      </c>
      <c r="B652" s="95">
        <v>45039.416666666664</v>
      </c>
      <c r="C652" s="96">
        <v>2.0902135028E10</v>
      </c>
      <c r="D652" s="94" t="str">
        <f t="shared" si="1"/>
        <v>45039.2545039.416666666720902135028</v>
      </c>
      <c r="E652" s="94" t="str">
        <f>VLOOKUP(D652,'MD 填 TS feedback'!AH:AI,2,0)</f>
        <v>Approved</v>
      </c>
    </row>
    <row r="653">
      <c r="A653" s="95">
        <v>45039.25</v>
      </c>
      <c r="B653" s="95">
        <v>45039.416666666664</v>
      </c>
      <c r="C653" s="96">
        <v>2.0902135028E10</v>
      </c>
      <c r="D653" s="94" t="str">
        <f t="shared" si="1"/>
        <v>45039.2545039.416666666720902135028</v>
      </c>
      <c r="E653" s="94" t="str">
        <f>VLOOKUP(D653,'MD 填 TS feedback'!AH:AI,2,0)</f>
        <v>Approved</v>
      </c>
    </row>
    <row r="654">
      <c r="A654" s="95">
        <v>45039.25</v>
      </c>
      <c r="B654" s="95">
        <v>45039.416666666664</v>
      </c>
      <c r="C654" s="96">
        <v>2.0902135028E10</v>
      </c>
      <c r="D654" s="94" t="str">
        <f t="shared" si="1"/>
        <v>45039.2545039.416666666720902135028</v>
      </c>
      <c r="E654" s="94" t="str">
        <f>VLOOKUP(D654,'MD 填 TS feedback'!AH:AI,2,0)</f>
        <v>Approved</v>
      </c>
    </row>
    <row r="655">
      <c r="A655" s="95">
        <v>45039.25</v>
      </c>
      <c r="B655" s="95">
        <v>45039.416666666664</v>
      </c>
      <c r="C655" s="96">
        <v>2.0902135028E10</v>
      </c>
      <c r="D655" s="94" t="str">
        <f t="shared" si="1"/>
        <v>45039.2545039.416666666720902135028</v>
      </c>
      <c r="E655" s="94" t="str">
        <f>VLOOKUP(D655,'MD 填 TS feedback'!AH:AI,2,0)</f>
        <v>Approved</v>
      </c>
    </row>
    <row r="656">
      <c r="A656" s="95">
        <v>45039.25</v>
      </c>
      <c r="B656" s="95">
        <v>45039.416666666664</v>
      </c>
      <c r="C656" s="96">
        <v>2.0902135028E10</v>
      </c>
      <c r="D656" s="94" t="str">
        <f t="shared" si="1"/>
        <v>45039.2545039.416666666720902135028</v>
      </c>
      <c r="E656" s="94" t="str">
        <f>VLOOKUP(D656,'MD 填 TS feedback'!AH:AI,2,0)</f>
        <v>Approved</v>
      </c>
    </row>
    <row r="657">
      <c r="A657" s="95">
        <v>45039.25</v>
      </c>
      <c r="B657" s="95">
        <v>45039.416666666664</v>
      </c>
      <c r="C657" s="96">
        <v>2.0902135028E10</v>
      </c>
      <c r="D657" s="94" t="str">
        <f t="shared" si="1"/>
        <v>45039.2545039.416666666720902135028</v>
      </c>
      <c r="E657" s="94" t="str">
        <f>VLOOKUP(D657,'MD 填 TS feedback'!AH:AI,2,0)</f>
        <v>Approved</v>
      </c>
    </row>
    <row r="658">
      <c r="A658" s="95">
        <v>45039.25</v>
      </c>
      <c r="B658" s="95">
        <v>45039.416666666664</v>
      </c>
      <c r="C658" s="96">
        <v>2.0902135028E10</v>
      </c>
      <c r="D658" s="94" t="str">
        <f t="shared" si="1"/>
        <v>45039.2545039.416666666720902135028</v>
      </c>
      <c r="E658" s="94" t="str">
        <f>VLOOKUP(D658,'MD 填 TS feedback'!AH:AI,2,0)</f>
        <v>Approved</v>
      </c>
    </row>
    <row r="659">
      <c r="A659" s="95">
        <v>45039.25</v>
      </c>
      <c r="B659" s="95">
        <v>45039.416666666664</v>
      </c>
      <c r="C659" s="96">
        <v>2.0902135028E10</v>
      </c>
      <c r="D659" s="94" t="str">
        <f t="shared" si="1"/>
        <v>45039.2545039.416666666720902135028</v>
      </c>
      <c r="E659" s="94" t="str">
        <f>VLOOKUP(D659,'MD 填 TS feedback'!AH:AI,2,0)</f>
        <v>Approved</v>
      </c>
    </row>
    <row r="660">
      <c r="A660" s="95">
        <v>45039.25</v>
      </c>
      <c r="B660" s="95">
        <v>45039.416666666664</v>
      </c>
      <c r="C660" s="96">
        <v>2.0902135028E10</v>
      </c>
      <c r="D660" s="94" t="str">
        <f t="shared" si="1"/>
        <v>45039.2545039.416666666720902135028</v>
      </c>
      <c r="E660" s="94" t="str">
        <f>VLOOKUP(D660,'MD 填 TS feedback'!AH:AI,2,0)</f>
        <v>Approved</v>
      </c>
    </row>
    <row r="661">
      <c r="A661" s="95">
        <v>45039.25</v>
      </c>
      <c r="B661" s="95">
        <v>45039.416666666664</v>
      </c>
      <c r="C661" s="96">
        <v>2.0902135028E10</v>
      </c>
      <c r="D661" s="94" t="str">
        <f t="shared" si="1"/>
        <v>45039.2545039.416666666720902135028</v>
      </c>
      <c r="E661" s="94" t="str">
        <f>VLOOKUP(D661,'MD 填 TS feedback'!AH:AI,2,0)</f>
        <v>Approved</v>
      </c>
    </row>
    <row r="662">
      <c r="A662" s="95">
        <v>45039.25</v>
      </c>
      <c r="B662" s="95">
        <v>45039.416666666664</v>
      </c>
      <c r="C662" s="96">
        <v>2.0902135028E10</v>
      </c>
      <c r="D662" s="94" t="str">
        <f t="shared" si="1"/>
        <v>45039.2545039.416666666720902135028</v>
      </c>
      <c r="E662" s="94" t="str">
        <f>VLOOKUP(D662,'MD 填 TS feedback'!AH:AI,2,0)</f>
        <v>Approved</v>
      </c>
    </row>
    <row r="663">
      <c r="A663" s="95">
        <v>45039.25</v>
      </c>
      <c r="B663" s="95">
        <v>45039.416666666664</v>
      </c>
      <c r="C663" s="96">
        <v>2.0902135028E10</v>
      </c>
      <c r="D663" s="94" t="str">
        <f t="shared" si="1"/>
        <v>45039.2545039.416666666720902135028</v>
      </c>
      <c r="E663" s="94" t="str">
        <f>VLOOKUP(D663,'MD 填 TS feedback'!AH:AI,2,0)</f>
        <v>Approved</v>
      </c>
    </row>
    <row r="664">
      <c r="A664" s="95">
        <v>45034.0</v>
      </c>
      <c r="B664" s="95">
        <v>45039.99998842592</v>
      </c>
      <c r="C664" s="96">
        <v>2.1348380945E10</v>
      </c>
      <c r="D664" s="94" t="str">
        <f t="shared" si="1"/>
        <v>4503445039.999988425921348380945</v>
      </c>
      <c r="E664" s="94" t="str">
        <f>VLOOKUP(D664,'MD 填 TS feedback'!AH:AI,2,0)</f>
        <v>Approved</v>
      </c>
    </row>
    <row r="665">
      <c r="A665" s="95">
        <v>45034.0</v>
      </c>
      <c r="B665" s="95">
        <v>45039.99998842592</v>
      </c>
      <c r="C665" s="96">
        <v>2.1348380945E10</v>
      </c>
      <c r="D665" s="94" t="str">
        <f t="shared" si="1"/>
        <v>4503445039.999988425921348380945</v>
      </c>
      <c r="E665" s="94" t="str">
        <f>VLOOKUP(D665,'MD 填 TS feedback'!AH:AI,2,0)</f>
        <v>Approved</v>
      </c>
    </row>
    <row r="666">
      <c r="A666" s="95">
        <v>45034.0</v>
      </c>
      <c r="B666" s="95">
        <v>45039.99998842592</v>
      </c>
      <c r="C666" s="96">
        <v>2.1348380945E10</v>
      </c>
      <c r="D666" s="94" t="str">
        <f t="shared" si="1"/>
        <v>4503445039.999988425921348380945</v>
      </c>
      <c r="E666" s="94" t="str">
        <f>VLOOKUP(D666,'MD 填 TS feedback'!AH:AI,2,0)</f>
        <v>Approved</v>
      </c>
    </row>
    <row r="667">
      <c r="A667" s="95">
        <v>45034.0</v>
      </c>
      <c r="B667" s="95">
        <v>45039.99998842592</v>
      </c>
      <c r="C667" s="96">
        <v>2.1348380945E10</v>
      </c>
      <c r="D667" s="94" t="str">
        <f t="shared" si="1"/>
        <v>4503445039.999988425921348380945</v>
      </c>
      <c r="E667" s="94" t="str">
        <f>VLOOKUP(D667,'MD 填 TS feedback'!AH:AI,2,0)</f>
        <v>Approved</v>
      </c>
    </row>
    <row r="668">
      <c r="A668" s="95">
        <v>45034.0</v>
      </c>
      <c r="B668" s="95">
        <v>45039.99998842592</v>
      </c>
      <c r="C668" s="96">
        <v>2.1348380945E10</v>
      </c>
      <c r="D668" s="94" t="str">
        <f t="shared" si="1"/>
        <v>4503445039.999988425921348380945</v>
      </c>
      <c r="E668" s="94" t="str">
        <f>VLOOKUP(D668,'MD 填 TS feedback'!AH:AI,2,0)</f>
        <v>Approved</v>
      </c>
    </row>
    <row r="669">
      <c r="A669" s="95">
        <v>45034.0</v>
      </c>
      <c r="B669" s="95">
        <v>45039.99998842592</v>
      </c>
      <c r="C669" s="96">
        <v>2.1348380945E10</v>
      </c>
      <c r="D669" s="94" t="str">
        <f t="shared" si="1"/>
        <v>4503445039.999988425921348380945</v>
      </c>
      <c r="E669" s="94" t="str">
        <f>VLOOKUP(D669,'MD 填 TS feedback'!AH:AI,2,0)</f>
        <v>Approved</v>
      </c>
    </row>
    <row r="670">
      <c r="A670" s="95">
        <v>45034.0</v>
      </c>
      <c r="B670" s="95">
        <v>45039.99998842592</v>
      </c>
      <c r="C670" s="96">
        <v>2.1348380945E10</v>
      </c>
      <c r="D670" s="94" t="str">
        <f t="shared" si="1"/>
        <v>4503445039.999988425921348380945</v>
      </c>
      <c r="E670" s="94" t="str">
        <f>VLOOKUP(D670,'MD 填 TS feedback'!AH:AI,2,0)</f>
        <v>Approved</v>
      </c>
    </row>
    <row r="671">
      <c r="A671" s="95">
        <v>45034.0</v>
      </c>
      <c r="B671" s="95">
        <v>45039.99998842592</v>
      </c>
      <c r="C671" s="96">
        <v>2.1348380945E10</v>
      </c>
      <c r="D671" s="94" t="str">
        <f t="shared" si="1"/>
        <v>4503445039.999988425921348380945</v>
      </c>
      <c r="E671" s="94" t="str">
        <f>VLOOKUP(D671,'MD 填 TS feedback'!AH:AI,2,0)</f>
        <v>Approved</v>
      </c>
    </row>
    <row r="672">
      <c r="A672" s="95">
        <v>45034.0</v>
      </c>
      <c r="B672" s="95">
        <v>45039.99998842592</v>
      </c>
      <c r="C672" s="96">
        <v>2.1348380945E10</v>
      </c>
      <c r="D672" s="94" t="str">
        <f t="shared" si="1"/>
        <v>4503445039.999988425921348380945</v>
      </c>
      <c r="E672" s="94" t="str">
        <f>VLOOKUP(D672,'MD 填 TS feedback'!AH:AI,2,0)</f>
        <v>Approved</v>
      </c>
    </row>
    <row r="673">
      <c r="A673" s="95">
        <v>45034.0</v>
      </c>
      <c r="B673" s="95">
        <v>45039.99998842592</v>
      </c>
      <c r="C673" s="96">
        <v>2.1348380945E10</v>
      </c>
      <c r="D673" s="94" t="str">
        <f t="shared" si="1"/>
        <v>4503445039.999988425921348380945</v>
      </c>
      <c r="E673" s="94" t="str">
        <f>VLOOKUP(D673,'MD 填 TS feedback'!AH:AI,2,0)</f>
        <v>Approved</v>
      </c>
    </row>
    <row r="674">
      <c r="A674" s="95">
        <v>45034.0</v>
      </c>
      <c r="B674" s="95">
        <v>45039.99998842592</v>
      </c>
      <c r="C674" s="96">
        <v>2.1348380945E10</v>
      </c>
      <c r="D674" s="94" t="str">
        <f t="shared" si="1"/>
        <v>4503445039.999988425921348380945</v>
      </c>
      <c r="E674" s="94" t="str">
        <f>VLOOKUP(D674,'MD 填 TS feedback'!AH:AI,2,0)</f>
        <v>Approved</v>
      </c>
    </row>
    <row r="675">
      <c r="A675" s="95">
        <v>45034.0</v>
      </c>
      <c r="B675" s="95">
        <v>45039.99998842592</v>
      </c>
      <c r="C675" s="96">
        <v>2.1348380945E10</v>
      </c>
      <c r="D675" s="94" t="str">
        <f t="shared" si="1"/>
        <v>4503445039.999988425921348380945</v>
      </c>
      <c r="E675" s="94" t="str">
        <f>VLOOKUP(D675,'MD 填 TS feedback'!AH:AI,2,0)</f>
        <v>Approved</v>
      </c>
    </row>
    <row r="676">
      <c r="A676" s="95">
        <v>45034.0</v>
      </c>
      <c r="B676" s="95">
        <v>45039.99998842592</v>
      </c>
      <c r="C676" s="96">
        <v>2.1348380945E10</v>
      </c>
      <c r="D676" s="94" t="str">
        <f t="shared" si="1"/>
        <v>4503445039.999988425921348380945</v>
      </c>
      <c r="E676" s="94" t="str">
        <f>VLOOKUP(D676,'MD 填 TS feedback'!AH:AI,2,0)</f>
        <v>Approved</v>
      </c>
    </row>
    <row r="677">
      <c r="A677" s="95">
        <v>45034.0</v>
      </c>
      <c r="B677" s="95">
        <v>45039.99998842592</v>
      </c>
      <c r="C677" s="96">
        <v>2.1348380945E10</v>
      </c>
      <c r="D677" s="94" t="str">
        <f t="shared" si="1"/>
        <v>4503445039.999988425921348380945</v>
      </c>
      <c r="E677" s="94" t="str">
        <f>VLOOKUP(D677,'MD 填 TS feedback'!AH:AI,2,0)</f>
        <v>Approved</v>
      </c>
    </row>
    <row r="678">
      <c r="A678" s="95">
        <v>45034.0</v>
      </c>
      <c r="B678" s="95">
        <v>45039.99998842592</v>
      </c>
      <c r="C678" s="96">
        <v>2.1348380945E10</v>
      </c>
      <c r="D678" s="94" t="str">
        <f t="shared" si="1"/>
        <v>4503445039.999988425921348380945</v>
      </c>
      <c r="E678" s="94" t="str">
        <f>VLOOKUP(D678,'MD 填 TS feedback'!AH:AI,2,0)</f>
        <v>Approved</v>
      </c>
    </row>
    <row r="679">
      <c r="A679" s="95">
        <v>45034.416666666664</v>
      </c>
      <c r="B679" s="95">
        <v>45034.5</v>
      </c>
      <c r="C679" s="96">
        <v>7.273152509E9</v>
      </c>
      <c r="D679" s="94" t="str">
        <f t="shared" si="1"/>
        <v>45034.416666666745034.57273152509</v>
      </c>
      <c r="E679" s="94" t="str">
        <f>VLOOKUP(D679,'MD 填 TS feedback'!AH:AI,2,0)</f>
        <v>Approved</v>
      </c>
    </row>
    <row r="680">
      <c r="A680" s="95">
        <v>45034.416666666664</v>
      </c>
      <c r="B680" s="95">
        <v>45034.5</v>
      </c>
      <c r="C680" s="96">
        <v>7.273152509E9</v>
      </c>
      <c r="D680" s="94" t="str">
        <f t="shared" si="1"/>
        <v>45034.416666666745034.57273152509</v>
      </c>
      <c r="E680" s="94" t="str">
        <f>VLOOKUP(D680,'MD 填 TS feedback'!AH:AI,2,0)</f>
        <v>Approved</v>
      </c>
    </row>
    <row r="681">
      <c r="A681" s="95">
        <v>45034.416666666664</v>
      </c>
      <c r="B681" s="95">
        <v>45034.5</v>
      </c>
      <c r="C681" s="96">
        <v>7.273152509E9</v>
      </c>
      <c r="D681" s="94" t="str">
        <f t="shared" si="1"/>
        <v>45034.416666666745034.57273152509</v>
      </c>
      <c r="E681" s="94" t="str">
        <f>VLOOKUP(D681,'MD 填 TS feedback'!AH:AI,2,0)</f>
        <v>Approved</v>
      </c>
    </row>
    <row r="682">
      <c r="A682" s="95">
        <v>45034.416666666664</v>
      </c>
      <c r="B682" s="95">
        <v>45034.5</v>
      </c>
      <c r="C682" s="96">
        <v>7.273152509E9</v>
      </c>
      <c r="D682" s="94" t="str">
        <f t="shared" si="1"/>
        <v>45034.416666666745034.57273152509</v>
      </c>
      <c r="E682" s="94" t="str">
        <f>VLOOKUP(D682,'MD 填 TS feedback'!AH:AI,2,0)</f>
        <v>Approved</v>
      </c>
    </row>
    <row r="683">
      <c r="A683" s="95">
        <v>45034.416666666664</v>
      </c>
      <c r="B683" s="95">
        <v>45034.5</v>
      </c>
      <c r="C683" s="96">
        <v>7.273152509E9</v>
      </c>
      <c r="D683" s="94" t="str">
        <f t="shared" si="1"/>
        <v>45034.416666666745034.57273152509</v>
      </c>
      <c r="E683" s="94" t="str">
        <f>VLOOKUP(D683,'MD 填 TS feedback'!AH:AI,2,0)</f>
        <v>Approved</v>
      </c>
    </row>
    <row r="684">
      <c r="A684" s="95">
        <v>45034.416666666664</v>
      </c>
      <c r="B684" s="95">
        <v>45034.5</v>
      </c>
      <c r="C684" s="96">
        <v>7.273152509E9</v>
      </c>
      <c r="D684" s="94" t="str">
        <f t="shared" si="1"/>
        <v>45034.416666666745034.57273152509</v>
      </c>
      <c r="E684" s="94" t="str">
        <f>VLOOKUP(D684,'MD 填 TS feedback'!AH:AI,2,0)</f>
        <v>Approved</v>
      </c>
    </row>
    <row r="685">
      <c r="A685" s="95">
        <v>45034.416666666664</v>
      </c>
      <c r="B685" s="95">
        <v>45034.5</v>
      </c>
      <c r="C685" s="96">
        <v>7.273152509E9</v>
      </c>
      <c r="D685" s="94" t="str">
        <f t="shared" si="1"/>
        <v>45034.416666666745034.57273152509</v>
      </c>
      <c r="E685" s="94" t="str">
        <f>VLOOKUP(D685,'MD 填 TS feedback'!AH:AI,2,0)</f>
        <v>Approved</v>
      </c>
    </row>
    <row r="686">
      <c r="A686" s="95">
        <v>45034.416666666664</v>
      </c>
      <c r="B686" s="95">
        <v>45034.5</v>
      </c>
      <c r="C686" s="96">
        <v>7.273152509E9</v>
      </c>
      <c r="D686" s="94" t="str">
        <f t="shared" si="1"/>
        <v>45034.416666666745034.57273152509</v>
      </c>
      <c r="E686" s="94" t="str">
        <f>VLOOKUP(D686,'MD 填 TS feedback'!AH:AI,2,0)</f>
        <v>Approved</v>
      </c>
    </row>
    <row r="687">
      <c r="A687" s="95">
        <v>45037.75</v>
      </c>
      <c r="B687" s="95">
        <v>45037.833333333336</v>
      </c>
      <c r="C687" s="96">
        <v>7.273152509E9</v>
      </c>
      <c r="D687" s="94" t="str">
        <f t="shared" si="1"/>
        <v>45037.7545037.83333333337273152509</v>
      </c>
      <c r="E687" s="94" t="str">
        <f>VLOOKUP(D687,'MD 填 TS feedback'!AH:AI,2,0)</f>
        <v>Approved</v>
      </c>
    </row>
    <row r="688">
      <c r="A688" s="95">
        <v>45037.75</v>
      </c>
      <c r="B688" s="95">
        <v>45037.833333333336</v>
      </c>
      <c r="C688" s="96">
        <v>7.273152509E9</v>
      </c>
      <c r="D688" s="94" t="str">
        <f t="shared" si="1"/>
        <v>45037.7545037.83333333337273152509</v>
      </c>
      <c r="E688" s="94" t="str">
        <f>VLOOKUP(D688,'MD 填 TS feedback'!AH:AI,2,0)</f>
        <v>Approved</v>
      </c>
    </row>
    <row r="689">
      <c r="A689" s="95">
        <v>45037.75</v>
      </c>
      <c r="B689" s="95">
        <v>45037.833333333336</v>
      </c>
      <c r="C689" s="96">
        <v>7.273152509E9</v>
      </c>
      <c r="D689" s="94" t="str">
        <f t="shared" si="1"/>
        <v>45037.7545037.83333333337273152509</v>
      </c>
      <c r="E689" s="94" t="str">
        <f>VLOOKUP(D689,'MD 填 TS feedback'!AH:AI,2,0)</f>
        <v>Approved</v>
      </c>
    </row>
    <row r="690">
      <c r="A690" s="95">
        <v>45037.75</v>
      </c>
      <c r="B690" s="95">
        <v>45037.833333333336</v>
      </c>
      <c r="C690" s="96">
        <v>7.273152509E9</v>
      </c>
      <c r="D690" s="94" t="str">
        <f t="shared" si="1"/>
        <v>45037.7545037.83333333337273152509</v>
      </c>
      <c r="E690" s="94" t="str">
        <f>VLOOKUP(D690,'MD 填 TS feedback'!AH:AI,2,0)</f>
        <v>Approved</v>
      </c>
    </row>
    <row r="691">
      <c r="A691" s="95">
        <v>45037.75</v>
      </c>
      <c r="B691" s="95">
        <v>45037.833333333336</v>
      </c>
      <c r="C691" s="96">
        <v>7.273152509E9</v>
      </c>
      <c r="D691" s="94" t="str">
        <f t="shared" si="1"/>
        <v>45037.7545037.83333333337273152509</v>
      </c>
      <c r="E691" s="94" t="str">
        <f>VLOOKUP(D691,'MD 填 TS feedback'!AH:AI,2,0)</f>
        <v>Approved</v>
      </c>
    </row>
    <row r="692">
      <c r="A692" s="95">
        <v>45037.75</v>
      </c>
      <c r="B692" s="95">
        <v>45037.833333333336</v>
      </c>
      <c r="C692" s="96">
        <v>7.273152509E9</v>
      </c>
      <c r="D692" s="94" t="str">
        <f t="shared" si="1"/>
        <v>45037.7545037.83333333337273152509</v>
      </c>
      <c r="E692" s="94" t="str">
        <f>VLOOKUP(D692,'MD 填 TS feedback'!AH:AI,2,0)</f>
        <v>Approved</v>
      </c>
    </row>
    <row r="693">
      <c r="A693" s="95">
        <v>45037.75</v>
      </c>
      <c r="B693" s="95">
        <v>45037.833333333336</v>
      </c>
      <c r="C693" s="96">
        <v>7.273152509E9</v>
      </c>
      <c r="D693" s="94" t="str">
        <f t="shared" si="1"/>
        <v>45037.7545037.83333333337273152509</v>
      </c>
      <c r="E693" s="94" t="str">
        <f>VLOOKUP(D693,'MD 填 TS feedback'!AH:AI,2,0)</f>
        <v>Approved</v>
      </c>
    </row>
    <row r="694">
      <c r="A694" s="95">
        <v>45037.75</v>
      </c>
      <c r="B694" s="95">
        <v>45037.833333333336</v>
      </c>
      <c r="C694" s="96">
        <v>7.273152509E9</v>
      </c>
      <c r="D694" s="94" t="str">
        <f t="shared" si="1"/>
        <v>45037.7545037.83333333337273152509</v>
      </c>
      <c r="E694" s="94" t="str">
        <f>VLOOKUP(D694,'MD 填 TS feedback'!AH:AI,2,0)</f>
        <v>Approved</v>
      </c>
    </row>
    <row r="695">
      <c r="A695" s="95">
        <v>45037.5</v>
      </c>
      <c r="B695" s="95">
        <v>45037.583333333336</v>
      </c>
      <c r="C695" s="96">
        <v>7.273152509E9</v>
      </c>
      <c r="D695" s="94" t="str">
        <f t="shared" si="1"/>
        <v>45037.545037.58333333337273152509</v>
      </c>
      <c r="E695" s="94" t="str">
        <f>VLOOKUP(D695,'MD 填 TS feedback'!AH:AI,2,0)</f>
        <v>Approved</v>
      </c>
    </row>
    <row r="696">
      <c r="A696" s="95">
        <v>45037.5</v>
      </c>
      <c r="B696" s="95">
        <v>45037.583333333336</v>
      </c>
      <c r="C696" s="96">
        <v>7.273152509E9</v>
      </c>
      <c r="D696" s="94" t="str">
        <f t="shared" si="1"/>
        <v>45037.545037.58333333337273152509</v>
      </c>
      <c r="E696" s="94" t="str">
        <f>VLOOKUP(D696,'MD 填 TS feedback'!AH:AI,2,0)</f>
        <v>Approved</v>
      </c>
    </row>
    <row r="697">
      <c r="A697" s="95">
        <v>45037.5</v>
      </c>
      <c r="B697" s="95">
        <v>45037.583333333336</v>
      </c>
      <c r="C697" s="96">
        <v>7.273152509E9</v>
      </c>
      <c r="D697" s="94" t="str">
        <f t="shared" si="1"/>
        <v>45037.545037.58333333337273152509</v>
      </c>
      <c r="E697" s="94" t="str">
        <f>VLOOKUP(D697,'MD 填 TS feedback'!AH:AI,2,0)</f>
        <v>Approved</v>
      </c>
    </row>
    <row r="698">
      <c r="A698" s="95">
        <v>45037.5</v>
      </c>
      <c r="B698" s="95">
        <v>45037.583333333336</v>
      </c>
      <c r="C698" s="96">
        <v>7.273152509E9</v>
      </c>
      <c r="D698" s="94" t="str">
        <f t="shared" si="1"/>
        <v>45037.545037.58333333337273152509</v>
      </c>
      <c r="E698" s="94" t="str">
        <f>VLOOKUP(D698,'MD 填 TS feedback'!AH:AI,2,0)</f>
        <v>Approved</v>
      </c>
    </row>
    <row r="699">
      <c r="A699" s="95">
        <v>45037.5</v>
      </c>
      <c r="B699" s="95">
        <v>45037.583333333336</v>
      </c>
      <c r="C699" s="96">
        <v>7.273152509E9</v>
      </c>
      <c r="D699" s="94" t="str">
        <f t="shared" si="1"/>
        <v>45037.545037.58333333337273152509</v>
      </c>
      <c r="E699" s="94" t="str">
        <f>VLOOKUP(D699,'MD 填 TS feedback'!AH:AI,2,0)</f>
        <v>Approved</v>
      </c>
    </row>
    <row r="700">
      <c r="A700" s="95">
        <v>45037.5</v>
      </c>
      <c r="B700" s="95">
        <v>45037.583333333336</v>
      </c>
      <c r="C700" s="96">
        <v>7.273152509E9</v>
      </c>
      <c r="D700" s="94" t="str">
        <f t="shared" si="1"/>
        <v>45037.545037.58333333337273152509</v>
      </c>
      <c r="E700" s="94" t="str">
        <f>VLOOKUP(D700,'MD 填 TS feedback'!AH:AI,2,0)</f>
        <v>Approved</v>
      </c>
    </row>
    <row r="701">
      <c r="A701" s="95">
        <v>45037.5</v>
      </c>
      <c r="B701" s="95">
        <v>45037.583333333336</v>
      </c>
      <c r="C701" s="96">
        <v>7.273152509E9</v>
      </c>
      <c r="D701" s="94" t="str">
        <f t="shared" si="1"/>
        <v>45037.545037.58333333337273152509</v>
      </c>
      <c r="E701" s="94" t="str">
        <f>VLOOKUP(D701,'MD 填 TS feedback'!AH:AI,2,0)</f>
        <v>Approved</v>
      </c>
    </row>
    <row r="702">
      <c r="A702" s="95">
        <v>45037.5</v>
      </c>
      <c r="B702" s="95">
        <v>45037.583333333336</v>
      </c>
      <c r="C702" s="96">
        <v>7.273152509E9</v>
      </c>
      <c r="D702" s="94" t="str">
        <f t="shared" si="1"/>
        <v>45037.545037.58333333337273152509</v>
      </c>
      <c r="E702" s="94" t="str">
        <f>VLOOKUP(D702,'MD 填 TS feedback'!AH:AI,2,0)</f>
        <v>Approved</v>
      </c>
    </row>
    <row r="703">
      <c r="A703" s="95">
        <v>45036.25</v>
      </c>
      <c r="B703" s="95">
        <v>45036.416666666664</v>
      </c>
      <c r="C703" s="96">
        <v>5.458611463E9</v>
      </c>
      <c r="D703" s="94" t="str">
        <f t="shared" si="1"/>
        <v>45036.2545036.41666666675458611463</v>
      </c>
      <c r="E703" s="94" t="str">
        <f>VLOOKUP(D703,'MD 填 TS feedback'!AH:AI,2,0)</f>
        <v>Rejected</v>
      </c>
    </row>
    <row r="704">
      <c r="A704" s="95">
        <v>45036.25</v>
      </c>
      <c r="B704" s="95">
        <v>45036.416666666664</v>
      </c>
      <c r="C704" s="96">
        <v>5.458611463E9</v>
      </c>
      <c r="D704" s="94" t="str">
        <f t="shared" si="1"/>
        <v>45036.2545036.41666666675458611463</v>
      </c>
      <c r="E704" s="94" t="str">
        <f>VLOOKUP(D704,'MD 填 TS feedback'!AH:AI,2,0)</f>
        <v>Rejected</v>
      </c>
    </row>
    <row r="705">
      <c r="A705" s="95">
        <v>45036.25</v>
      </c>
      <c r="B705" s="95">
        <v>45036.416666666664</v>
      </c>
      <c r="C705" s="96">
        <v>5.458611463E9</v>
      </c>
      <c r="D705" s="94" t="str">
        <f t="shared" si="1"/>
        <v>45036.2545036.41666666675458611463</v>
      </c>
      <c r="E705" s="94" t="str">
        <f>VLOOKUP(D705,'MD 填 TS feedback'!AH:AI,2,0)</f>
        <v>Rejected</v>
      </c>
    </row>
    <row r="706">
      <c r="A706" s="95">
        <v>45036.25</v>
      </c>
      <c r="B706" s="95">
        <v>45036.416666666664</v>
      </c>
      <c r="C706" s="96">
        <v>5.458611463E9</v>
      </c>
      <c r="D706" s="94" t="str">
        <f t="shared" si="1"/>
        <v>45036.2545036.41666666675458611463</v>
      </c>
      <c r="E706" s="94" t="str">
        <f>VLOOKUP(D706,'MD 填 TS feedback'!AH:AI,2,0)</f>
        <v>Rejected</v>
      </c>
    </row>
    <row r="707">
      <c r="A707" s="95">
        <v>45036.25</v>
      </c>
      <c r="B707" s="95">
        <v>45036.416666666664</v>
      </c>
      <c r="C707" s="96">
        <v>5.458611463E9</v>
      </c>
      <c r="D707" s="94" t="str">
        <f t="shared" si="1"/>
        <v>45036.2545036.41666666675458611463</v>
      </c>
      <c r="E707" s="94" t="str">
        <f>VLOOKUP(D707,'MD 填 TS feedback'!AH:AI,2,0)</f>
        <v>Rejected</v>
      </c>
    </row>
    <row r="708">
      <c r="A708" s="95">
        <v>45036.25</v>
      </c>
      <c r="B708" s="95">
        <v>45036.416666666664</v>
      </c>
      <c r="C708" s="96">
        <v>5.458611463E9</v>
      </c>
      <c r="D708" s="94" t="str">
        <f t="shared" si="1"/>
        <v>45036.2545036.41666666675458611463</v>
      </c>
      <c r="E708" s="94" t="str">
        <f>VLOOKUP(D708,'MD 填 TS feedback'!AH:AI,2,0)</f>
        <v>Rejected</v>
      </c>
    </row>
    <row r="709">
      <c r="A709" s="95">
        <v>45036.25</v>
      </c>
      <c r="B709" s="95">
        <v>45036.416666666664</v>
      </c>
      <c r="C709" s="96">
        <v>5.458611463E9</v>
      </c>
      <c r="D709" s="94" t="str">
        <f t="shared" si="1"/>
        <v>45036.2545036.41666666675458611463</v>
      </c>
      <c r="E709" s="94" t="str">
        <f>VLOOKUP(D709,'MD 填 TS feedback'!AH:AI,2,0)</f>
        <v>Rejected</v>
      </c>
    </row>
    <row r="710">
      <c r="A710" s="95">
        <v>45036.25</v>
      </c>
      <c r="B710" s="95">
        <v>45036.416666666664</v>
      </c>
      <c r="C710" s="96">
        <v>5.458611463E9</v>
      </c>
      <c r="D710" s="94" t="str">
        <f t="shared" si="1"/>
        <v>45036.2545036.41666666675458611463</v>
      </c>
      <c r="E710" s="94" t="str">
        <f>VLOOKUP(D710,'MD 填 TS feedback'!AH:AI,2,0)</f>
        <v>Rejected</v>
      </c>
    </row>
    <row r="711">
      <c r="A711" s="95">
        <v>45036.25</v>
      </c>
      <c r="B711" s="95">
        <v>45036.416666666664</v>
      </c>
      <c r="C711" s="96">
        <v>5.458611463E9</v>
      </c>
      <c r="D711" s="94" t="str">
        <f t="shared" si="1"/>
        <v>45036.2545036.41666666675458611463</v>
      </c>
      <c r="E711" s="94" t="str">
        <f>VLOOKUP(D711,'MD 填 TS feedback'!AH:AI,2,0)</f>
        <v>Rejected</v>
      </c>
    </row>
    <row r="712">
      <c r="A712" s="95">
        <v>45036.25</v>
      </c>
      <c r="B712" s="95">
        <v>45036.416666666664</v>
      </c>
      <c r="C712" s="96">
        <v>5.458611463E9</v>
      </c>
      <c r="D712" s="94" t="str">
        <f t="shared" si="1"/>
        <v>45036.2545036.41666666675458611463</v>
      </c>
      <c r="E712" s="94" t="str">
        <f>VLOOKUP(D712,'MD 填 TS feedback'!AH:AI,2,0)</f>
        <v>Rejected</v>
      </c>
    </row>
    <row r="713">
      <c r="A713" s="95">
        <v>45036.25</v>
      </c>
      <c r="B713" s="95">
        <v>45036.416666666664</v>
      </c>
      <c r="C713" s="96">
        <v>5.458611463E9</v>
      </c>
      <c r="D713" s="94" t="str">
        <f t="shared" si="1"/>
        <v>45036.2545036.41666666675458611463</v>
      </c>
      <c r="E713" s="94" t="str">
        <f>VLOOKUP(D713,'MD 填 TS feedback'!AH:AI,2,0)</f>
        <v>Rejected</v>
      </c>
    </row>
    <row r="714">
      <c r="A714" s="95">
        <v>45036.25</v>
      </c>
      <c r="B714" s="95">
        <v>45036.416666666664</v>
      </c>
      <c r="C714" s="96">
        <v>5.458611463E9</v>
      </c>
      <c r="D714" s="94" t="str">
        <f t="shared" si="1"/>
        <v>45036.2545036.41666666675458611463</v>
      </c>
      <c r="E714" s="94" t="str">
        <f>VLOOKUP(D714,'MD 填 TS feedback'!AH:AI,2,0)</f>
        <v>Rejected</v>
      </c>
    </row>
    <row r="715">
      <c r="A715" s="95">
        <v>45036.25</v>
      </c>
      <c r="B715" s="95">
        <v>45036.416666666664</v>
      </c>
      <c r="C715" s="96">
        <v>5.458611463E9</v>
      </c>
      <c r="D715" s="94" t="str">
        <f t="shared" si="1"/>
        <v>45036.2545036.41666666675458611463</v>
      </c>
      <c r="E715" s="94" t="str">
        <f>VLOOKUP(D715,'MD 填 TS feedback'!AH:AI,2,0)</f>
        <v>Rejected</v>
      </c>
    </row>
    <row r="716">
      <c r="A716" s="95">
        <v>45036.25</v>
      </c>
      <c r="B716" s="95">
        <v>45036.416666666664</v>
      </c>
      <c r="C716" s="96">
        <v>5.458611463E9</v>
      </c>
      <c r="D716" s="94" t="str">
        <f t="shared" si="1"/>
        <v>45036.2545036.41666666675458611463</v>
      </c>
      <c r="E716" s="94" t="str">
        <f>VLOOKUP(D716,'MD 填 TS feedback'!AH:AI,2,0)</f>
        <v>Rejected</v>
      </c>
    </row>
    <row r="717">
      <c r="A717" s="95">
        <v>45036.25</v>
      </c>
      <c r="B717" s="95">
        <v>45036.416666666664</v>
      </c>
      <c r="C717" s="96">
        <v>5.458611463E9</v>
      </c>
      <c r="D717" s="94" t="str">
        <f t="shared" si="1"/>
        <v>45036.2545036.41666666675458611463</v>
      </c>
      <c r="E717" s="94" t="str">
        <f>VLOOKUP(D717,'MD 填 TS feedback'!AH:AI,2,0)</f>
        <v>Rejected</v>
      </c>
    </row>
    <row r="718">
      <c r="A718" s="95">
        <v>45036.25</v>
      </c>
      <c r="B718" s="95">
        <v>45036.416666666664</v>
      </c>
      <c r="C718" s="96">
        <v>5.458611463E9</v>
      </c>
      <c r="D718" s="94" t="str">
        <f t="shared" si="1"/>
        <v>45036.2545036.41666666675458611463</v>
      </c>
      <c r="E718" s="94" t="str">
        <f>VLOOKUP(D718,'MD 填 TS feedback'!AH:AI,2,0)</f>
        <v>Rejected</v>
      </c>
    </row>
    <row r="719">
      <c r="A719" s="95">
        <v>45036.25</v>
      </c>
      <c r="B719" s="95">
        <v>45036.416666666664</v>
      </c>
      <c r="C719" s="96">
        <v>5.458611463E9</v>
      </c>
      <c r="D719" s="94" t="str">
        <f t="shared" si="1"/>
        <v>45036.2545036.41666666675458611463</v>
      </c>
      <c r="E719" s="94" t="str">
        <f>VLOOKUP(D719,'MD 填 TS feedback'!AH:AI,2,0)</f>
        <v>Rejected</v>
      </c>
    </row>
    <row r="720">
      <c r="A720" s="95">
        <v>45036.25</v>
      </c>
      <c r="B720" s="95">
        <v>45036.416666666664</v>
      </c>
      <c r="C720" s="96">
        <v>5.458611463E9</v>
      </c>
      <c r="D720" s="94" t="str">
        <f t="shared" si="1"/>
        <v>45036.2545036.41666666675458611463</v>
      </c>
      <c r="E720" s="94" t="str">
        <f>VLOOKUP(D720,'MD 填 TS feedback'!AH:AI,2,0)</f>
        <v>Rejected</v>
      </c>
    </row>
    <row r="721">
      <c r="A721" s="95">
        <v>45036.25</v>
      </c>
      <c r="B721" s="95">
        <v>45036.416666666664</v>
      </c>
      <c r="C721" s="96">
        <v>5.458611463E9</v>
      </c>
      <c r="D721" s="94" t="str">
        <f t="shared" si="1"/>
        <v>45036.2545036.41666666675458611463</v>
      </c>
      <c r="E721" s="94" t="str">
        <f>VLOOKUP(D721,'MD 填 TS feedback'!AH:AI,2,0)</f>
        <v>Rejected</v>
      </c>
    </row>
    <row r="722">
      <c r="A722" s="95">
        <v>45036.25</v>
      </c>
      <c r="B722" s="95">
        <v>45036.416666666664</v>
      </c>
      <c r="C722" s="96">
        <v>5.458611463E9</v>
      </c>
      <c r="D722" s="94" t="str">
        <f t="shared" si="1"/>
        <v>45036.2545036.41666666675458611463</v>
      </c>
      <c r="E722" s="94" t="str">
        <f>VLOOKUP(D722,'MD 填 TS feedback'!AH:AI,2,0)</f>
        <v>Rejected</v>
      </c>
    </row>
    <row r="723">
      <c r="A723" s="95">
        <v>45036.25</v>
      </c>
      <c r="B723" s="95">
        <v>45036.416666666664</v>
      </c>
      <c r="C723" s="96">
        <v>5.458611463E9</v>
      </c>
      <c r="D723" s="94" t="str">
        <f t="shared" si="1"/>
        <v>45036.2545036.41666666675458611463</v>
      </c>
      <c r="E723" s="94" t="str">
        <f>VLOOKUP(D723,'MD 填 TS feedback'!AH:AI,2,0)</f>
        <v>Rejected</v>
      </c>
    </row>
    <row r="724">
      <c r="A724" s="95">
        <v>45036.25</v>
      </c>
      <c r="B724" s="95">
        <v>45036.416666666664</v>
      </c>
      <c r="C724" s="96">
        <v>5.458611463E9</v>
      </c>
      <c r="D724" s="94" t="str">
        <f t="shared" si="1"/>
        <v>45036.2545036.41666666675458611463</v>
      </c>
      <c r="E724" s="94" t="str">
        <f>VLOOKUP(D724,'MD 填 TS feedback'!AH:AI,2,0)</f>
        <v>Rejected</v>
      </c>
    </row>
    <row r="725">
      <c r="A725" s="95">
        <v>45036.25</v>
      </c>
      <c r="B725" s="95">
        <v>45036.416666666664</v>
      </c>
      <c r="C725" s="96">
        <v>5.458611463E9</v>
      </c>
      <c r="D725" s="94" t="str">
        <f t="shared" si="1"/>
        <v>45036.2545036.41666666675458611463</v>
      </c>
      <c r="E725" s="94" t="str">
        <f>VLOOKUP(D725,'MD 填 TS feedback'!AH:AI,2,0)</f>
        <v>Rejected</v>
      </c>
    </row>
    <row r="726">
      <c r="A726" s="95">
        <v>45036.25</v>
      </c>
      <c r="B726" s="95">
        <v>45036.416666666664</v>
      </c>
      <c r="C726" s="96">
        <v>5.458611463E9</v>
      </c>
      <c r="D726" s="94" t="str">
        <f t="shared" si="1"/>
        <v>45036.2545036.41666666675458611463</v>
      </c>
      <c r="E726" s="94" t="str">
        <f>VLOOKUP(D726,'MD 填 TS feedback'!AH:AI,2,0)</f>
        <v>Rejected</v>
      </c>
    </row>
    <row r="727">
      <c r="A727" s="95">
        <v>45036.25</v>
      </c>
      <c r="B727" s="95">
        <v>45036.416666666664</v>
      </c>
      <c r="C727" s="96">
        <v>5.458611463E9</v>
      </c>
      <c r="D727" s="94" t="str">
        <f t="shared" si="1"/>
        <v>45036.2545036.41666666675458611463</v>
      </c>
      <c r="E727" s="94" t="str">
        <f>VLOOKUP(D727,'MD 填 TS feedback'!AH:AI,2,0)</f>
        <v>Rejected</v>
      </c>
    </row>
    <row r="728">
      <c r="A728" s="95">
        <v>45036.25</v>
      </c>
      <c r="B728" s="95">
        <v>45036.416666666664</v>
      </c>
      <c r="C728" s="96">
        <v>5.458611463E9</v>
      </c>
      <c r="D728" s="94" t="str">
        <f t="shared" si="1"/>
        <v>45036.2545036.41666666675458611463</v>
      </c>
      <c r="E728" s="94" t="str">
        <f>VLOOKUP(D728,'MD 填 TS feedback'!AH:AI,2,0)</f>
        <v>Rejected</v>
      </c>
    </row>
    <row r="729">
      <c r="A729" s="95">
        <v>45036.25</v>
      </c>
      <c r="B729" s="95">
        <v>45036.416666666664</v>
      </c>
      <c r="C729" s="96">
        <v>5.458611463E9</v>
      </c>
      <c r="D729" s="94" t="str">
        <f t="shared" si="1"/>
        <v>45036.2545036.41666666675458611463</v>
      </c>
      <c r="E729" s="94" t="str">
        <f>VLOOKUP(D729,'MD 填 TS feedback'!AH:AI,2,0)</f>
        <v>Rejected</v>
      </c>
    </row>
    <row r="730">
      <c r="A730" s="95">
        <v>45036.25</v>
      </c>
      <c r="B730" s="95">
        <v>45036.416666666664</v>
      </c>
      <c r="C730" s="96">
        <v>5.458611463E9</v>
      </c>
      <c r="D730" s="94" t="str">
        <f t="shared" si="1"/>
        <v>45036.2545036.41666666675458611463</v>
      </c>
      <c r="E730" s="94" t="str">
        <f>VLOOKUP(D730,'MD 填 TS feedback'!AH:AI,2,0)</f>
        <v>Rejected</v>
      </c>
    </row>
    <row r="731">
      <c r="A731" s="95">
        <v>45036.25</v>
      </c>
      <c r="B731" s="95">
        <v>45036.416666666664</v>
      </c>
      <c r="C731" s="96">
        <v>5.458611463E9</v>
      </c>
      <c r="D731" s="94" t="str">
        <f t="shared" si="1"/>
        <v>45036.2545036.41666666675458611463</v>
      </c>
      <c r="E731" s="94" t="str">
        <f>VLOOKUP(D731,'MD 填 TS feedback'!AH:AI,2,0)</f>
        <v>Rejected</v>
      </c>
    </row>
    <row r="732">
      <c r="A732" s="95">
        <v>45036.25</v>
      </c>
      <c r="B732" s="95">
        <v>45036.416666666664</v>
      </c>
      <c r="C732" s="96">
        <v>5.458611463E9</v>
      </c>
      <c r="D732" s="94" t="str">
        <f t="shared" si="1"/>
        <v>45036.2545036.41666666675458611463</v>
      </c>
      <c r="E732" s="94" t="str">
        <f>VLOOKUP(D732,'MD 填 TS feedback'!AH:AI,2,0)</f>
        <v>Rejected</v>
      </c>
    </row>
    <row r="733">
      <c r="A733" s="95">
        <v>45039.833333333336</v>
      </c>
      <c r="B733" s="95">
        <v>45039.916666666664</v>
      </c>
      <c r="C733" s="96">
        <v>5.458611463E9</v>
      </c>
      <c r="D733" s="94" t="str">
        <f t="shared" si="1"/>
        <v>45039.833333333345039.91666666675458611463</v>
      </c>
      <c r="E733" s="94" t="str">
        <f>VLOOKUP(D733,'MD 填 TS feedback'!AH:AI,2,0)</f>
        <v>Rejected</v>
      </c>
    </row>
    <row r="734">
      <c r="A734" s="95">
        <v>45039.833333333336</v>
      </c>
      <c r="B734" s="95">
        <v>45039.916666666664</v>
      </c>
      <c r="C734" s="96">
        <v>5.458611463E9</v>
      </c>
      <c r="D734" s="94" t="str">
        <f t="shared" si="1"/>
        <v>45039.833333333345039.91666666675458611463</v>
      </c>
      <c r="E734" s="94" t="str">
        <f>VLOOKUP(D734,'MD 填 TS feedback'!AH:AI,2,0)</f>
        <v>Rejected</v>
      </c>
    </row>
    <row r="735">
      <c r="A735" s="95">
        <v>45039.833333333336</v>
      </c>
      <c r="B735" s="95">
        <v>45039.916666666664</v>
      </c>
      <c r="C735" s="96">
        <v>5.458611463E9</v>
      </c>
      <c r="D735" s="94" t="str">
        <f t="shared" si="1"/>
        <v>45039.833333333345039.91666666675458611463</v>
      </c>
      <c r="E735" s="94" t="str">
        <f>VLOOKUP(D735,'MD 填 TS feedback'!AH:AI,2,0)</f>
        <v>Rejected</v>
      </c>
    </row>
    <row r="736">
      <c r="A736" s="95">
        <v>45039.833333333336</v>
      </c>
      <c r="B736" s="95">
        <v>45039.916666666664</v>
      </c>
      <c r="C736" s="96">
        <v>5.458611463E9</v>
      </c>
      <c r="D736" s="94" t="str">
        <f t="shared" si="1"/>
        <v>45039.833333333345039.91666666675458611463</v>
      </c>
      <c r="E736" s="94" t="str">
        <f>VLOOKUP(D736,'MD 填 TS feedback'!AH:AI,2,0)</f>
        <v>Rejected</v>
      </c>
    </row>
    <row r="737">
      <c r="A737" s="95">
        <v>45039.833333333336</v>
      </c>
      <c r="B737" s="95">
        <v>45039.916666666664</v>
      </c>
      <c r="C737" s="96">
        <v>5.458611463E9</v>
      </c>
      <c r="D737" s="94" t="str">
        <f t="shared" si="1"/>
        <v>45039.833333333345039.91666666675458611463</v>
      </c>
      <c r="E737" s="94" t="str">
        <f>VLOOKUP(D737,'MD 填 TS feedback'!AH:AI,2,0)</f>
        <v>Rejected</v>
      </c>
    </row>
    <row r="738">
      <c r="A738" s="95">
        <v>45039.833333333336</v>
      </c>
      <c r="B738" s="95">
        <v>45039.916666666664</v>
      </c>
      <c r="C738" s="96">
        <v>5.458611463E9</v>
      </c>
      <c r="D738" s="94" t="str">
        <f t="shared" si="1"/>
        <v>45039.833333333345039.91666666675458611463</v>
      </c>
      <c r="E738" s="94" t="str">
        <f>VLOOKUP(D738,'MD 填 TS feedback'!AH:AI,2,0)</f>
        <v>Rejected</v>
      </c>
    </row>
    <row r="739">
      <c r="A739" s="95">
        <v>45039.833333333336</v>
      </c>
      <c r="B739" s="95">
        <v>45039.916666666664</v>
      </c>
      <c r="C739" s="96">
        <v>5.458611463E9</v>
      </c>
      <c r="D739" s="94" t="str">
        <f t="shared" si="1"/>
        <v>45039.833333333345039.91666666675458611463</v>
      </c>
      <c r="E739" s="94" t="str">
        <f>VLOOKUP(D739,'MD 填 TS feedback'!AH:AI,2,0)</f>
        <v>Rejected</v>
      </c>
    </row>
    <row r="740">
      <c r="A740" s="95">
        <v>45039.833333333336</v>
      </c>
      <c r="B740" s="95">
        <v>45039.916666666664</v>
      </c>
      <c r="C740" s="96">
        <v>5.458611463E9</v>
      </c>
      <c r="D740" s="94" t="str">
        <f t="shared" si="1"/>
        <v>45039.833333333345039.91666666675458611463</v>
      </c>
      <c r="E740" s="94" t="str">
        <f>VLOOKUP(D740,'MD 填 TS feedback'!AH:AI,2,0)</f>
        <v>Rejected</v>
      </c>
    </row>
    <row r="741">
      <c r="A741" s="95">
        <v>45039.833333333336</v>
      </c>
      <c r="B741" s="95">
        <v>45039.916666666664</v>
      </c>
      <c r="C741" s="96">
        <v>5.458611463E9</v>
      </c>
      <c r="D741" s="94" t="str">
        <f t="shared" si="1"/>
        <v>45039.833333333345039.91666666675458611463</v>
      </c>
      <c r="E741" s="94" t="str">
        <f>VLOOKUP(D741,'MD 填 TS feedback'!AH:AI,2,0)</f>
        <v>Rejected</v>
      </c>
    </row>
    <row r="742">
      <c r="A742" s="95">
        <v>45039.833333333336</v>
      </c>
      <c r="B742" s="95">
        <v>45039.916666666664</v>
      </c>
      <c r="C742" s="96">
        <v>5.458611463E9</v>
      </c>
      <c r="D742" s="94" t="str">
        <f t="shared" si="1"/>
        <v>45039.833333333345039.91666666675458611463</v>
      </c>
      <c r="E742" s="94" t="str">
        <f>VLOOKUP(D742,'MD 填 TS feedback'!AH:AI,2,0)</f>
        <v>Rejected</v>
      </c>
    </row>
    <row r="743">
      <c r="A743" s="95">
        <v>45039.833333333336</v>
      </c>
      <c r="B743" s="95">
        <v>45039.916666666664</v>
      </c>
      <c r="C743" s="96">
        <v>5.458611463E9</v>
      </c>
      <c r="D743" s="94" t="str">
        <f t="shared" si="1"/>
        <v>45039.833333333345039.91666666675458611463</v>
      </c>
      <c r="E743" s="94" t="str">
        <f>VLOOKUP(D743,'MD 填 TS feedback'!AH:AI,2,0)</f>
        <v>Rejected</v>
      </c>
    </row>
    <row r="744">
      <c r="A744" s="95">
        <v>45039.833333333336</v>
      </c>
      <c r="B744" s="95">
        <v>45039.916666666664</v>
      </c>
      <c r="C744" s="96">
        <v>5.458611463E9</v>
      </c>
      <c r="D744" s="94" t="str">
        <f t="shared" si="1"/>
        <v>45039.833333333345039.91666666675458611463</v>
      </c>
      <c r="E744" s="94" t="str">
        <f>VLOOKUP(D744,'MD 填 TS feedback'!AH:AI,2,0)</f>
        <v>Rejected</v>
      </c>
    </row>
    <row r="745">
      <c r="A745" s="95">
        <v>45039.833333333336</v>
      </c>
      <c r="B745" s="95">
        <v>45039.916666666664</v>
      </c>
      <c r="C745" s="96">
        <v>5.458611463E9</v>
      </c>
      <c r="D745" s="94" t="str">
        <f t="shared" si="1"/>
        <v>45039.833333333345039.91666666675458611463</v>
      </c>
      <c r="E745" s="94" t="str">
        <f>VLOOKUP(D745,'MD 填 TS feedback'!AH:AI,2,0)</f>
        <v>Rejected</v>
      </c>
    </row>
    <row r="746">
      <c r="A746" s="95">
        <v>45039.833333333336</v>
      </c>
      <c r="B746" s="95">
        <v>45039.916666666664</v>
      </c>
      <c r="C746" s="96">
        <v>5.458611463E9</v>
      </c>
      <c r="D746" s="94" t="str">
        <f t="shared" si="1"/>
        <v>45039.833333333345039.91666666675458611463</v>
      </c>
      <c r="E746" s="94" t="str">
        <f>VLOOKUP(D746,'MD 填 TS feedback'!AH:AI,2,0)</f>
        <v>Rejected</v>
      </c>
    </row>
    <row r="747">
      <c r="A747" s="95">
        <v>45039.833333333336</v>
      </c>
      <c r="B747" s="95">
        <v>45039.916666666664</v>
      </c>
      <c r="C747" s="96">
        <v>5.458611463E9</v>
      </c>
      <c r="D747" s="94" t="str">
        <f t="shared" si="1"/>
        <v>45039.833333333345039.91666666675458611463</v>
      </c>
      <c r="E747" s="94" t="str">
        <f>VLOOKUP(D747,'MD 填 TS feedback'!AH:AI,2,0)</f>
        <v>Rejected</v>
      </c>
    </row>
    <row r="748">
      <c r="A748" s="95">
        <v>45039.833333333336</v>
      </c>
      <c r="B748" s="95">
        <v>45039.916666666664</v>
      </c>
      <c r="C748" s="96">
        <v>5.458611463E9</v>
      </c>
      <c r="D748" s="94" t="str">
        <f t="shared" si="1"/>
        <v>45039.833333333345039.91666666675458611463</v>
      </c>
      <c r="E748" s="94" t="str">
        <f>VLOOKUP(D748,'MD 填 TS feedback'!AH:AI,2,0)</f>
        <v>Rejected</v>
      </c>
    </row>
    <row r="749">
      <c r="A749" s="95">
        <v>45039.833333333336</v>
      </c>
      <c r="B749" s="95">
        <v>45039.916666666664</v>
      </c>
      <c r="C749" s="96">
        <v>5.458611463E9</v>
      </c>
      <c r="D749" s="94" t="str">
        <f t="shared" si="1"/>
        <v>45039.833333333345039.91666666675458611463</v>
      </c>
      <c r="E749" s="94" t="str">
        <f>VLOOKUP(D749,'MD 填 TS feedback'!AH:AI,2,0)</f>
        <v>Rejected</v>
      </c>
    </row>
    <row r="750">
      <c r="A750" s="95">
        <v>45039.833333333336</v>
      </c>
      <c r="B750" s="95">
        <v>45039.916666666664</v>
      </c>
      <c r="C750" s="96">
        <v>5.458611463E9</v>
      </c>
      <c r="D750" s="94" t="str">
        <f t="shared" si="1"/>
        <v>45039.833333333345039.91666666675458611463</v>
      </c>
      <c r="E750" s="94" t="str">
        <f>VLOOKUP(D750,'MD 填 TS feedback'!AH:AI,2,0)</f>
        <v>Rejected</v>
      </c>
    </row>
    <row r="751">
      <c r="A751" s="95">
        <v>45039.833333333336</v>
      </c>
      <c r="B751" s="95">
        <v>45039.916666666664</v>
      </c>
      <c r="C751" s="96">
        <v>5.458611463E9</v>
      </c>
      <c r="D751" s="94" t="str">
        <f t="shared" si="1"/>
        <v>45039.833333333345039.91666666675458611463</v>
      </c>
      <c r="E751" s="94" t="str">
        <f>VLOOKUP(D751,'MD 填 TS feedback'!AH:AI,2,0)</f>
        <v>Rejected</v>
      </c>
    </row>
    <row r="752">
      <c r="A752" s="95">
        <v>45039.833333333336</v>
      </c>
      <c r="B752" s="95">
        <v>45039.916666666664</v>
      </c>
      <c r="C752" s="96">
        <v>5.458611463E9</v>
      </c>
      <c r="D752" s="94" t="str">
        <f t="shared" si="1"/>
        <v>45039.833333333345039.91666666675458611463</v>
      </c>
      <c r="E752" s="94" t="str">
        <f>VLOOKUP(D752,'MD 填 TS feedback'!AH:AI,2,0)</f>
        <v>Rejected</v>
      </c>
    </row>
    <row r="753">
      <c r="A753" s="95">
        <v>45039.833333333336</v>
      </c>
      <c r="B753" s="95">
        <v>45039.916666666664</v>
      </c>
      <c r="C753" s="96">
        <v>5.458611463E9</v>
      </c>
      <c r="D753" s="94" t="str">
        <f t="shared" si="1"/>
        <v>45039.833333333345039.91666666675458611463</v>
      </c>
      <c r="E753" s="94" t="str">
        <f>VLOOKUP(D753,'MD 填 TS feedback'!AH:AI,2,0)</f>
        <v>Rejected</v>
      </c>
    </row>
    <row r="754">
      <c r="A754" s="95">
        <v>45039.833333333336</v>
      </c>
      <c r="B754" s="95">
        <v>45039.916666666664</v>
      </c>
      <c r="C754" s="96">
        <v>5.458611463E9</v>
      </c>
      <c r="D754" s="94" t="str">
        <f t="shared" si="1"/>
        <v>45039.833333333345039.91666666675458611463</v>
      </c>
      <c r="E754" s="94" t="str">
        <f>VLOOKUP(D754,'MD 填 TS feedback'!AH:AI,2,0)</f>
        <v>Rejected</v>
      </c>
    </row>
    <row r="755">
      <c r="A755" s="95">
        <v>45039.833333333336</v>
      </c>
      <c r="B755" s="95">
        <v>45039.916666666664</v>
      </c>
      <c r="C755" s="96">
        <v>5.458611463E9</v>
      </c>
      <c r="D755" s="94" t="str">
        <f t="shared" si="1"/>
        <v>45039.833333333345039.91666666675458611463</v>
      </c>
      <c r="E755" s="94" t="str">
        <f>VLOOKUP(D755,'MD 填 TS feedback'!AH:AI,2,0)</f>
        <v>Rejected</v>
      </c>
    </row>
    <row r="756">
      <c r="A756" s="95">
        <v>45039.833333333336</v>
      </c>
      <c r="B756" s="95">
        <v>45039.916666666664</v>
      </c>
      <c r="C756" s="96">
        <v>5.458611463E9</v>
      </c>
      <c r="D756" s="94" t="str">
        <f t="shared" si="1"/>
        <v>45039.833333333345039.91666666675458611463</v>
      </c>
      <c r="E756" s="94" t="str">
        <f>VLOOKUP(D756,'MD 填 TS feedback'!AH:AI,2,0)</f>
        <v>Rejected</v>
      </c>
    </row>
    <row r="757">
      <c r="A757" s="95">
        <v>45039.833333333336</v>
      </c>
      <c r="B757" s="95">
        <v>45039.916666666664</v>
      </c>
      <c r="C757" s="96">
        <v>5.458611463E9</v>
      </c>
      <c r="D757" s="94" t="str">
        <f t="shared" si="1"/>
        <v>45039.833333333345039.91666666675458611463</v>
      </c>
      <c r="E757" s="94" t="str">
        <f>VLOOKUP(D757,'MD 填 TS feedback'!AH:AI,2,0)</f>
        <v>Rejected</v>
      </c>
    </row>
    <row r="758">
      <c r="A758" s="95">
        <v>45039.833333333336</v>
      </c>
      <c r="B758" s="95">
        <v>45039.916666666664</v>
      </c>
      <c r="C758" s="96">
        <v>5.458611463E9</v>
      </c>
      <c r="D758" s="94" t="str">
        <f t="shared" si="1"/>
        <v>45039.833333333345039.91666666675458611463</v>
      </c>
      <c r="E758" s="94" t="str">
        <f>VLOOKUP(D758,'MD 填 TS feedback'!AH:AI,2,0)</f>
        <v>Rejected</v>
      </c>
    </row>
    <row r="759">
      <c r="A759" s="95">
        <v>45039.833333333336</v>
      </c>
      <c r="B759" s="95">
        <v>45039.916666666664</v>
      </c>
      <c r="C759" s="96">
        <v>5.458611463E9</v>
      </c>
      <c r="D759" s="94" t="str">
        <f t="shared" si="1"/>
        <v>45039.833333333345039.91666666675458611463</v>
      </c>
      <c r="E759" s="94" t="str">
        <f>VLOOKUP(D759,'MD 填 TS feedback'!AH:AI,2,0)</f>
        <v>Rejected</v>
      </c>
    </row>
    <row r="760">
      <c r="A760" s="95">
        <v>45039.833333333336</v>
      </c>
      <c r="B760" s="95">
        <v>45039.916666666664</v>
      </c>
      <c r="C760" s="96">
        <v>5.458611463E9</v>
      </c>
      <c r="D760" s="94" t="str">
        <f t="shared" si="1"/>
        <v>45039.833333333345039.91666666675458611463</v>
      </c>
      <c r="E760" s="94" t="str">
        <f>VLOOKUP(D760,'MD 填 TS feedback'!AH:AI,2,0)</f>
        <v>Rejected</v>
      </c>
    </row>
    <row r="761">
      <c r="A761" s="95">
        <v>45039.833333333336</v>
      </c>
      <c r="B761" s="95">
        <v>45039.916666666664</v>
      </c>
      <c r="C761" s="96">
        <v>5.458611463E9</v>
      </c>
      <c r="D761" s="94" t="str">
        <f t="shared" si="1"/>
        <v>45039.833333333345039.91666666675458611463</v>
      </c>
      <c r="E761" s="94" t="str">
        <f>VLOOKUP(D761,'MD 填 TS feedback'!AH:AI,2,0)</f>
        <v>Rejected</v>
      </c>
    </row>
    <row r="762">
      <c r="A762" s="95">
        <v>45039.833333333336</v>
      </c>
      <c r="B762" s="95">
        <v>45039.916666666664</v>
      </c>
      <c r="C762" s="96">
        <v>5.458611463E9</v>
      </c>
      <c r="D762" s="94" t="str">
        <f t="shared" si="1"/>
        <v>45039.833333333345039.91666666675458611463</v>
      </c>
      <c r="E762" s="94" t="str">
        <f>VLOOKUP(D762,'MD 填 TS feedback'!AH:AI,2,0)</f>
        <v>Rejected</v>
      </c>
    </row>
    <row r="763">
      <c r="A763" s="95">
        <v>45039.25</v>
      </c>
      <c r="B763" s="95">
        <v>45039.416666666664</v>
      </c>
      <c r="C763" s="96">
        <v>5.458611463E9</v>
      </c>
      <c r="D763" s="94" t="str">
        <f t="shared" si="1"/>
        <v>45039.2545039.41666666675458611463</v>
      </c>
      <c r="E763" s="94" t="str">
        <f>VLOOKUP(D763,'MD 填 TS feedback'!AH:AI,2,0)</f>
        <v>Rejected</v>
      </c>
    </row>
    <row r="764">
      <c r="A764" s="95">
        <v>45039.25</v>
      </c>
      <c r="B764" s="95">
        <v>45039.416666666664</v>
      </c>
      <c r="C764" s="96">
        <v>5.458611463E9</v>
      </c>
      <c r="D764" s="94" t="str">
        <f t="shared" si="1"/>
        <v>45039.2545039.41666666675458611463</v>
      </c>
      <c r="E764" s="94" t="str">
        <f>VLOOKUP(D764,'MD 填 TS feedback'!AH:AI,2,0)</f>
        <v>Rejected</v>
      </c>
    </row>
    <row r="765">
      <c r="A765" s="95">
        <v>45039.25</v>
      </c>
      <c r="B765" s="95">
        <v>45039.416666666664</v>
      </c>
      <c r="C765" s="96">
        <v>5.458611463E9</v>
      </c>
      <c r="D765" s="94" t="str">
        <f t="shared" si="1"/>
        <v>45039.2545039.41666666675458611463</v>
      </c>
      <c r="E765" s="94" t="str">
        <f>VLOOKUP(D765,'MD 填 TS feedback'!AH:AI,2,0)</f>
        <v>Rejected</v>
      </c>
    </row>
    <row r="766">
      <c r="A766" s="95">
        <v>45039.25</v>
      </c>
      <c r="B766" s="95">
        <v>45039.416666666664</v>
      </c>
      <c r="C766" s="96">
        <v>5.458611463E9</v>
      </c>
      <c r="D766" s="94" t="str">
        <f t="shared" si="1"/>
        <v>45039.2545039.41666666675458611463</v>
      </c>
      <c r="E766" s="94" t="str">
        <f>VLOOKUP(D766,'MD 填 TS feedback'!AH:AI,2,0)</f>
        <v>Rejected</v>
      </c>
    </row>
    <row r="767">
      <c r="A767" s="95">
        <v>45039.25</v>
      </c>
      <c r="B767" s="95">
        <v>45039.416666666664</v>
      </c>
      <c r="C767" s="96">
        <v>5.458611463E9</v>
      </c>
      <c r="D767" s="94" t="str">
        <f t="shared" si="1"/>
        <v>45039.2545039.41666666675458611463</v>
      </c>
      <c r="E767" s="94" t="str">
        <f>VLOOKUP(D767,'MD 填 TS feedback'!AH:AI,2,0)</f>
        <v>Rejected</v>
      </c>
    </row>
    <row r="768">
      <c r="A768" s="95">
        <v>45039.25</v>
      </c>
      <c r="B768" s="95">
        <v>45039.416666666664</v>
      </c>
      <c r="C768" s="96">
        <v>5.458611463E9</v>
      </c>
      <c r="D768" s="94" t="str">
        <f t="shared" si="1"/>
        <v>45039.2545039.41666666675458611463</v>
      </c>
      <c r="E768" s="94" t="str">
        <f>VLOOKUP(D768,'MD 填 TS feedback'!AH:AI,2,0)</f>
        <v>Rejected</v>
      </c>
    </row>
    <row r="769">
      <c r="A769" s="95">
        <v>45039.25</v>
      </c>
      <c r="B769" s="95">
        <v>45039.416666666664</v>
      </c>
      <c r="C769" s="96">
        <v>5.458611463E9</v>
      </c>
      <c r="D769" s="94" t="str">
        <f t="shared" si="1"/>
        <v>45039.2545039.41666666675458611463</v>
      </c>
      <c r="E769" s="94" t="str">
        <f>VLOOKUP(D769,'MD 填 TS feedback'!AH:AI,2,0)</f>
        <v>Rejected</v>
      </c>
    </row>
    <row r="770">
      <c r="A770" s="95">
        <v>45039.25</v>
      </c>
      <c r="B770" s="95">
        <v>45039.416666666664</v>
      </c>
      <c r="C770" s="96">
        <v>5.458611463E9</v>
      </c>
      <c r="D770" s="94" t="str">
        <f t="shared" si="1"/>
        <v>45039.2545039.41666666675458611463</v>
      </c>
      <c r="E770" s="94" t="str">
        <f>VLOOKUP(D770,'MD 填 TS feedback'!AH:AI,2,0)</f>
        <v>Rejected</v>
      </c>
    </row>
    <row r="771">
      <c r="A771" s="95">
        <v>45039.25</v>
      </c>
      <c r="B771" s="95">
        <v>45039.416666666664</v>
      </c>
      <c r="C771" s="96">
        <v>5.458611463E9</v>
      </c>
      <c r="D771" s="94" t="str">
        <f t="shared" si="1"/>
        <v>45039.2545039.41666666675458611463</v>
      </c>
      <c r="E771" s="94" t="str">
        <f>VLOOKUP(D771,'MD 填 TS feedback'!AH:AI,2,0)</f>
        <v>Rejected</v>
      </c>
    </row>
    <row r="772">
      <c r="A772" s="95">
        <v>45039.25</v>
      </c>
      <c r="B772" s="95">
        <v>45039.416666666664</v>
      </c>
      <c r="C772" s="96">
        <v>5.458611463E9</v>
      </c>
      <c r="D772" s="94" t="str">
        <f t="shared" si="1"/>
        <v>45039.2545039.41666666675458611463</v>
      </c>
      <c r="E772" s="94" t="str">
        <f>VLOOKUP(D772,'MD 填 TS feedback'!AH:AI,2,0)</f>
        <v>Rejected</v>
      </c>
    </row>
    <row r="773">
      <c r="A773" s="95">
        <v>45039.25</v>
      </c>
      <c r="B773" s="95">
        <v>45039.416666666664</v>
      </c>
      <c r="C773" s="96">
        <v>5.458611463E9</v>
      </c>
      <c r="D773" s="94" t="str">
        <f t="shared" si="1"/>
        <v>45039.2545039.41666666675458611463</v>
      </c>
      <c r="E773" s="94" t="str">
        <f>VLOOKUP(D773,'MD 填 TS feedback'!AH:AI,2,0)</f>
        <v>Rejected</v>
      </c>
    </row>
    <row r="774">
      <c r="A774" s="95">
        <v>45039.25</v>
      </c>
      <c r="B774" s="95">
        <v>45039.416666666664</v>
      </c>
      <c r="C774" s="96">
        <v>5.458611463E9</v>
      </c>
      <c r="D774" s="94" t="str">
        <f t="shared" si="1"/>
        <v>45039.2545039.41666666675458611463</v>
      </c>
      <c r="E774" s="94" t="str">
        <f>VLOOKUP(D774,'MD 填 TS feedback'!AH:AI,2,0)</f>
        <v>Rejected</v>
      </c>
    </row>
    <row r="775">
      <c r="A775" s="95">
        <v>45039.25</v>
      </c>
      <c r="B775" s="95">
        <v>45039.416666666664</v>
      </c>
      <c r="C775" s="96">
        <v>5.458611463E9</v>
      </c>
      <c r="D775" s="94" t="str">
        <f t="shared" si="1"/>
        <v>45039.2545039.41666666675458611463</v>
      </c>
      <c r="E775" s="94" t="str">
        <f>VLOOKUP(D775,'MD 填 TS feedback'!AH:AI,2,0)</f>
        <v>Rejected</v>
      </c>
    </row>
    <row r="776">
      <c r="A776" s="95">
        <v>45039.25</v>
      </c>
      <c r="B776" s="95">
        <v>45039.416666666664</v>
      </c>
      <c r="C776" s="96">
        <v>5.458611463E9</v>
      </c>
      <c r="D776" s="94" t="str">
        <f t="shared" si="1"/>
        <v>45039.2545039.41666666675458611463</v>
      </c>
      <c r="E776" s="94" t="str">
        <f>VLOOKUP(D776,'MD 填 TS feedback'!AH:AI,2,0)</f>
        <v>Rejected</v>
      </c>
    </row>
    <row r="777">
      <c r="A777" s="95">
        <v>45039.25</v>
      </c>
      <c r="B777" s="95">
        <v>45039.416666666664</v>
      </c>
      <c r="C777" s="96">
        <v>5.458611463E9</v>
      </c>
      <c r="D777" s="94" t="str">
        <f t="shared" si="1"/>
        <v>45039.2545039.41666666675458611463</v>
      </c>
      <c r="E777" s="94" t="str">
        <f>VLOOKUP(D777,'MD 填 TS feedback'!AH:AI,2,0)</f>
        <v>Rejected</v>
      </c>
    </row>
    <row r="778">
      <c r="A778" s="95">
        <v>45039.25</v>
      </c>
      <c r="B778" s="95">
        <v>45039.416666666664</v>
      </c>
      <c r="C778" s="96">
        <v>5.458611463E9</v>
      </c>
      <c r="D778" s="94" t="str">
        <f t="shared" si="1"/>
        <v>45039.2545039.41666666675458611463</v>
      </c>
      <c r="E778" s="94" t="str">
        <f>VLOOKUP(D778,'MD 填 TS feedback'!AH:AI,2,0)</f>
        <v>Rejected</v>
      </c>
    </row>
    <row r="779">
      <c r="A779" s="95">
        <v>45039.25</v>
      </c>
      <c r="B779" s="95">
        <v>45039.416666666664</v>
      </c>
      <c r="C779" s="96">
        <v>5.458611463E9</v>
      </c>
      <c r="D779" s="94" t="str">
        <f t="shared" si="1"/>
        <v>45039.2545039.41666666675458611463</v>
      </c>
      <c r="E779" s="94" t="str">
        <f>VLOOKUP(D779,'MD 填 TS feedback'!AH:AI,2,0)</f>
        <v>Rejected</v>
      </c>
    </row>
    <row r="780">
      <c r="A780" s="95">
        <v>45039.25</v>
      </c>
      <c r="B780" s="95">
        <v>45039.416666666664</v>
      </c>
      <c r="C780" s="96">
        <v>5.458611463E9</v>
      </c>
      <c r="D780" s="94" t="str">
        <f t="shared" si="1"/>
        <v>45039.2545039.41666666675458611463</v>
      </c>
      <c r="E780" s="94" t="str">
        <f>VLOOKUP(D780,'MD 填 TS feedback'!AH:AI,2,0)</f>
        <v>Rejected</v>
      </c>
    </row>
    <row r="781">
      <c r="A781" s="95">
        <v>45039.25</v>
      </c>
      <c r="B781" s="95">
        <v>45039.416666666664</v>
      </c>
      <c r="C781" s="96">
        <v>5.458611463E9</v>
      </c>
      <c r="D781" s="94" t="str">
        <f t="shared" si="1"/>
        <v>45039.2545039.41666666675458611463</v>
      </c>
      <c r="E781" s="94" t="str">
        <f>VLOOKUP(D781,'MD 填 TS feedback'!AH:AI,2,0)</f>
        <v>Rejected</v>
      </c>
    </row>
    <row r="782">
      <c r="A782" s="95">
        <v>45039.25</v>
      </c>
      <c r="B782" s="95">
        <v>45039.416666666664</v>
      </c>
      <c r="C782" s="96">
        <v>5.458611463E9</v>
      </c>
      <c r="D782" s="94" t="str">
        <f t="shared" si="1"/>
        <v>45039.2545039.41666666675458611463</v>
      </c>
      <c r="E782" s="94" t="str">
        <f>VLOOKUP(D782,'MD 填 TS feedback'!AH:AI,2,0)</f>
        <v>Rejected</v>
      </c>
    </row>
    <row r="783">
      <c r="A783" s="95">
        <v>45039.25</v>
      </c>
      <c r="B783" s="95">
        <v>45039.416666666664</v>
      </c>
      <c r="C783" s="96">
        <v>5.458611463E9</v>
      </c>
      <c r="D783" s="94" t="str">
        <f t="shared" si="1"/>
        <v>45039.2545039.41666666675458611463</v>
      </c>
      <c r="E783" s="94" t="str">
        <f>VLOOKUP(D783,'MD 填 TS feedback'!AH:AI,2,0)</f>
        <v>Rejected</v>
      </c>
    </row>
    <row r="784">
      <c r="A784" s="95">
        <v>45039.25</v>
      </c>
      <c r="B784" s="95">
        <v>45039.416666666664</v>
      </c>
      <c r="C784" s="96">
        <v>5.458611463E9</v>
      </c>
      <c r="D784" s="94" t="str">
        <f t="shared" si="1"/>
        <v>45039.2545039.41666666675458611463</v>
      </c>
      <c r="E784" s="94" t="str">
        <f>VLOOKUP(D784,'MD 填 TS feedback'!AH:AI,2,0)</f>
        <v>Rejected</v>
      </c>
    </row>
    <row r="785">
      <c r="A785" s="95">
        <v>45039.25</v>
      </c>
      <c r="B785" s="95">
        <v>45039.416666666664</v>
      </c>
      <c r="C785" s="96">
        <v>5.458611463E9</v>
      </c>
      <c r="D785" s="94" t="str">
        <f t="shared" si="1"/>
        <v>45039.2545039.41666666675458611463</v>
      </c>
      <c r="E785" s="94" t="str">
        <f>VLOOKUP(D785,'MD 填 TS feedback'!AH:AI,2,0)</f>
        <v>Rejected</v>
      </c>
    </row>
    <row r="786">
      <c r="A786" s="95">
        <v>45039.25</v>
      </c>
      <c r="B786" s="95">
        <v>45039.416666666664</v>
      </c>
      <c r="C786" s="96">
        <v>5.458611463E9</v>
      </c>
      <c r="D786" s="94" t="str">
        <f t="shared" si="1"/>
        <v>45039.2545039.41666666675458611463</v>
      </c>
      <c r="E786" s="94" t="str">
        <f>VLOOKUP(D786,'MD 填 TS feedback'!AH:AI,2,0)</f>
        <v>Rejected</v>
      </c>
    </row>
    <row r="787">
      <c r="A787" s="95">
        <v>45039.25</v>
      </c>
      <c r="B787" s="95">
        <v>45039.416666666664</v>
      </c>
      <c r="C787" s="96">
        <v>5.458611463E9</v>
      </c>
      <c r="D787" s="94" t="str">
        <f t="shared" si="1"/>
        <v>45039.2545039.41666666675458611463</v>
      </c>
      <c r="E787" s="94" t="str">
        <f>VLOOKUP(D787,'MD 填 TS feedback'!AH:AI,2,0)</f>
        <v>Rejected</v>
      </c>
    </row>
    <row r="788">
      <c r="A788" s="95">
        <v>45039.25</v>
      </c>
      <c r="B788" s="95">
        <v>45039.416666666664</v>
      </c>
      <c r="C788" s="96">
        <v>5.458611463E9</v>
      </c>
      <c r="D788" s="94" t="str">
        <f t="shared" si="1"/>
        <v>45039.2545039.41666666675458611463</v>
      </c>
      <c r="E788" s="94" t="str">
        <f>VLOOKUP(D788,'MD 填 TS feedback'!AH:AI,2,0)</f>
        <v>Rejected</v>
      </c>
    </row>
    <row r="789">
      <c r="A789" s="95">
        <v>45039.25</v>
      </c>
      <c r="B789" s="95">
        <v>45039.416666666664</v>
      </c>
      <c r="C789" s="96">
        <v>5.458611463E9</v>
      </c>
      <c r="D789" s="94" t="str">
        <f t="shared" si="1"/>
        <v>45039.2545039.41666666675458611463</v>
      </c>
      <c r="E789" s="94" t="str">
        <f>VLOOKUP(D789,'MD 填 TS feedback'!AH:AI,2,0)</f>
        <v>Rejected</v>
      </c>
    </row>
    <row r="790">
      <c r="A790" s="95">
        <v>45039.25</v>
      </c>
      <c r="B790" s="95">
        <v>45039.416666666664</v>
      </c>
      <c r="C790" s="96">
        <v>5.458611463E9</v>
      </c>
      <c r="D790" s="94" t="str">
        <f t="shared" si="1"/>
        <v>45039.2545039.41666666675458611463</v>
      </c>
      <c r="E790" s="94" t="str">
        <f>VLOOKUP(D790,'MD 填 TS feedback'!AH:AI,2,0)</f>
        <v>Rejected</v>
      </c>
    </row>
    <row r="791">
      <c r="A791" s="95">
        <v>45039.25</v>
      </c>
      <c r="B791" s="95">
        <v>45039.416666666664</v>
      </c>
      <c r="C791" s="96">
        <v>5.458611463E9</v>
      </c>
      <c r="D791" s="94" t="str">
        <f t="shared" si="1"/>
        <v>45039.2545039.41666666675458611463</v>
      </c>
      <c r="E791" s="94" t="str">
        <f>VLOOKUP(D791,'MD 填 TS feedback'!AH:AI,2,0)</f>
        <v>Rejected</v>
      </c>
    </row>
    <row r="792">
      <c r="A792" s="95">
        <v>45039.25</v>
      </c>
      <c r="B792" s="95">
        <v>45039.416666666664</v>
      </c>
      <c r="C792" s="96">
        <v>5.458611463E9</v>
      </c>
      <c r="D792" s="94" t="str">
        <f t="shared" si="1"/>
        <v>45039.2545039.41666666675458611463</v>
      </c>
      <c r="E792" s="94" t="str">
        <f>VLOOKUP(D792,'MD 填 TS feedback'!AH:AI,2,0)</f>
        <v>Rejected</v>
      </c>
    </row>
    <row r="793">
      <c r="A793" s="95">
        <v>45036.5</v>
      </c>
      <c r="B793" s="95">
        <v>45036.583333333336</v>
      </c>
      <c r="C793" s="96">
        <v>1.8215191793E10</v>
      </c>
      <c r="D793" s="94" t="str">
        <f t="shared" si="1"/>
        <v>45036.545036.583333333318215191793</v>
      </c>
      <c r="E793" s="94" t="str">
        <f>VLOOKUP(D793,'MD 填 TS feedback'!AH:AI,2,0)</f>
        <v>Rejected</v>
      </c>
    </row>
    <row r="794">
      <c r="A794" s="95">
        <v>45036.5</v>
      </c>
      <c r="B794" s="95">
        <v>45036.583333333336</v>
      </c>
      <c r="C794" s="96">
        <v>1.8215191793E10</v>
      </c>
      <c r="D794" s="94" t="str">
        <f t="shared" si="1"/>
        <v>45036.545036.583333333318215191793</v>
      </c>
      <c r="E794" s="94" t="str">
        <f>VLOOKUP(D794,'MD 填 TS feedback'!AH:AI,2,0)</f>
        <v>Rejected</v>
      </c>
    </row>
    <row r="795">
      <c r="A795" s="95">
        <v>45036.5</v>
      </c>
      <c r="B795" s="95">
        <v>45036.583333333336</v>
      </c>
      <c r="C795" s="96">
        <v>1.8215191793E10</v>
      </c>
      <c r="D795" s="94" t="str">
        <f t="shared" si="1"/>
        <v>45036.545036.583333333318215191793</v>
      </c>
      <c r="E795" s="94" t="str">
        <f>VLOOKUP(D795,'MD 填 TS feedback'!AH:AI,2,0)</f>
        <v>Rejected</v>
      </c>
    </row>
    <row r="796">
      <c r="A796" s="95">
        <v>45036.5</v>
      </c>
      <c r="B796" s="95">
        <v>45036.583333333336</v>
      </c>
      <c r="C796" s="96">
        <v>1.8215191793E10</v>
      </c>
      <c r="D796" s="94" t="str">
        <f t="shared" si="1"/>
        <v>45036.545036.583333333318215191793</v>
      </c>
      <c r="E796" s="94" t="str">
        <f>VLOOKUP(D796,'MD 填 TS feedback'!AH:AI,2,0)</f>
        <v>Rejected</v>
      </c>
    </row>
    <row r="797">
      <c r="A797" s="95">
        <v>45036.5</v>
      </c>
      <c r="B797" s="95">
        <v>45036.583333333336</v>
      </c>
      <c r="C797" s="96">
        <v>1.8215191793E10</v>
      </c>
      <c r="D797" s="94" t="str">
        <f t="shared" si="1"/>
        <v>45036.545036.583333333318215191793</v>
      </c>
      <c r="E797" s="94" t="str">
        <f>VLOOKUP(D797,'MD 填 TS feedback'!AH:AI,2,0)</f>
        <v>Rejected</v>
      </c>
    </row>
    <row r="798">
      <c r="A798" s="95">
        <v>45036.5</v>
      </c>
      <c r="B798" s="95">
        <v>45036.583333333336</v>
      </c>
      <c r="C798" s="96">
        <v>1.8215191793E10</v>
      </c>
      <c r="D798" s="94" t="str">
        <f t="shared" si="1"/>
        <v>45036.545036.583333333318215191793</v>
      </c>
      <c r="E798" s="94" t="str">
        <f>VLOOKUP(D798,'MD 填 TS feedback'!AH:AI,2,0)</f>
        <v>Rejected</v>
      </c>
    </row>
    <row r="799">
      <c r="A799" s="95">
        <v>45036.5</v>
      </c>
      <c r="B799" s="95">
        <v>45036.583333333336</v>
      </c>
      <c r="C799" s="96">
        <v>1.8215191793E10</v>
      </c>
      <c r="D799" s="94" t="str">
        <f t="shared" si="1"/>
        <v>45036.545036.583333333318215191793</v>
      </c>
      <c r="E799" s="94" t="str">
        <f>VLOOKUP(D799,'MD 填 TS feedback'!AH:AI,2,0)</f>
        <v>Rejected</v>
      </c>
    </row>
    <row r="800">
      <c r="A800" s="95">
        <v>45036.5</v>
      </c>
      <c r="B800" s="95">
        <v>45036.583333333336</v>
      </c>
      <c r="C800" s="96">
        <v>1.8215191793E10</v>
      </c>
      <c r="D800" s="94" t="str">
        <f t="shared" si="1"/>
        <v>45036.545036.583333333318215191793</v>
      </c>
      <c r="E800" s="94" t="str">
        <f>VLOOKUP(D800,'MD 填 TS feedback'!AH:AI,2,0)</f>
        <v>Rejected</v>
      </c>
    </row>
    <row r="801">
      <c r="A801" s="95">
        <v>45036.5</v>
      </c>
      <c r="B801" s="95">
        <v>45036.583333333336</v>
      </c>
      <c r="C801" s="96">
        <v>1.8215191793E10</v>
      </c>
      <c r="D801" s="94" t="str">
        <f t="shared" si="1"/>
        <v>45036.545036.583333333318215191793</v>
      </c>
      <c r="E801" s="94" t="str">
        <f>VLOOKUP(D801,'MD 填 TS feedback'!AH:AI,2,0)</f>
        <v>Rejected</v>
      </c>
    </row>
    <row r="802">
      <c r="A802" s="95">
        <v>45036.5</v>
      </c>
      <c r="B802" s="95">
        <v>45036.583333333336</v>
      </c>
      <c r="C802" s="96">
        <v>1.8215191793E10</v>
      </c>
      <c r="D802" s="94" t="str">
        <f t="shared" si="1"/>
        <v>45036.545036.583333333318215191793</v>
      </c>
      <c r="E802" s="94" t="str">
        <f>VLOOKUP(D802,'MD 填 TS feedback'!AH:AI,2,0)</f>
        <v>Rejected</v>
      </c>
    </row>
    <row r="803">
      <c r="A803" s="95">
        <v>45036.5</v>
      </c>
      <c r="B803" s="95">
        <v>45036.583333333336</v>
      </c>
      <c r="C803" s="96">
        <v>1.8215191793E10</v>
      </c>
      <c r="D803" s="94" t="str">
        <f t="shared" si="1"/>
        <v>45036.545036.583333333318215191793</v>
      </c>
      <c r="E803" s="94" t="str">
        <f>VLOOKUP(D803,'MD 填 TS feedback'!AH:AI,2,0)</f>
        <v>Rejected</v>
      </c>
    </row>
    <row r="804">
      <c r="A804" s="95">
        <v>45036.5</v>
      </c>
      <c r="B804" s="95">
        <v>45036.583333333336</v>
      </c>
      <c r="C804" s="96">
        <v>1.8215191793E10</v>
      </c>
      <c r="D804" s="94" t="str">
        <f t="shared" si="1"/>
        <v>45036.545036.583333333318215191793</v>
      </c>
      <c r="E804" s="94" t="str">
        <f>VLOOKUP(D804,'MD 填 TS feedback'!AH:AI,2,0)</f>
        <v>Rejected</v>
      </c>
    </row>
    <row r="805">
      <c r="A805" s="95">
        <v>45039.75</v>
      </c>
      <c r="B805" s="95">
        <v>45039.833333333336</v>
      </c>
      <c r="C805" s="96">
        <v>1.8215191793E10</v>
      </c>
      <c r="D805" s="94" t="str">
        <f t="shared" si="1"/>
        <v>45039.7545039.833333333318215191793</v>
      </c>
      <c r="E805" s="94" t="str">
        <f>VLOOKUP(D805,'MD 填 TS feedback'!AH:AI,2,0)</f>
        <v>Rejected</v>
      </c>
    </row>
    <row r="806">
      <c r="A806" s="95">
        <v>45039.75</v>
      </c>
      <c r="B806" s="95">
        <v>45039.833333333336</v>
      </c>
      <c r="C806" s="96">
        <v>1.8215191793E10</v>
      </c>
      <c r="D806" s="94" t="str">
        <f t="shared" si="1"/>
        <v>45039.7545039.833333333318215191793</v>
      </c>
      <c r="E806" s="94" t="str">
        <f>VLOOKUP(D806,'MD 填 TS feedback'!AH:AI,2,0)</f>
        <v>Rejected</v>
      </c>
    </row>
    <row r="807">
      <c r="A807" s="95">
        <v>45039.75</v>
      </c>
      <c r="B807" s="95">
        <v>45039.833333333336</v>
      </c>
      <c r="C807" s="96">
        <v>1.8215191793E10</v>
      </c>
      <c r="D807" s="94" t="str">
        <f t="shared" si="1"/>
        <v>45039.7545039.833333333318215191793</v>
      </c>
      <c r="E807" s="94" t="str">
        <f>VLOOKUP(D807,'MD 填 TS feedback'!AH:AI,2,0)</f>
        <v>Rejected</v>
      </c>
    </row>
    <row r="808">
      <c r="A808" s="95">
        <v>45039.75</v>
      </c>
      <c r="B808" s="95">
        <v>45039.833333333336</v>
      </c>
      <c r="C808" s="96">
        <v>1.8215191793E10</v>
      </c>
      <c r="D808" s="94" t="str">
        <f t="shared" si="1"/>
        <v>45039.7545039.833333333318215191793</v>
      </c>
      <c r="E808" s="94" t="str">
        <f>VLOOKUP(D808,'MD 填 TS feedback'!AH:AI,2,0)</f>
        <v>Rejected</v>
      </c>
    </row>
    <row r="809">
      <c r="A809" s="95">
        <v>45039.75</v>
      </c>
      <c r="B809" s="95">
        <v>45039.833333333336</v>
      </c>
      <c r="C809" s="96">
        <v>1.8215191793E10</v>
      </c>
      <c r="D809" s="94" t="str">
        <f t="shared" si="1"/>
        <v>45039.7545039.833333333318215191793</v>
      </c>
      <c r="E809" s="94" t="str">
        <f>VLOOKUP(D809,'MD 填 TS feedback'!AH:AI,2,0)</f>
        <v>Rejected</v>
      </c>
    </row>
    <row r="810">
      <c r="A810" s="95">
        <v>45039.75</v>
      </c>
      <c r="B810" s="95">
        <v>45039.833333333336</v>
      </c>
      <c r="C810" s="96">
        <v>1.8215191793E10</v>
      </c>
      <c r="D810" s="94" t="str">
        <f t="shared" si="1"/>
        <v>45039.7545039.833333333318215191793</v>
      </c>
      <c r="E810" s="94" t="str">
        <f>VLOOKUP(D810,'MD 填 TS feedback'!AH:AI,2,0)</f>
        <v>Rejected</v>
      </c>
    </row>
    <row r="811">
      <c r="A811" s="95">
        <v>45039.75</v>
      </c>
      <c r="B811" s="95">
        <v>45039.833333333336</v>
      </c>
      <c r="C811" s="96">
        <v>1.8215191793E10</v>
      </c>
      <c r="D811" s="94" t="str">
        <f t="shared" si="1"/>
        <v>45039.7545039.833333333318215191793</v>
      </c>
      <c r="E811" s="94" t="str">
        <f>VLOOKUP(D811,'MD 填 TS feedback'!AH:AI,2,0)</f>
        <v>Rejected</v>
      </c>
    </row>
    <row r="812">
      <c r="A812" s="95">
        <v>45039.75</v>
      </c>
      <c r="B812" s="95">
        <v>45039.833333333336</v>
      </c>
      <c r="C812" s="96">
        <v>1.8215191793E10</v>
      </c>
      <c r="D812" s="94" t="str">
        <f t="shared" si="1"/>
        <v>45039.7545039.833333333318215191793</v>
      </c>
      <c r="E812" s="94" t="str">
        <f>VLOOKUP(D812,'MD 填 TS feedback'!AH:AI,2,0)</f>
        <v>Rejected</v>
      </c>
    </row>
    <row r="813">
      <c r="A813" s="95">
        <v>45039.75</v>
      </c>
      <c r="B813" s="95">
        <v>45039.833333333336</v>
      </c>
      <c r="C813" s="96">
        <v>1.8215191793E10</v>
      </c>
      <c r="D813" s="94" t="str">
        <f t="shared" si="1"/>
        <v>45039.7545039.833333333318215191793</v>
      </c>
      <c r="E813" s="94" t="str">
        <f>VLOOKUP(D813,'MD 填 TS feedback'!AH:AI,2,0)</f>
        <v>Rejected</v>
      </c>
    </row>
    <row r="814">
      <c r="A814" s="95">
        <v>45039.75</v>
      </c>
      <c r="B814" s="95">
        <v>45039.833333333336</v>
      </c>
      <c r="C814" s="96">
        <v>1.8215191793E10</v>
      </c>
      <c r="D814" s="94" t="str">
        <f t="shared" si="1"/>
        <v>45039.7545039.833333333318215191793</v>
      </c>
      <c r="E814" s="94" t="str">
        <f>VLOOKUP(D814,'MD 填 TS feedback'!AH:AI,2,0)</f>
        <v>Rejected</v>
      </c>
    </row>
    <row r="815">
      <c r="A815" s="95">
        <v>45039.75</v>
      </c>
      <c r="B815" s="95">
        <v>45039.833333333336</v>
      </c>
      <c r="C815" s="96">
        <v>1.8215191793E10</v>
      </c>
      <c r="D815" s="94" t="str">
        <f t="shared" si="1"/>
        <v>45039.7545039.833333333318215191793</v>
      </c>
      <c r="E815" s="94" t="str">
        <f>VLOOKUP(D815,'MD 填 TS feedback'!AH:AI,2,0)</f>
        <v>Rejected</v>
      </c>
    </row>
    <row r="816">
      <c r="A816" s="95">
        <v>45039.75</v>
      </c>
      <c r="B816" s="95">
        <v>45039.833333333336</v>
      </c>
      <c r="C816" s="96">
        <v>1.8215191793E10</v>
      </c>
      <c r="D816" s="94" t="str">
        <f t="shared" si="1"/>
        <v>45039.7545039.833333333318215191793</v>
      </c>
      <c r="E816" s="94" t="str">
        <f>VLOOKUP(D816,'MD 填 TS feedback'!AH:AI,2,0)</f>
        <v>Rejected</v>
      </c>
    </row>
    <row r="817">
      <c r="A817" s="95">
        <v>45039.5</v>
      </c>
      <c r="B817" s="95">
        <v>45039.583333333336</v>
      </c>
      <c r="C817" s="96">
        <v>1.8215191793E10</v>
      </c>
      <c r="D817" s="94" t="str">
        <f t="shared" si="1"/>
        <v>45039.545039.583333333318215191793</v>
      </c>
      <c r="E817" s="94" t="str">
        <f>VLOOKUP(D817,'MD 填 TS feedback'!AH:AI,2,0)</f>
        <v>Rejected</v>
      </c>
    </row>
    <row r="818">
      <c r="A818" s="95">
        <v>45039.5</v>
      </c>
      <c r="B818" s="95">
        <v>45039.583333333336</v>
      </c>
      <c r="C818" s="96">
        <v>1.8215191793E10</v>
      </c>
      <c r="D818" s="94" t="str">
        <f t="shared" si="1"/>
        <v>45039.545039.583333333318215191793</v>
      </c>
      <c r="E818" s="94" t="str">
        <f>VLOOKUP(D818,'MD 填 TS feedback'!AH:AI,2,0)</f>
        <v>Rejected</v>
      </c>
    </row>
    <row r="819">
      <c r="A819" s="95">
        <v>45039.5</v>
      </c>
      <c r="B819" s="95">
        <v>45039.583333333336</v>
      </c>
      <c r="C819" s="96">
        <v>1.8215191793E10</v>
      </c>
      <c r="D819" s="94" t="str">
        <f t="shared" si="1"/>
        <v>45039.545039.583333333318215191793</v>
      </c>
      <c r="E819" s="94" t="str">
        <f>VLOOKUP(D819,'MD 填 TS feedback'!AH:AI,2,0)</f>
        <v>Rejected</v>
      </c>
    </row>
    <row r="820">
      <c r="A820" s="95">
        <v>45039.5</v>
      </c>
      <c r="B820" s="95">
        <v>45039.583333333336</v>
      </c>
      <c r="C820" s="96">
        <v>1.8215191793E10</v>
      </c>
      <c r="D820" s="94" t="str">
        <f t="shared" si="1"/>
        <v>45039.545039.583333333318215191793</v>
      </c>
      <c r="E820" s="94" t="str">
        <f>VLOOKUP(D820,'MD 填 TS feedback'!AH:AI,2,0)</f>
        <v>Rejected</v>
      </c>
    </row>
    <row r="821">
      <c r="A821" s="95">
        <v>45039.5</v>
      </c>
      <c r="B821" s="95">
        <v>45039.583333333336</v>
      </c>
      <c r="C821" s="96">
        <v>1.8215191793E10</v>
      </c>
      <c r="D821" s="94" t="str">
        <f t="shared" si="1"/>
        <v>45039.545039.583333333318215191793</v>
      </c>
      <c r="E821" s="94" t="str">
        <f>VLOOKUP(D821,'MD 填 TS feedback'!AH:AI,2,0)</f>
        <v>Rejected</v>
      </c>
    </row>
    <row r="822">
      <c r="A822" s="95">
        <v>45039.5</v>
      </c>
      <c r="B822" s="95">
        <v>45039.583333333336</v>
      </c>
      <c r="C822" s="96">
        <v>1.8215191793E10</v>
      </c>
      <c r="D822" s="94" t="str">
        <f t="shared" si="1"/>
        <v>45039.545039.583333333318215191793</v>
      </c>
      <c r="E822" s="94" t="str">
        <f>VLOOKUP(D822,'MD 填 TS feedback'!AH:AI,2,0)</f>
        <v>Rejected</v>
      </c>
    </row>
    <row r="823">
      <c r="A823" s="95">
        <v>45039.5</v>
      </c>
      <c r="B823" s="95">
        <v>45039.583333333336</v>
      </c>
      <c r="C823" s="96">
        <v>1.8215191793E10</v>
      </c>
      <c r="D823" s="94" t="str">
        <f t="shared" si="1"/>
        <v>45039.545039.583333333318215191793</v>
      </c>
      <c r="E823" s="94" t="str">
        <f>VLOOKUP(D823,'MD 填 TS feedback'!AH:AI,2,0)</f>
        <v>Rejected</v>
      </c>
    </row>
    <row r="824">
      <c r="A824" s="95">
        <v>45039.5</v>
      </c>
      <c r="B824" s="95">
        <v>45039.583333333336</v>
      </c>
      <c r="C824" s="96">
        <v>1.8215191793E10</v>
      </c>
      <c r="D824" s="94" t="str">
        <f t="shared" si="1"/>
        <v>45039.545039.583333333318215191793</v>
      </c>
      <c r="E824" s="94" t="str">
        <f>VLOOKUP(D824,'MD 填 TS feedback'!AH:AI,2,0)</f>
        <v>Rejected</v>
      </c>
    </row>
    <row r="825">
      <c r="A825" s="95">
        <v>45039.5</v>
      </c>
      <c r="B825" s="95">
        <v>45039.583333333336</v>
      </c>
      <c r="C825" s="96">
        <v>1.8215191793E10</v>
      </c>
      <c r="D825" s="94" t="str">
        <f t="shared" si="1"/>
        <v>45039.545039.583333333318215191793</v>
      </c>
      <c r="E825" s="94" t="str">
        <f>VLOOKUP(D825,'MD 填 TS feedback'!AH:AI,2,0)</f>
        <v>Rejected</v>
      </c>
    </row>
    <row r="826">
      <c r="A826" s="95">
        <v>45039.5</v>
      </c>
      <c r="B826" s="95">
        <v>45039.583333333336</v>
      </c>
      <c r="C826" s="96">
        <v>1.8215191793E10</v>
      </c>
      <c r="D826" s="94" t="str">
        <f t="shared" si="1"/>
        <v>45039.545039.583333333318215191793</v>
      </c>
      <c r="E826" s="94" t="str">
        <f>VLOOKUP(D826,'MD 填 TS feedback'!AH:AI,2,0)</f>
        <v>Rejected</v>
      </c>
    </row>
    <row r="827">
      <c r="A827" s="95">
        <v>45039.5</v>
      </c>
      <c r="B827" s="95">
        <v>45039.583333333336</v>
      </c>
      <c r="C827" s="96">
        <v>1.8215191793E10</v>
      </c>
      <c r="D827" s="94" t="str">
        <f t="shared" si="1"/>
        <v>45039.545039.583333333318215191793</v>
      </c>
      <c r="E827" s="94" t="str">
        <f>VLOOKUP(D827,'MD 填 TS feedback'!AH:AI,2,0)</f>
        <v>Rejected</v>
      </c>
    </row>
    <row r="828">
      <c r="A828" s="95">
        <v>45039.5</v>
      </c>
      <c r="B828" s="95">
        <v>45039.583333333336</v>
      </c>
      <c r="C828" s="96">
        <v>1.8215191793E10</v>
      </c>
      <c r="D828" s="94" t="str">
        <f t="shared" si="1"/>
        <v>45039.545039.583333333318215191793</v>
      </c>
      <c r="E828" s="94" t="str">
        <f>VLOOKUP(D828,'MD 填 TS feedback'!AH:AI,2,0)</f>
        <v>Rejected</v>
      </c>
    </row>
    <row r="829">
      <c r="A829" s="95">
        <v>45034.25</v>
      </c>
      <c r="B829" s="95">
        <v>45034.416666666664</v>
      </c>
      <c r="C829" s="96">
        <v>8.599157121E9</v>
      </c>
      <c r="D829" s="94" t="str">
        <f t="shared" si="1"/>
        <v>45034.2545034.41666666678599157121</v>
      </c>
      <c r="E829" s="94" t="str">
        <f>VLOOKUP(D829,'MD 填 TS feedback'!AH:AI,2,0)</f>
        <v>Rejected</v>
      </c>
    </row>
    <row r="830">
      <c r="A830" s="95">
        <v>45034.25</v>
      </c>
      <c r="B830" s="95">
        <v>45034.416666666664</v>
      </c>
      <c r="C830" s="96">
        <v>8.599157121E9</v>
      </c>
      <c r="D830" s="94" t="str">
        <f t="shared" si="1"/>
        <v>45034.2545034.41666666678599157121</v>
      </c>
      <c r="E830" s="94" t="str">
        <f>VLOOKUP(D830,'MD 填 TS feedback'!AH:AI,2,0)</f>
        <v>Rejected</v>
      </c>
    </row>
    <row r="831">
      <c r="A831" s="95">
        <v>45034.25</v>
      </c>
      <c r="B831" s="95">
        <v>45034.416666666664</v>
      </c>
      <c r="C831" s="96">
        <v>8.599157121E9</v>
      </c>
      <c r="D831" s="94" t="str">
        <f t="shared" si="1"/>
        <v>45034.2545034.41666666678599157121</v>
      </c>
      <c r="E831" s="94" t="str">
        <f>VLOOKUP(D831,'MD 填 TS feedback'!AH:AI,2,0)</f>
        <v>Rejected</v>
      </c>
    </row>
    <row r="832">
      <c r="A832" s="95">
        <v>45034.25</v>
      </c>
      <c r="B832" s="95">
        <v>45034.416666666664</v>
      </c>
      <c r="C832" s="96">
        <v>8.599157121E9</v>
      </c>
      <c r="D832" s="94" t="str">
        <f t="shared" si="1"/>
        <v>45034.2545034.41666666678599157121</v>
      </c>
      <c r="E832" s="94" t="str">
        <f>VLOOKUP(D832,'MD 填 TS feedback'!AH:AI,2,0)</f>
        <v>Rejected</v>
      </c>
    </row>
    <row r="833">
      <c r="A833" s="95">
        <v>45034.25</v>
      </c>
      <c r="B833" s="95">
        <v>45034.416666666664</v>
      </c>
      <c r="C833" s="96">
        <v>8.599157121E9</v>
      </c>
      <c r="D833" s="94" t="str">
        <f t="shared" si="1"/>
        <v>45034.2545034.41666666678599157121</v>
      </c>
      <c r="E833" s="94" t="str">
        <f>VLOOKUP(D833,'MD 填 TS feedback'!AH:AI,2,0)</f>
        <v>Rejected</v>
      </c>
    </row>
    <row r="834">
      <c r="A834" s="95">
        <v>45034.25</v>
      </c>
      <c r="B834" s="95">
        <v>45034.416666666664</v>
      </c>
      <c r="C834" s="96">
        <v>8.599157121E9</v>
      </c>
      <c r="D834" s="94" t="str">
        <f t="shared" si="1"/>
        <v>45034.2545034.41666666678599157121</v>
      </c>
      <c r="E834" s="94" t="str">
        <f>VLOOKUP(D834,'MD 填 TS feedback'!AH:AI,2,0)</f>
        <v>Rejected</v>
      </c>
    </row>
    <row r="835">
      <c r="A835" s="95">
        <v>45034.25</v>
      </c>
      <c r="B835" s="95">
        <v>45034.416666666664</v>
      </c>
      <c r="C835" s="96">
        <v>8.599157121E9</v>
      </c>
      <c r="D835" s="94" t="str">
        <f t="shared" si="1"/>
        <v>45034.2545034.41666666678599157121</v>
      </c>
      <c r="E835" s="94" t="str">
        <f>VLOOKUP(D835,'MD 填 TS feedback'!AH:AI,2,0)</f>
        <v>Rejected</v>
      </c>
    </row>
    <row r="836">
      <c r="A836" s="95">
        <v>45034.25</v>
      </c>
      <c r="B836" s="95">
        <v>45034.416666666664</v>
      </c>
      <c r="C836" s="96">
        <v>8.599157121E9</v>
      </c>
      <c r="D836" s="94" t="str">
        <f t="shared" si="1"/>
        <v>45034.2545034.41666666678599157121</v>
      </c>
      <c r="E836" s="94" t="str">
        <f>VLOOKUP(D836,'MD 填 TS feedback'!AH:AI,2,0)</f>
        <v>Rejected</v>
      </c>
    </row>
    <row r="837">
      <c r="A837" s="95">
        <v>45034.25</v>
      </c>
      <c r="B837" s="95">
        <v>45034.416666666664</v>
      </c>
      <c r="C837" s="96">
        <v>8.599157121E9</v>
      </c>
      <c r="D837" s="94" t="str">
        <f t="shared" si="1"/>
        <v>45034.2545034.41666666678599157121</v>
      </c>
      <c r="E837" s="94" t="str">
        <f>VLOOKUP(D837,'MD 填 TS feedback'!AH:AI,2,0)</f>
        <v>Rejected</v>
      </c>
    </row>
    <row r="838">
      <c r="A838" s="95">
        <v>45034.25</v>
      </c>
      <c r="B838" s="95">
        <v>45034.416666666664</v>
      </c>
      <c r="C838" s="96">
        <v>8.599157121E9</v>
      </c>
      <c r="D838" s="94" t="str">
        <f t="shared" si="1"/>
        <v>45034.2545034.41666666678599157121</v>
      </c>
      <c r="E838" s="94" t="str">
        <f>VLOOKUP(D838,'MD 填 TS feedback'!AH:AI,2,0)</f>
        <v>Rejected</v>
      </c>
    </row>
    <row r="839">
      <c r="A839" s="95">
        <v>45034.416666666664</v>
      </c>
      <c r="B839" s="95">
        <v>45034.5</v>
      </c>
      <c r="C839" s="96">
        <v>1.3010189374E10</v>
      </c>
      <c r="D839" s="94" t="str">
        <f t="shared" si="1"/>
        <v>45034.416666666745034.513010189374</v>
      </c>
      <c r="E839" s="94" t="str">
        <f>VLOOKUP(D839,'MD 填 TS feedback'!AH:AI,2,0)</f>
        <v>Pending</v>
      </c>
    </row>
    <row r="840">
      <c r="A840" s="95">
        <v>45034.416666666664</v>
      </c>
      <c r="B840" s="95">
        <v>45034.5</v>
      </c>
      <c r="C840" s="96">
        <v>1.3010189374E10</v>
      </c>
      <c r="D840" s="94" t="str">
        <f t="shared" si="1"/>
        <v>45034.416666666745034.513010189374</v>
      </c>
      <c r="E840" s="94" t="str">
        <f>VLOOKUP(D840,'MD 填 TS feedback'!AH:AI,2,0)</f>
        <v>Pending</v>
      </c>
    </row>
    <row r="841">
      <c r="A841" s="95">
        <v>45034.416666666664</v>
      </c>
      <c r="B841" s="95">
        <v>45034.5</v>
      </c>
      <c r="C841" s="96">
        <v>1.3010189374E10</v>
      </c>
      <c r="D841" s="94" t="str">
        <f t="shared" si="1"/>
        <v>45034.416666666745034.513010189374</v>
      </c>
      <c r="E841" s="94" t="str">
        <f>VLOOKUP(D841,'MD 填 TS feedback'!AH:AI,2,0)</f>
        <v>Pending</v>
      </c>
    </row>
    <row r="842">
      <c r="A842" s="95">
        <v>45034.416666666664</v>
      </c>
      <c r="B842" s="95">
        <v>45034.5</v>
      </c>
      <c r="C842" s="96">
        <v>1.3010189374E10</v>
      </c>
      <c r="D842" s="94" t="str">
        <f t="shared" si="1"/>
        <v>45034.416666666745034.513010189374</v>
      </c>
      <c r="E842" s="94" t="str">
        <f>VLOOKUP(D842,'MD 填 TS feedback'!AH:AI,2,0)</f>
        <v>Pending</v>
      </c>
    </row>
    <row r="843">
      <c r="A843" s="95">
        <v>45034.416666666664</v>
      </c>
      <c r="B843" s="95">
        <v>45034.5</v>
      </c>
      <c r="C843" s="96">
        <v>1.3010189374E10</v>
      </c>
      <c r="D843" s="94" t="str">
        <f t="shared" si="1"/>
        <v>45034.416666666745034.513010189374</v>
      </c>
      <c r="E843" s="94" t="str">
        <f>VLOOKUP(D843,'MD 填 TS feedback'!AH:AI,2,0)</f>
        <v>Pending</v>
      </c>
    </row>
    <row r="844">
      <c r="A844" s="95">
        <v>45034.416666666664</v>
      </c>
      <c r="B844" s="95">
        <v>45034.5</v>
      </c>
      <c r="C844" s="96">
        <v>1.3010189374E10</v>
      </c>
      <c r="D844" s="94" t="str">
        <f t="shared" si="1"/>
        <v>45034.416666666745034.513010189374</v>
      </c>
      <c r="E844" s="94" t="str">
        <f>VLOOKUP(D844,'MD 填 TS feedback'!AH:AI,2,0)</f>
        <v>Pending</v>
      </c>
    </row>
    <row r="845">
      <c r="A845" s="95">
        <v>45034.416666666664</v>
      </c>
      <c r="B845" s="95">
        <v>45034.5</v>
      </c>
      <c r="C845" s="96">
        <v>1.3010189374E10</v>
      </c>
      <c r="D845" s="94" t="str">
        <f t="shared" si="1"/>
        <v>45034.416666666745034.513010189374</v>
      </c>
      <c r="E845" s="94" t="str">
        <f>VLOOKUP(D845,'MD 填 TS feedback'!AH:AI,2,0)</f>
        <v>Pending</v>
      </c>
    </row>
    <row r="846">
      <c r="A846" s="95">
        <v>45034.416666666664</v>
      </c>
      <c r="B846" s="95">
        <v>45034.5</v>
      </c>
      <c r="C846" s="96">
        <v>1.3010189374E10</v>
      </c>
      <c r="D846" s="94" t="str">
        <f t="shared" si="1"/>
        <v>45034.416666666745034.513010189374</v>
      </c>
      <c r="E846" s="94" t="str">
        <f>VLOOKUP(D846,'MD 填 TS feedback'!AH:AI,2,0)</f>
        <v>Pending</v>
      </c>
    </row>
    <row r="847">
      <c r="A847" s="95">
        <v>45034.416666666664</v>
      </c>
      <c r="B847" s="95">
        <v>45034.5</v>
      </c>
      <c r="C847" s="96">
        <v>1.3010189374E10</v>
      </c>
      <c r="D847" s="94" t="str">
        <f t="shared" si="1"/>
        <v>45034.416666666745034.513010189374</v>
      </c>
      <c r="E847" s="94" t="str">
        <f>VLOOKUP(D847,'MD 填 TS feedback'!AH:AI,2,0)</f>
        <v>Pending</v>
      </c>
    </row>
    <row r="848">
      <c r="A848" s="95">
        <v>45034.416666666664</v>
      </c>
      <c r="B848" s="95">
        <v>45034.5</v>
      </c>
      <c r="C848" s="96">
        <v>1.3010189374E10</v>
      </c>
      <c r="D848" s="94" t="str">
        <f t="shared" si="1"/>
        <v>45034.416666666745034.513010189374</v>
      </c>
      <c r="E848" s="94" t="str">
        <f>VLOOKUP(D848,'MD 填 TS feedback'!AH:AI,2,0)</f>
        <v>Pending</v>
      </c>
    </row>
    <row r="849">
      <c r="A849" s="95">
        <v>45034.416666666664</v>
      </c>
      <c r="B849" s="95">
        <v>45034.5</v>
      </c>
      <c r="C849" s="96">
        <v>1.3010189374E10</v>
      </c>
      <c r="D849" s="94" t="str">
        <f t="shared" si="1"/>
        <v>45034.416666666745034.513010189374</v>
      </c>
      <c r="E849" s="94" t="str">
        <f>VLOOKUP(D849,'MD 填 TS feedback'!AH:AI,2,0)</f>
        <v>Pending</v>
      </c>
    </row>
    <row r="850">
      <c r="A850" s="95">
        <v>45034.416666666664</v>
      </c>
      <c r="B850" s="95">
        <v>45034.5</v>
      </c>
      <c r="C850" s="96">
        <v>1.3010189374E10</v>
      </c>
      <c r="D850" s="94" t="str">
        <f t="shared" si="1"/>
        <v>45034.416666666745034.513010189374</v>
      </c>
      <c r="E850" s="94" t="str">
        <f>VLOOKUP(D850,'MD 填 TS feedback'!AH:AI,2,0)</f>
        <v>Pending</v>
      </c>
    </row>
    <row r="851">
      <c r="A851" s="95">
        <v>45034.416666666664</v>
      </c>
      <c r="B851" s="95">
        <v>45034.5</v>
      </c>
      <c r="C851" s="96">
        <v>1.3010189374E10</v>
      </c>
      <c r="D851" s="94" t="str">
        <f t="shared" si="1"/>
        <v>45034.416666666745034.513010189374</v>
      </c>
      <c r="E851" s="94" t="str">
        <f>VLOOKUP(D851,'MD 填 TS feedback'!AH:AI,2,0)</f>
        <v>Pending</v>
      </c>
    </row>
    <row r="852">
      <c r="A852" s="95">
        <v>45034.416666666664</v>
      </c>
      <c r="B852" s="95">
        <v>45034.5</v>
      </c>
      <c r="C852" s="96">
        <v>1.3010189374E10</v>
      </c>
      <c r="D852" s="94" t="str">
        <f t="shared" si="1"/>
        <v>45034.416666666745034.513010189374</v>
      </c>
      <c r="E852" s="94" t="str">
        <f>VLOOKUP(D852,'MD 填 TS feedback'!AH:AI,2,0)</f>
        <v>Pending</v>
      </c>
    </row>
    <row r="853">
      <c r="A853" s="95">
        <v>45034.416666666664</v>
      </c>
      <c r="B853" s="95">
        <v>45034.5</v>
      </c>
      <c r="C853" s="96">
        <v>1.3010189374E10</v>
      </c>
      <c r="D853" s="94" t="str">
        <f t="shared" si="1"/>
        <v>45034.416666666745034.513010189374</v>
      </c>
      <c r="E853" s="94" t="str">
        <f>VLOOKUP(D853,'MD 填 TS feedback'!AH:AI,2,0)</f>
        <v>Pending</v>
      </c>
    </row>
    <row r="854">
      <c r="A854" s="95">
        <v>45034.416666666664</v>
      </c>
      <c r="B854" s="95">
        <v>45034.5</v>
      </c>
      <c r="C854" s="96">
        <v>1.3010189374E10</v>
      </c>
      <c r="D854" s="94" t="str">
        <f t="shared" si="1"/>
        <v>45034.416666666745034.513010189374</v>
      </c>
      <c r="E854" s="94" t="str">
        <f>VLOOKUP(D854,'MD 填 TS feedback'!AH:AI,2,0)</f>
        <v>Pending</v>
      </c>
    </row>
    <row r="855">
      <c r="A855" s="95">
        <v>45034.416666666664</v>
      </c>
      <c r="B855" s="95">
        <v>45034.5</v>
      </c>
      <c r="C855" s="96">
        <v>1.3010189374E10</v>
      </c>
      <c r="D855" s="94" t="str">
        <f t="shared" si="1"/>
        <v>45034.416666666745034.513010189374</v>
      </c>
      <c r="E855" s="94" t="str">
        <f>VLOOKUP(D855,'MD 填 TS feedback'!AH:AI,2,0)</f>
        <v>Pending</v>
      </c>
    </row>
    <row r="856">
      <c r="A856" s="95">
        <v>45034.416666666664</v>
      </c>
      <c r="B856" s="95">
        <v>45034.5</v>
      </c>
      <c r="C856" s="96">
        <v>1.3010189374E10</v>
      </c>
      <c r="D856" s="94" t="str">
        <f t="shared" si="1"/>
        <v>45034.416666666745034.513010189374</v>
      </c>
      <c r="E856" s="94" t="str">
        <f>VLOOKUP(D856,'MD 填 TS feedback'!AH:AI,2,0)</f>
        <v>Pending</v>
      </c>
    </row>
    <row r="857">
      <c r="A857" s="97"/>
      <c r="B857" s="97"/>
      <c r="C857" s="96"/>
      <c r="D857" s="94" t="str">
        <f t="shared" si="1"/>
        <v/>
      </c>
      <c r="E857" s="94"/>
    </row>
    <row r="858">
      <c r="A858" s="97"/>
      <c r="B858" s="97"/>
      <c r="C858" s="96"/>
      <c r="D858" s="94" t="str">
        <f t="shared" si="1"/>
        <v/>
      </c>
      <c r="E858" s="94" t="str">
        <f>VLOOKUP(D858,'MD 填 TS feedback'!AH:AI,2,0)</f>
        <v>#N/A</v>
      </c>
    </row>
    <row r="859">
      <c r="A859" s="97"/>
      <c r="B859" s="97"/>
      <c r="C859" s="96"/>
      <c r="D859" s="94" t="str">
        <f t="shared" si="1"/>
        <v/>
      </c>
      <c r="E859" s="94" t="str">
        <f>VLOOKUP(D859,'MD 填 TS feedback'!AH:AI,2,0)</f>
        <v>#N/A</v>
      </c>
    </row>
    <row r="860">
      <c r="A860" s="97"/>
      <c r="B860" s="97"/>
      <c r="C860" s="96"/>
      <c r="D860" s="94" t="str">
        <f t="shared" si="1"/>
        <v/>
      </c>
      <c r="E860" s="94" t="str">
        <f>VLOOKUP(D860,'MD 填 TS feedback'!AH:AI,2,0)</f>
        <v>#N/A</v>
      </c>
    </row>
    <row r="861">
      <c r="A861" s="97"/>
      <c r="B861" s="97"/>
      <c r="C861" s="96"/>
      <c r="D861" s="94" t="str">
        <f t="shared" si="1"/>
        <v/>
      </c>
      <c r="E861" s="94" t="str">
        <f>VLOOKUP(D861,'MD 填 TS feedback'!AH:AI,2,0)</f>
        <v>#N/A</v>
      </c>
    </row>
    <row r="862">
      <c r="A862" s="97"/>
      <c r="B862" s="97"/>
      <c r="C862" s="96"/>
      <c r="D862" s="94" t="str">
        <f t="shared" si="1"/>
        <v/>
      </c>
      <c r="E862" s="94" t="str">
        <f>VLOOKUP(D862,'MD 填 TS feedback'!AH:AI,2,0)</f>
        <v>#N/A</v>
      </c>
    </row>
    <row r="863">
      <c r="A863" s="97"/>
      <c r="B863" s="97"/>
      <c r="C863" s="96"/>
      <c r="D863" s="94" t="str">
        <f t="shared" si="1"/>
        <v/>
      </c>
      <c r="E863" s="94" t="str">
        <f>VLOOKUP(D863,'MD 填 TS feedback'!AH:AI,2,0)</f>
        <v>#N/A</v>
      </c>
    </row>
    <row r="864">
      <c r="A864" s="97"/>
      <c r="B864" s="97"/>
      <c r="C864" s="96"/>
      <c r="D864" s="94" t="str">
        <f t="shared" si="1"/>
        <v/>
      </c>
      <c r="E864" s="94" t="str">
        <f>VLOOKUP(D864,'MD 填 TS feedback'!AH:AI,2,0)</f>
        <v>#N/A</v>
      </c>
    </row>
    <row r="865">
      <c r="A865" s="97"/>
      <c r="B865" s="97"/>
      <c r="C865" s="96"/>
      <c r="D865" s="94" t="str">
        <f t="shared" si="1"/>
        <v/>
      </c>
      <c r="E865" s="94" t="str">
        <f>VLOOKUP(D865,'MD 填 TS feedback'!AH:AI,2,0)</f>
        <v>#N/A</v>
      </c>
    </row>
    <row r="866">
      <c r="A866" s="97"/>
      <c r="B866" s="97"/>
      <c r="C866" s="96"/>
      <c r="D866" s="94" t="str">
        <f t="shared" si="1"/>
        <v/>
      </c>
      <c r="E866" s="94" t="str">
        <f>VLOOKUP(D866,'MD 填 TS feedback'!AH:AI,2,0)</f>
        <v>#N/A</v>
      </c>
    </row>
    <row r="867">
      <c r="A867" s="97"/>
      <c r="B867" s="97"/>
      <c r="C867" s="96"/>
      <c r="D867" s="94" t="str">
        <f t="shared" si="1"/>
        <v/>
      </c>
      <c r="E867" s="94" t="str">
        <f>VLOOKUP(D867,'MD 填 TS feedback'!AH:AI,2,0)</f>
        <v>#N/A</v>
      </c>
    </row>
    <row r="868">
      <c r="A868" s="97"/>
      <c r="B868" s="97"/>
      <c r="C868" s="96"/>
      <c r="D868" s="94" t="str">
        <f t="shared" si="1"/>
        <v/>
      </c>
      <c r="E868" s="94" t="str">
        <f>VLOOKUP(D868,'MD 填 TS feedback'!AH:AI,2,0)</f>
        <v>#N/A</v>
      </c>
    </row>
    <row r="869">
      <c r="A869" s="97"/>
      <c r="B869" s="97"/>
      <c r="C869" s="96"/>
      <c r="D869" s="94" t="str">
        <f t="shared" si="1"/>
        <v/>
      </c>
      <c r="E869" s="94" t="str">
        <f>VLOOKUP(D869,'MD 填 TS feedback'!AH:AI,2,0)</f>
        <v>#N/A</v>
      </c>
    </row>
    <row r="870">
      <c r="A870" s="97"/>
      <c r="B870" s="97"/>
      <c r="C870" s="96"/>
      <c r="D870" s="94" t="str">
        <f t="shared" si="1"/>
        <v/>
      </c>
      <c r="E870" s="94" t="str">
        <f>VLOOKUP(D870,'MD 填 TS feedback'!AH:AI,2,0)</f>
        <v>#N/A</v>
      </c>
    </row>
    <row r="871">
      <c r="A871" s="97"/>
      <c r="B871" s="97"/>
      <c r="C871" s="96"/>
      <c r="D871" s="94" t="str">
        <f t="shared" si="1"/>
        <v/>
      </c>
      <c r="E871" s="94" t="str">
        <f>VLOOKUP(D871,'MD 填 TS feedback'!AH:AI,2,0)</f>
        <v>#N/A</v>
      </c>
    </row>
    <row r="872">
      <c r="A872" s="97"/>
      <c r="B872" s="97"/>
      <c r="C872" s="96"/>
      <c r="D872" s="94" t="str">
        <f t="shared" si="1"/>
        <v/>
      </c>
      <c r="E872" s="94" t="str">
        <f>VLOOKUP(D872,'MD 填 TS feedback'!AH:AI,2,0)</f>
        <v>#N/A</v>
      </c>
    </row>
    <row r="873">
      <c r="A873" s="97"/>
      <c r="B873" s="97"/>
      <c r="C873" s="96"/>
      <c r="D873" s="94" t="str">
        <f t="shared" si="1"/>
        <v/>
      </c>
      <c r="E873" s="94" t="str">
        <f>VLOOKUP(D873,'MD 填 TS feedback'!AH:AI,2,0)</f>
        <v>#N/A</v>
      </c>
    </row>
    <row r="874">
      <c r="A874" s="97"/>
      <c r="B874" s="97"/>
      <c r="C874" s="96"/>
      <c r="D874" s="94" t="str">
        <f t="shared" si="1"/>
        <v/>
      </c>
      <c r="E874" s="94" t="str">
        <f>VLOOKUP(D874,'MD 填 TS feedback'!AH:AI,2,0)</f>
        <v>#N/A</v>
      </c>
    </row>
    <row r="875">
      <c r="A875" s="97"/>
      <c r="B875" s="97"/>
      <c r="C875" s="96"/>
      <c r="D875" s="94" t="str">
        <f t="shared" si="1"/>
        <v/>
      </c>
      <c r="E875" s="94" t="str">
        <f>VLOOKUP(D875,'MD 填 TS feedback'!AH:AI,2,0)</f>
        <v>#N/A</v>
      </c>
    </row>
    <row r="876">
      <c r="A876" s="97"/>
      <c r="B876" s="97"/>
      <c r="C876" s="96"/>
      <c r="D876" s="94" t="str">
        <f t="shared" si="1"/>
        <v/>
      </c>
      <c r="E876" s="94" t="str">
        <f>VLOOKUP(D876,'MD 填 TS feedback'!AH:AI,2,0)</f>
        <v>#N/A</v>
      </c>
    </row>
    <row r="877">
      <c r="A877" s="97"/>
      <c r="B877" s="97"/>
      <c r="C877" s="96"/>
      <c r="D877" s="94" t="str">
        <f t="shared" si="1"/>
        <v/>
      </c>
      <c r="E877" s="94" t="str">
        <f>VLOOKUP(D877,'MD 填 TS feedback'!AH:AI,2,0)</f>
        <v>#N/A</v>
      </c>
    </row>
    <row r="878">
      <c r="A878" s="97"/>
      <c r="B878" s="97"/>
      <c r="C878" s="96"/>
      <c r="D878" s="94" t="str">
        <f t="shared" si="1"/>
        <v/>
      </c>
      <c r="E878" s="94" t="str">
        <f>VLOOKUP(D878,'MD 填 TS feedback'!AH:AI,2,0)</f>
        <v>#N/A</v>
      </c>
    </row>
    <row r="879">
      <c r="A879" s="97"/>
      <c r="B879" s="97"/>
      <c r="C879" s="96"/>
      <c r="D879" s="94" t="str">
        <f t="shared" si="1"/>
        <v/>
      </c>
      <c r="E879" s="94" t="str">
        <f>VLOOKUP(D879,'MD 填 TS feedback'!AH:AI,2,0)</f>
        <v>#N/A</v>
      </c>
    </row>
    <row r="880">
      <c r="A880" s="97"/>
      <c r="B880" s="97"/>
      <c r="C880" s="96"/>
      <c r="D880" s="94" t="str">
        <f t="shared" si="1"/>
        <v/>
      </c>
      <c r="E880" s="94" t="str">
        <f>VLOOKUP(D880,'MD 填 TS feedback'!AH:AI,2,0)</f>
        <v>#N/A</v>
      </c>
    </row>
    <row r="881">
      <c r="A881" s="97"/>
      <c r="B881" s="97"/>
      <c r="C881" s="96"/>
      <c r="D881" s="94" t="str">
        <f t="shared" si="1"/>
        <v/>
      </c>
      <c r="E881" s="94" t="str">
        <f>VLOOKUP(D881,'MD 填 TS feedback'!AH:AI,2,0)</f>
        <v>#N/A</v>
      </c>
    </row>
    <row r="882">
      <c r="A882" s="97"/>
      <c r="B882" s="97"/>
      <c r="C882" s="96"/>
      <c r="D882" s="94" t="str">
        <f t="shared" si="1"/>
        <v/>
      </c>
      <c r="E882" s="94" t="str">
        <f>VLOOKUP(D882,'MD 填 TS feedback'!AH:AI,2,0)</f>
        <v>#N/A</v>
      </c>
    </row>
    <row r="883">
      <c r="A883" s="97"/>
      <c r="B883" s="97"/>
      <c r="C883" s="96"/>
      <c r="D883" s="94" t="str">
        <f t="shared" si="1"/>
        <v/>
      </c>
      <c r="E883" s="94" t="str">
        <f>VLOOKUP(D883,'MD 填 TS feedback'!AH:AI,2,0)</f>
        <v>#N/A</v>
      </c>
    </row>
    <row r="884">
      <c r="A884" s="97"/>
      <c r="B884" s="97"/>
      <c r="C884" s="96"/>
      <c r="D884" s="94" t="str">
        <f t="shared" si="1"/>
        <v/>
      </c>
      <c r="E884" s="94" t="str">
        <f>VLOOKUP(D884,'MD 填 TS feedback'!AH:AI,2,0)</f>
        <v>#N/A</v>
      </c>
    </row>
    <row r="885">
      <c r="A885" s="97"/>
      <c r="B885" s="97"/>
      <c r="C885" s="96"/>
      <c r="D885" s="94" t="str">
        <f t="shared" si="1"/>
        <v/>
      </c>
      <c r="E885" s="94" t="str">
        <f>VLOOKUP(D885,'MD 填 TS feedback'!AH:AI,2,0)</f>
        <v>#N/A</v>
      </c>
    </row>
    <row r="886">
      <c r="A886" s="97"/>
      <c r="B886" s="97"/>
      <c r="C886" s="96"/>
      <c r="D886" s="94" t="str">
        <f t="shared" si="1"/>
        <v/>
      </c>
      <c r="E886" s="94" t="str">
        <f>VLOOKUP(D886,'MD 填 TS feedback'!AH:AI,2,0)</f>
        <v>#N/A</v>
      </c>
    </row>
    <row r="887">
      <c r="A887" s="97"/>
      <c r="B887" s="97"/>
      <c r="C887" s="96"/>
      <c r="D887" s="94" t="str">
        <f t="shared" si="1"/>
        <v/>
      </c>
      <c r="E887" s="94" t="str">
        <f>VLOOKUP(D887,'MD 填 TS feedback'!AH:AI,2,0)</f>
        <v>#N/A</v>
      </c>
    </row>
    <row r="888">
      <c r="A888" s="97"/>
      <c r="B888" s="97"/>
      <c r="C888" s="96"/>
      <c r="D888" s="94" t="str">
        <f t="shared" si="1"/>
        <v/>
      </c>
      <c r="E888" s="94" t="str">
        <f>VLOOKUP(D888,'MD 填 TS feedback'!AH:AI,2,0)</f>
        <v>#N/A</v>
      </c>
    </row>
    <row r="889">
      <c r="A889" s="97"/>
      <c r="B889" s="97"/>
      <c r="C889" s="96"/>
      <c r="D889" s="94" t="str">
        <f t="shared" si="1"/>
        <v/>
      </c>
      <c r="E889" s="94" t="str">
        <f>VLOOKUP(D889,'MD 填 TS feedback'!AH:AI,2,0)</f>
        <v>#N/A</v>
      </c>
    </row>
    <row r="890">
      <c r="A890" s="97"/>
      <c r="B890" s="97"/>
      <c r="C890" s="96"/>
      <c r="D890" s="94" t="str">
        <f t="shared" si="1"/>
        <v/>
      </c>
      <c r="E890" s="94" t="str">
        <f>VLOOKUP(D890,'MD 填 TS feedback'!AH:AI,2,0)</f>
        <v>#N/A</v>
      </c>
    </row>
    <row r="891">
      <c r="A891" s="97"/>
      <c r="B891" s="97"/>
      <c r="C891" s="96"/>
      <c r="D891" s="94" t="str">
        <f t="shared" si="1"/>
        <v/>
      </c>
      <c r="E891" s="94" t="str">
        <f>VLOOKUP(D891,'MD 填 TS feedback'!AH:AI,2,0)</f>
        <v>#N/A</v>
      </c>
    </row>
    <row r="892">
      <c r="A892" s="97"/>
      <c r="B892" s="97"/>
      <c r="C892" s="96"/>
      <c r="D892" s="94" t="str">
        <f t="shared" si="1"/>
        <v/>
      </c>
      <c r="E892" s="94" t="str">
        <f>VLOOKUP(D892,'MD 填 TS feedback'!AH:AI,2,0)</f>
        <v>#N/A</v>
      </c>
    </row>
    <row r="893">
      <c r="A893" s="97"/>
      <c r="B893" s="97"/>
      <c r="C893" s="96"/>
      <c r="D893" s="94" t="str">
        <f t="shared" si="1"/>
        <v/>
      </c>
      <c r="E893" s="94" t="str">
        <f>VLOOKUP(D893,'MD 填 TS feedback'!AH:AI,2,0)</f>
        <v>#N/A</v>
      </c>
    </row>
    <row r="894">
      <c r="A894" s="97"/>
      <c r="B894" s="97"/>
      <c r="C894" s="96"/>
      <c r="D894" s="94" t="str">
        <f t="shared" si="1"/>
        <v/>
      </c>
      <c r="E894" s="94" t="str">
        <f>VLOOKUP(D894,'MD 填 TS feedback'!AH:AI,2,0)</f>
        <v>#N/A</v>
      </c>
    </row>
    <row r="895">
      <c r="A895" s="97"/>
      <c r="B895" s="97"/>
      <c r="C895" s="96"/>
      <c r="D895" s="94" t="str">
        <f t="shared" si="1"/>
        <v/>
      </c>
      <c r="E895" s="94" t="str">
        <f>VLOOKUP(D895,'MD 填 TS feedback'!AH:AI,2,0)</f>
        <v>#N/A</v>
      </c>
    </row>
    <row r="896">
      <c r="A896" s="97"/>
      <c r="B896" s="97"/>
      <c r="C896" s="96"/>
      <c r="D896" s="94" t="str">
        <f t="shared" si="1"/>
        <v/>
      </c>
      <c r="E896" s="94" t="str">
        <f>VLOOKUP(D896,'MD 填 TS feedback'!AH:AI,2,0)</f>
        <v>#N/A</v>
      </c>
    </row>
    <row r="897">
      <c r="A897" s="97"/>
      <c r="B897" s="97"/>
      <c r="C897" s="96"/>
      <c r="D897" s="94" t="str">
        <f t="shared" si="1"/>
        <v/>
      </c>
      <c r="E897" s="94" t="str">
        <f>VLOOKUP(D897,'MD 填 TS feedback'!AH:AI,2,0)</f>
        <v>#N/A</v>
      </c>
    </row>
    <row r="898">
      <c r="A898" s="97"/>
      <c r="B898" s="97"/>
      <c r="C898" s="96"/>
      <c r="D898" s="94" t="str">
        <f t="shared" si="1"/>
        <v/>
      </c>
      <c r="E898" s="94" t="str">
        <f>VLOOKUP(D898,'MD 填 TS feedback'!AH:AI,2,0)</f>
        <v>#N/A</v>
      </c>
    </row>
    <row r="899">
      <c r="A899" s="97"/>
      <c r="B899" s="97"/>
      <c r="C899" s="96"/>
      <c r="D899" s="94" t="str">
        <f t="shared" si="1"/>
        <v/>
      </c>
      <c r="E899" s="94" t="str">
        <f>VLOOKUP(D899,'MD 填 TS feedback'!AH:AI,2,0)</f>
        <v>#N/A</v>
      </c>
    </row>
    <row r="900">
      <c r="A900" s="97"/>
      <c r="B900" s="97"/>
      <c r="C900" s="96"/>
      <c r="D900" s="94" t="str">
        <f t="shared" si="1"/>
        <v/>
      </c>
      <c r="E900" s="94" t="str">
        <f>VLOOKUP(D900,'MD 填 TS feedback'!AH:AI,2,0)</f>
        <v>#N/A</v>
      </c>
    </row>
    <row r="901">
      <c r="A901" s="97"/>
      <c r="B901" s="97"/>
      <c r="C901" s="96"/>
      <c r="D901" s="94" t="str">
        <f t="shared" si="1"/>
        <v/>
      </c>
      <c r="E901" s="94" t="str">
        <f>VLOOKUP(D901,'MD 填 TS feedback'!AH:AI,2,0)</f>
        <v>#N/A</v>
      </c>
    </row>
    <row r="902">
      <c r="A902" s="97"/>
      <c r="B902" s="97"/>
      <c r="C902" s="96"/>
      <c r="D902" s="94" t="str">
        <f t="shared" si="1"/>
        <v/>
      </c>
      <c r="E902" s="94" t="str">
        <f>VLOOKUP(D902,'MD 填 TS feedback'!AH:AI,2,0)</f>
        <v>#N/A</v>
      </c>
    </row>
    <row r="903">
      <c r="A903" s="97"/>
      <c r="B903" s="97"/>
      <c r="C903" s="96"/>
      <c r="D903" s="94" t="str">
        <f t="shared" si="1"/>
        <v/>
      </c>
      <c r="E903" s="94" t="str">
        <f>VLOOKUP(D903,'MD 填 TS feedback'!AH:AI,2,0)</f>
        <v>#N/A</v>
      </c>
    </row>
    <row r="904">
      <c r="A904" s="97"/>
      <c r="B904" s="97"/>
      <c r="C904" s="96"/>
      <c r="D904" s="94" t="str">
        <f t="shared" si="1"/>
        <v/>
      </c>
      <c r="E904" s="94" t="str">
        <f>VLOOKUP(D904,'MD 填 TS feedback'!AH:AI,2,0)</f>
        <v>#N/A</v>
      </c>
    </row>
    <row r="905">
      <c r="A905" s="97"/>
      <c r="B905" s="97"/>
      <c r="C905" s="96"/>
      <c r="D905" s="94" t="str">
        <f t="shared" si="1"/>
        <v/>
      </c>
      <c r="E905" s="94" t="str">
        <f>VLOOKUP(D905,'MD 填 TS feedback'!AH:AI,2,0)</f>
        <v>#N/A</v>
      </c>
    </row>
    <row r="906">
      <c r="A906" s="97"/>
      <c r="B906" s="97"/>
      <c r="C906" s="96"/>
      <c r="D906" s="94" t="str">
        <f t="shared" si="1"/>
        <v/>
      </c>
      <c r="E906" s="94" t="str">
        <f>VLOOKUP(D906,'MD 填 TS feedback'!AH:AI,2,0)</f>
        <v>#N/A</v>
      </c>
    </row>
    <row r="907">
      <c r="A907" s="97"/>
      <c r="B907" s="97"/>
      <c r="C907" s="96"/>
      <c r="D907" s="94" t="str">
        <f t="shared" si="1"/>
        <v/>
      </c>
      <c r="E907" s="94" t="str">
        <f>VLOOKUP(D907,'MD 填 TS feedback'!AH:AI,2,0)</f>
        <v>#N/A</v>
      </c>
    </row>
    <row r="908">
      <c r="A908" s="97"/>
      <c r="B908" s="97"/>
      <c r="C908" s="96"/>
      <c r="D908" s="94" t="str">
        <f t="shared" si="1"/>
        <v/>
      </c>
      <c r="E908" s="94" t="str">
        <f>VLOOKUP(D908,'MD 填 TS feedback'!AH:AI,2,0)</f>
        <v>#N/A</v>
      </c>
    </row>
    <row r="909">
      <c r="A909" s="97"/>
      <c r="B909" s="97"/>
      <c r="C909" s="96"/>
      <c r="D909" s="94" t="str">
        <f t="shared" si="1"/>
        <v/>
      </c>
      <c r="E909" s="94" t="str">
        <f>VLOOKUP(D909,'MD 填 TS feedback'!AH:AI,2,0)</f>
        <v>#N/A</v>
      </c>
    </row>
    <row r="910">
      <c r="A910" s="97"/>
      <c r="B910" s="97"/>
      <c r="C910" s="96"/>
      <c r="D910" s="94" t="str">
        <f t="shared" si="1"/>
        <v/>
      </c>
      <c r="E910" s="94" t="str">
        <f>VLOOKUP(D910,'MD 填 TS feedback'!AH:AI,2,0)</f>
        <v>#N/A</v>
      </c>
    </row>
    <row r="911">
      <c r="A911" s="97"/>
      <c r="B911" s="97"/>
      <c r="C911" s="96"/>
      <c r="D911" s="94" t="str">
        <f t="shared" si="1"/>
        <v/>
      </c>
      <c r="E911" s="94" t="str">
        <f>VLOOKUP(D911,'MD 填 TS feedback'!AH:AI,2,0)</f>
        <v>#N/A</v>
      </c>
    </row>
    <row r="912">
      <c r="A912" s="97"/>
      <c r="B912" s="97"/>
      <c r="C912" s="96"/>
      <c r="D912" s="94" t="str">
        <f t="shared" si="1"/>
        <v/>
      </c>
      <c r="E912" s="94" t="str">
        <f>VLOOKUP(D912,'MD 填 TS feedback'!AH:AI,2,0)</f>
        <v>#N/A</v>
      </c>
    </row>
    <row r="913">
      <c r="A913" s="97"/>
      <c r="B913" s="97"/>
      <c r="C913" s="96"/>
      <c r="D913" s="94" t="str">
        <f t="shared" si="1"/>
        <v/>
      </c>
      <c r="E913" s="94" t="str">
        <f>VLOOKUP(D913,'MD 填 TS feedback'!AH:AI,2,0)</f>
        <v>#N/A</v>
      </c>
    </row>
    <row r="914">
      <c r="A914" s="97"/>
      <c r="B914" s="97"/>
      <c r="C914" s="96"/>
      <c r="D914" s="94" t="str">
        <f t="shared" si="1"/>
        <v/>
      </c>
      <c r="E914" s="94" t="str">
        <f>VLOOKUP(D914,'MD 填 TS feedback'!AH:AI,2,0)</f>
        <v>#N/A</v>
      </c>
    </row>
    <row r="915">
      <c r="A915" s="97"/>
      <c r="B915" s="97"/>
      <c r="C915" s="96"/>
      <c r="D915" s="94" t="str">
        <f t="shared" si="1"/>
        <v/>
      </c>
      <c r="E915" s="94" t="str">
        <f>VLOOKUP(D915,'MD 填 TS feedback'!AH:AI,2,0)</f>
        <v>#N/A</v>
      </c>
    </row>
    <row r="916">
      <c r="A916" s="97"/>
      <c r="B916" s="97"/>
      <c r="C916" s="96"/>
      <c r="D916" s="94" t="str">
        <f t="shared" si="1"/>
        <v/>
      </c>
      <c r="E916" s="94" t="str">
        <f>VLOOKUP(D916,'MD 填 TS feedback'!AH:AI,2,0)</f>
        <v>#N/A</v>
      </c>
    </row>
    <row r="917">
      <c r="A917" s="97"/>
      <c r="B917" s="97"/>
      <c r="C917" s="96"/>
      <c r="D917" s="94" t="str">
        <f t="shared" si="1"/>
        <v/>
      </c>
      <c r="E917" s="94" t="str">
        <f>VLOOKUP(D917,'MD 填 TS feedback'!AH:AI,2,0)</f>
        <v>#N/A</v>
      </c>
    </row>
    <row r="918">
      <c r="A918" s="97"/>
      <c r="B918" s="97"/>
      <c r="C918" s="96"/>
      <c r="D918" s="94" t="str">
        <f t="shared" si="1"/>
        <v/>
      </c>
      <c r="E918" s="94" t="str">
        <f>VLOOKUP(D918,'MD 填 TS feedback'!AH:AI,2,0)</f>
        <v>#N/A</v>
      </c>
    </row>
    <row r="919">
      <c r="A919" s="97"/>
      <c r="B919" s="97"/>
      <c r="C919" s="96"/>
      <c r="D919" s="94" t="str">
        <f t="shared" si="1"/>
        <v/>
      </c>
      <c r="E919" s="94" t="str">
        <f>VLOOKUP(D919,'MD 填 TS feedback'!AH:AI,2,0)</f>
        <v>#N/A</v>
      </c>
    </row>
    <row r="920">
      <c r="A920" s="97"/>
      <c r="B920" s="97"/>
      <c r="C920" s="96"/>
      <c r="D920" s="94" t="str">
        <f t="shared" si="1"/>
        <v/>
      </c>
      <c r="E920" s="94" t="str">
        <f>VLOOKUP(D920,'MD 填 TS feedback'!AH:AI,2,0)</f>
        <v>#N/A</v>
      </c>
    </row>
    <row r="921">
      <c r="A921" s="97"/>
      <c r="B921" s="97"/>
      <c r="C921" s="96"/>
      <c r="D921" s="94" t="str">
        <f t="shared" si="1"/>
        <v/>
      </c>
      <c r="E921" s="94" t="str">
        <f>VLOOKUP(D921,'MD 填 TS feedback'!AH:AI,2,0)</f>
        <v>#N/A</v>
      </c>
    </row>
    <row r="922">
      <c r="A922" s="97"/>
      <c r="B922" s="97"/>
      <c r="C922" s="96"/>
      <c r="D922" s="94" t="str">
        <f t="shared" si="1"/>
        <v/>
      </c>
      <c r="E922" s="94" t="str">
        <f>VLOOKUP(D922,'MD 填 TS feedback'!AH:AI,2,0)</f>
        <v>#N/A</v>
      </c>
    </row>
    <row r="923">
      <c r="A923" s="97"/>
      <c r="B923" s="97"/>
      <c r="C923" s="96"/>
      <c r="D923" s="94" t="str">
        <f t="shared" si="1"/>
        <v/>
      </c>
      <c r="E923" s="94" t="str">
        <f>VLOOKUP(D923,'MD 填 TS feedback'!AH:AI,2,0)</f>
        <v>#N/A</v>
      </c>
    </row>
    <row r="924">
      <c r="A924" s="97"/>
      <c r="B924" s="97"/>
      <c r="C924" s="96"/>
      <c r="D924" s="94" t="str">
        <f t="shared" si="1"/>
        <v/>
      </c>
      <c r="E924" s="94" t="str">
        <f>VLOOKUP(D924,'MD 填 TS feedback'!AH:AI,2,0)</f>
        <v>#N/A</v>
      </c>
    </row>
    <row r="925">
      <c r="A925" s="97"/>
      <c r="B925" s="97"/>
      <c r="C925" s="96"/>
      <c r="D925" s="94" t="str">
        <f t="shared" si="1"/>
        <v/>
      </c>
      <c r="E925" s="94" t="str">
        <f>VLOOKUP(D925,'MD 填 TS feedback'!AH:AI,2,0)</f>
        <v>#N/A</v>
      </c>
    </row>
    <row r="926">
      <c r="A926" s="97"/>
      <c r="B926" s="97"/>
      <c r="C926" s="96"/>
      <c r="D926" s="94" t="str">
        <f t="shared" si="1"/>
        <v/>
      </c>
      <c r="E926" s="94" t="str">
        <f>VLOOKUP(D926,'MD 填 TS feedback'!AH:AI,2,0)</f>
        <v>#N/A</v>
      </c>
    </row>
    <row r="927">
      <c r="A927" s="97"/>
      <c r="B927" s="97"/>
      <c r="D927" s="94" t="str">
        <f t="shared" si="1"/>
        <v/>
      </c>
      <c r="E927" s="94" t="str">
        <f>VLOOKUP(D927,'MD 填 TS feedback'!AH:AI,2,0)</f>
        <v>#N/A</v>
      </c>
    </row>
    <row r="928">
      <c r="A928" s="97"/>
      <c r="B928" s="97"/>
      <c r="D928" s="94" t="str">
        <f t="shared" si="1"/>
        <v/>
      </c>
      <c r="E928" s="94" t="str">
        <f>VLOOKUP(D928,'MD 填 TS feedback'!AH:AI,2,0)</f>
        <v>#N/A</v>
      </c>
    </row>
    <row r="929">
      <c r="A929" s="97"/>
      <c r="B929" s="97"/>
      <c r="D929" s="94" t="str">
        <f t="shared" si="1"/>
        <v/>
      </c>
      <c r="E929" s="94" t="str">
        <f>VLOOKUP(D929,'MD 填 TS feedback'!AH:AI,2,0)</f>
        <v>#N/A</v>
      </c>
    </row>
    <row r="930">
      <c r="A930" s="97"/>
      <c r="B930" s="97"/>
      <c r="D930" s="94" t="str">
        <f t="shared" si="1"/>
        <v/>
      </c>
      <c r="E930" s="94" t="str">
        <f>VLOOKUP(D930,'MD 填 TS feedback'!AH:AI,2,0)</f>
        <v>#N/A</v>
      </c>
    </row>
    <row r="931">
      <c r="A931" s="97"/>
      <c r="B931" s="97"/>
      <c r="D931" s="94" t="str">
        <f t="shared" si="1"/>
        <v/>
      </c>
      <c r="E931" s="94" t="str">
        <f>VLOOKUP(D931,'MD 填 TS feedback'!AH:AI,2,0)</f>
        <v>#N/A</v>
      </c>
    </row>
    <row r="932">
      <c r="A932" s="97"/>
      <c r="B932" s="97"/>
      <c r="D932" s="94" t="str">
        <f t="shared" si="1"/>
        <v/>
      </c>
      <c r="E932" s="94" t="str">
        <f>VLOOKUP(D932,'MD 填 TS feedback'!AH:AI,2,0)</f>
        <v>#N/A</v>
      </c>
    </row>
    <row r="933">
      <c r="A933" s="97"/>
      <c r="B933" s="97"/>
      <c r="D933" s="94" t="str">
        <f t="shared" si="1"/>
        <v/>
      </c>
      <c r="E933" s="94" t="str">
        <f>VLOOKUP(D933,'MD 填 TS feedback'!AH:AI,2,0)</f>
        <v>#N/A</v>
      </c>
    </row>
    <row r="934">
      <c r="A934" s="97"/>
      <c r="B934" s="97"/>
      <c r="D934" s="94" t="str">
        <f t="shared" si="1"/>
        <v/>
      </c>
      <c r="E934" s="94" t="str">
        <f>VLOOKUP(D934,'MD 填 TS feedback'!AH:AI,2,0)</f>
        <v>#N/A</v>
      </c>
    </row>
    <row r="935">
      <c r="A935" s="97"/>
      <c r="B935" s="97"/>
      <c r="D935" s="94" t="str">
        <f t="shared" si="1"/>
        <v/>
      </c>
      <c r="E935" s="94" t="str">
        <f>VLOOKUP(D935,'MD 填 TS feedback'!AH:AI,2,0)</f>
        <v>#N/A</v>
      </c>
    </row>
    <row r="936">
      <c r="A936" s="97"/>
      <c r="B936" s="97"/>
      <c r="D936" s="94" t="str">
        <f t="shared" si="1"/>
        <v/>
      </c>
      <c r="E936" s="94" t="str">
        <f>VLOOKUP(D936,'MD 填 TS feedback'!AH:AI,2,0)</f>
        <v>#N/A</v>
      </c>
    </row>
    <row r="937">
      <c r="A937" s="97"/>
      <c r="B937" s="97"/>
      <c r="D937" s="94" t="str">
        <f t="shared" si="1"/>
        <v/>
      </c>
      <c r="E937" s="94" t="str">
        <f>VLOOKUP(D937,'MD 填 TS feedback'!AH:AI,2,0)</f>
        <v>#N/A</v>
      </c>
    </row>
    <row r="938">
      <c r="A938" s="97"/>
      <c r="B938" s="97"/>
      <c r="D938" s="94" t="str">
        <f t="shared" si="1"/>
        <v/>
      </c>
      <c r="E938" s="94" t="str">
        <f>VLOOKUP(D938,'MD 填 TS feedback'!AH:AI,2,0)</f>
        <v>#N/A</v>
      </c>
    </row>
    <row r="939">
      <c r="A939" s="97"/>
      <c r="B939" s="97"/>
      <c r="D939" s="94" t="str">
        <f t="shared" si="1"/>
        <v/>
      </c>
      <c r="E939" s="94" t="str">
        <f>VLOOKUP(D939,'MD 填 TS feedback'!AH:AI,2,0)</f>
        <v>#N/A</v>
      </c>
    </row>
    <row r="940">
      <c r="A940" s="97"/>
      <c r="B940" s="97"/>
      <c r="D940" s="94" t="str">
        <f t="shared" si="1"/>
        <v/>
      </c>
      <c r="E940" s="94" t="str">
        <f>VLOOKUP(D940,'MD 填 TS feedback'!AH:AI,2,0)</f>
        <v>#N/A</v>
      </c>
    </row>
    <row r="941">
      <c r="A941" s="97"/>
      <c r="B941" s="97"/>
      <c r="D941" s="94" t="str">
        <f t="shared" si="1"/>
        <v/>
      </c>
      <c r="E941" s="94"/>
    </row>
    <row r="942">
      <c r="A942" s="97"/>
      <c r="B942" s="97"/>
      <c r="D942" s="94" t="str">
        <f t="shared" si="1"/>
        <v/>
      </c>
      <c r="E942" s="94" t="str">
        <f>VLOOKUP(D942,'MD 填 TS feedback'!AH:AI,2,0)</f>
        <v>#N/A</v>
      </c>
    </row>
    <row r="943">
      <c r="A943" s="97"/>
      <c r="B943" s="97"/>
      <c r="D943" s="94" t="str">
        <f t="shared" si="1"/>
        <v/>
      </c>
      <c r="E943" s="94" t="str">
        <f>VLOOKUP(D943,'MD 填 TS feedback'!AH:AI,2,0)</f>
        <v>#N/A</v>
      </c>
    </row>
    <row r="944">
      <c r="A944" s="97"/>
      <c r="B944" s="97"/>
      <c r="D944" s="94" t="str">
        <f t="shared" si="1"/>
        <v/>
      </c>
      <c r="E944" s="94" t="str">
        <f>VLOOKUP(D944,'MD 填 TS feedback'!AH:AI,2,0)</f>
        <v>#N/A</v>
      </c>
    </row>
    <row r="945">
      <c r="A945" s="97"/>
      <c r="B945" s="97"/>
      <c r="D945" s="94" t="str">
        <f t="shared" si="1"/>
        <v/>
      </c>
      <c r="E945" s="94" t="str">
        <f>VLOOKUP(D945,'MD 填 TS feedback'!AH:AI,2,0)</f>
        <v>#N/A</v>
      </c>
    </row>
    <row r="946">
      <c r="A946" s="97"/>
      <c r="B946" s="97"/>
      <c r="D946" s="94" t="str">
        <f t="shared" si="1"/>
        <v/>
      </c>
      <c r="E946" s="94" t="str">
        <f>VLOOKUP(D946,'MD 填 TS feedback'!AH:AI,2,0)</f>
        <v>#N/A</v>
      </c>
    </row>
    <row r="947">
      <c r="A947" s="97"/>
      <c r="B947" s="97"/>
      <c r="D947" s="94" t="str">
        <f t="shared" si="1"/>
        <v/>
      </c>
      <c r="E947" s="94" t="str">
        <f>VLOOKUP(D947,'MD 填 TS feedback'!AH:AI,2,0)</f>
        <v>#N/A</v>
      </c>
    </row>
    <row r="948">
      <c r="A948" s="97"/>
      <c r="B948" s="97"/>
      <c r="D948" s="94" t="str">
        <f t="shared" si="1"/>
        <v/>
      </c>
      <c r="E948" s="94" t="str">
        <f>VLOOKUP(D948,'MD 填 TS feedback'!AH:AI,2,0)</f>
        <v>#N/A</v>
      </c>
    </row>
    <row r="949">
      <c r="A949" s="97"/>
      <c r="B949" s="97"/>
      <c r="D949" s="94" t="str">
        <f t="shared" si="1"/>
        <v/>
      </c>
      <c r="E949" s="94" t="str">
        <f>VLOOKUP(D949,'MD 填 TS feedback'!AH:AI,2,0)</f>
        <v>#N/A</v>
      </c>
    </row>
    <row r="950">
      <c r="A950" s="97"/>
      <c r="B950" s="97"/>
      <c r="D950" s="94" t="str">
        <f t="shared" si="1"/>
        <v/>
      </c>
      <c r="E950" s="94" t="str">
        <f>VLOOKUP(D950,'MD 填 TS feedback'!AH:AI,2,0)</f>
        <v>#N/A</v>
      </c>
    </row>
    <row r="951">
      <c r="A951" s="97"/>
      <c r="B951" s="97"/>
      <c r="D951" s="94" t="str">
        <f t="shared" si="1"/>
        <v/>
      </c>
      <c r="E951" s="94" t="str">
        <f>VLOOKUP(D951,'MD 填 TS feedback'!AH:AI,2,0)</f>
        <v>#N/A</v>
      </c>
    </row>
    <row r="952">
      <c r="A952" s="97"/>
      <c r="B952" s="97"/>
      <c r="D952" s="94" t="str">
        <f t="shared" si="1"/>
        <v/>
      </c>
      <c r="E952" s="94" t="str">
        <f>VLOOKUP(D952,'MD 填 TS feedback'!AH:AI,2,0)</f>
        <v>#N/A</v>
      </c>
    </row>
    <row r="953">
      <c r="A953" s="97"/>
      <c r="B953" s="97"/>
      <c r="D953" s="94" t="str">
        <f t="shared" si="1"/>
        <v/>
      </c>
      <c r="E953" s="94" t="str">
        <f>VLOOKUP(D953,'MD 填 TS feedback'!AH:AI,2,0)</f>
        <v>#N/A</v>
      </c>
    </row>
    <row r="954">
      <c r="A954" s="97"/>
      <c r="B954" s="97"/>
      <c r="D954" s="94" t="str">
        <f t="shared" si="1"/>
        <v/>
      </c>
      <c r="E954" s="94" t="str">
        <f>VLOOKUP(D954,'MD 填 TS feedback'!AH:AI,2,0)</f>
        <v>#N/A</v>
      </c>
    </row>
    <row r="955">
      <c r="A955" s="97"/>
      <c r="B955" s="97"/>
      <c r="D955" s="94" t="str">
        <f t="shared" si="1"/>
        <v/>
      </c>
      <c r="E955" s="94" t="str">
        <f>VLOOKUP(D955,'MD 填 TS feedback'!AH:AI,2,0)</f>
        <v>#N/A</v>
      </c>
    </row>
    <row r="956">
      <c r="A956" s="97"/>
      <c r="B956" s="97"/>
      <c r="D956" s="94" t="str">
        <f t="shared" si="1"/>
        <v/>
      </c>
      <c r="E956" s="94" t="str">
        <f>VLOOKUP(D956,'MD 填 TS feedback'!AH:AI,2,0)</f>
        <v>#N/A</v>
      </c>
    </row>
    <row r="957">
      <c r="A957" s="97"/>
      <c r="B957" s="97"/>
      <c r="D957" s="94" t="str">
        <f t="shared" si="1"/>
        <v/>
      </c>
      <c r="E957" s="94" t="str">
        <f>VLOOKUP(D957,'MD 填 TS feedback'!AH:AI,2,0)</f>
        <v>#N/A</v>
      </c>
    </row>
    <row r="958">
      <c r="A958" s="97"/>
      <c r="B958" s="97"/>
      <c r="D958" s="94" t="str">
        <f t="shared" si="1"/>
        <v/>
      </c>
      <c r="E958" s="94" t="str">
        <f>VLOOKUP(D958,'MD 填 TS feedback'!AH:AI,2,0)</f>
        <v>#N/A</v>
      </c>
    </row>
    <row r="959">
      <c r="A959" s="97"/>
      <c r="B959" s="97"/>
      <c r="D959" s="94" t="str">
        <f t="shared" si="1"/>
        <v/>
      </c>
      <c r="E959" s="94" t="str">
        <f>VLOOKUP(D959,'MD 填 TS feedback'!AH:AI,2,0)</f>
        <v>#N/A</v>
      </c>
    </row>
    <row r="960">
      <c r="A960" s="97"/>
      <c r="B960" s="97"/>
      <c r="D960" s="94" t="str">
        <f t="shared" si="1"/>
        <v/>
      </c>
      <c r="E960" s="94" t="str">
        <f>VLOOKUP(D960,'MD 填 TS feedback'!AH:AI,2,0)</f>
        <v>#N/A</v>
      </c>
    </row>
    <row r="961">
      <c r="A961" s="97"/>
      <c r="B961" s="97"/>
      <c r="D961" s="94" t="str">
        <f t="shared" si="1"/>
        <v/>
      </c>
      <c r="E961" s="94" t="str">
        <f>VLOOKUP(D961,'MD 填 TS feedback'!AH:AI,2,0)</f>
        <v>#N/A</v>
      </c>
    </row>
    <row r="962">
      <c r="A962" s="97"/>
      <c r="B962" s="97"/>
      <c r="D962" s="94" t="str">
        <f t="shared" si="1"/>
        <v/>
      </c>
      <c r="E962" s="94" t="str">
        <f>VLOOKUP(D962,'MD 填 TS feedback'!AH:AI,2,0)</f>
        <v>#N/A</v>
      </c>
    </row>
    <row r="963">
      <c r="A963" s="97"/>
      <c r="B963" s="97"/>
      <c r="D963" s="94" t="str">
        <f t="shared" si="1"/>
        <v/>
      </c>
      <c r="E963" s="94" t="str">
        <f>VLOOKUP(D963,'MD 填 TS feedback'!AH:AI,2,0)</f>
        <v>#N/A</v>
      </c>
    </row>
    <row r="964">
      <c r="A964" s="97"/>
      <c r="B964" s="97"/>
      <c r="D964" s="94" t="str">
        <f t="shared" si="1"/>
        <v/>
      </c>
      <c r="E964" s="94" t="str">
        <f>VLOOKUP(D964,'MD 填 TS feedback'!AH:AI,2,0)</f>
        <v>#N/A</v>
      </c>
    </row>
    <row r="965">
      <c r="A965" s="97"/>
      <c r="B965" s="97"/>
      <c r="D965" s="94" t="str">
        <f t="shared" si="1"/>
        <v/>
      </c>
      <c r="E965" s="94" t="str">
        <f>VLOOKUP(D965,'MD 填 TS feedback'!AH:AI,2,0)</f>
        <v>#N/A</v>
      </c>
    </row>
    <row r="966">
      <c r="A966" s="97"/>
      <c r="B966" s="97"/>
      <c r="D966" s="94" t="str">
        <f t="shared" si="1"/>
        <v/>
      </c>
      <c r="E966" s="94" t="str">
        <f>VLOOKUP(D966,'MD 填 TS feedback'!AH:AI,2,0)</f>
        <v>#N/A</v>
      </c>
    </row>
    <row r="967">
      <c r="A967" s="97"/>
      <c r="B967" s="97"/>
      <c r="D967" s="94" t="str">
        <f t="shared" si="1"/>
        <v/>
      </c>
      <c r="E967" s="94" t="str">
        <f>VLOOKUP(D967,'MD 填 TS feedback'!AH:AI,2,0)</f>
        <v>#N/A</v>
      </c>
    </row>
    <row r="968">
      <c r="A968" s="97"/>
      <c r="B968" s="97"/>
      <c r="D968" s="94" t="str">
        <f t="shared" si="1"/>
        <v/>
      </c>
      <c r="E968" s="94" t="str">
        <f>VLOOKUP(D968,'MD 填 TS feedback'!AH:AI,2,0)</f>
        <v>#N/A</v>
      </c>
    </row>
    <row r="969">
      <c r="A969" s="97"/>
      <c r="B969" s="97"/>
      <c r="D969" s="94" t="str">
        <f t="shared" si="1"/>
        <v/>
      </c>
      <c r="E969" s="94" t="str">
        <f>VLOOKUP(D969,'MD 填 TS feedback'!AH:AI,2,0)</f>
        <v>#N/A</v>
      </c>
    </row>
    <row r="970">
      <c r="A970" s="97"/>
      <c r="B970" s="97"/>
      <c r="D970" s="94" t="str">
        <f t="shared" si="1"/>
        <v/>
      </c>
      <c r="E970" s="94" t="str">
        <f>VLOOKUP(D970,'MD 填 TS feedback'!AH:AI,2,0)</f>
        <v>#N/A</v>
      </c>
    </row>
    <row r="971">
      <c r="A971" s="97"/>
      <c r="B971" s="97"/>
      <c r="D971" s="94" t="str">
        <f t="shared" si="1"/>
        <v/>
      </c>
      <c r="E971" s="94" t="str">
        <f>VLOOKUP(D971,'MD 填 TS feedback'!AH:AI,2,0)</f>
        <v>#N/A</v>
      </c>
    </row>
    <row r="972">
      <c r="A972" s="97"/>
      <c r="B972" s="97"/>
      <c r="D972" s="94" t="str">
        <f t="shared" si="1"/>
        <v/>
      </c>
      <c r="E972" s="94" t="str">
        <f>VLOOKUP(D972,'MD 填 TS feedback'!AH:AI,2,0)</f>
        <v>#N/A</v>
      </c>
    </row>
    <row r="973">
      <c r="A973" s="97"/>
      <c r="B973" s="97"/>
      <c r="D973" s="94" t="str">
        <f t="shared" si="1"/>
        <v/>
      </c>
      <c r="E973" s="94" t="str">
        <f>VLOOKUP(D973,'MD 填 TS feedback'!AH:AI,2,0)</f>
        <v>#N/A</v>
      </c>
    </row>
    <row r="974">
      <c r="A974" s="97"/>
      <c r="B974" s="97"/>
      <c r="D974" s="94" t="str">
        <f t="shared" si="1"/>
        <v/>
      </c>
      <c r="E974" s="94" t="str">
        <f>VLOOKUP(D974,'MD 填 TS feedback'!AH:AI,2,0)</f>
        <v>#N/A</v>
      </c>
    </row>
    <row r="975">
      <c r="A975" s="97"/>
      <c r="B975" s="97"/>
      <c r="D975" s="94" t="str">
        <f t="shared" si="1"/>
        <v/>
      </c>
      <c r="E975" s="94" t="str">
        <f>VLOOKUP(D975,'MD 填 TS feedback'!AH:AI,2,0)</f>
        <v>#N/A</v>
      </c>
    </row>
    <row r="976">
      <c r="A976" s="97"/>
      <c r="B976" s="97"/>
      <c r="D976" s="94" t="str">
        <f t="shared" si="1"/>
        <v/>
      </c>
      <c r="E976" s="94" t="str">
        <f>VLOOKUP(D976,'MD 填 TS feedback'!AH:AI,2,0)</f>
        <v>#N/A</v>
      </c>
    </row>
    <row r="977">
      <c r="A977" s="97"/>
      <c r="B977" s="97"/>
      <c r="D977" s="94" t="str">
        <f t="shared" si="1"/>
        <v/>
      </c>
      <c r="E977" s="94" t="str">
        <f>VLOOKUP(D977,'MD 填 TS feedback'!AH:AI,2,0)</f>
        <v>#N/A</v>
      </c>
    </row>
    <row r="978">
      <c r="A978" s="97"/>
      <c r="B978" s="97"/>
      <c r="D978" s="94" t="str">
        <f t="shared" si="1"/>
        <v/>
      </c>
      <c r="E978" s="94" t="str">
        <f>VLOOKUP(D978,'MD 填 TS feedback'!AH:AI,2,0)</f>
        <v>#N/A</v>
      </c>
    </row>
    <row r="979">
      <c r="A979" s="97"/>
      <c r="B979" s="97"/>
      <c r="D979" s="94" t="str">
        <f t="shared" si="1"/>
        <v/>
      </c>
      <c r="E979" s="94" t="str">
        <f>VLOOKUP(D979,'MD 填 TS feedback'!AH:AI,2,0)</f>
        <v>#N/A</v>
      </c>
    </row>
    <row r="980">
      <c r="A980" s="97"/>
      <c r="B980" s="97"/>
      <c r="D980" s="94" t="str">
        <f t="shared" si="1"/>
        <v/>
      </c>
      <c r="E980" s="94" t="str">
        <f>VLOOKUP(D980,'MD 填 TS feedback'!AH:AI,2,0)</f>
        <v>#N/A</v>
      </c>
    </row>
    <row r="981">
      <c r="A981" s="97"/>
      <c r="B981" s="97"/>
      <c r="D981" s="94" t="str">
        <f t="shared" si="1"/>
        <v/>
      </c>
      <c r="E981" s="94" t="str">
        <f>VLOOKUP(D981,'MD 填 TS feedback'!AH:AI,2,0)</f>
        <v>#N/A</v>
      </c>
    </row>
    <row r="982">
      <c r="A982" s="97"/>
      <c r="B982" s="97"/>
      <c r="D982" s="94" t="str">
        <f t="shared" si="1"/>
        <v/>
      </c>
      <c r="E982" s="94" t="str">
        <f>VLOOKUP(D982,'MD 填 TS feedback'!AH:AI,2,0)</f>
        <v>#N/A</v>
      </c>
    </row>
    <row r="983">
      <c r="A983" s="97"/>
      <c r="B983" s="97"/>
      <c r="D983" s="94" t="str">
        <f t="shared" si="1"/>
        <v/>
      </c>
      <c r="E983" s="94" t="str">
        <f>VLOOKUP(D983,'MD 填 TS feedback'!AH:AI,2,0)</f>
        <v>#N/A</v>
      </c>
    </row>
    <row r="984">
      <c r="A984" s="97"/>
      <c r="B984" s="97"/>
      <c r="D984" s="94" t="str">
        <f t="shared" si="1"/>
        <v/>
      </c>
      <c r="E984" s="94" t="str">
        <f>VLOOKUP(D984,'MD 填 TS feedback'!AH:AI,2,0)</f>
        <v>#N/A</v>
      </c>
    </row>
    <row r="985">
      <c r="A985" s="97"/>
      <c r="B985" s="97"/>
      <c r="D985" s="94" t="str">
        <f t="shared" si="1"/>
        <v/>
      </c>
      <c r="E985" s="94" t="str">
        <f>VLOOKUP(D985,'MD 填 TS feedback'!AH:AI,2,0)</f>
        <v>#N/A</v>
      </c>
    </row>
    <row r="986">
      <c r="A986" s="97"/>
      <c r="B986" s="97"/>
      <c r="D986" s="94" t="str">
        <f t="shared" si="1"/>
        <v/>
      </c>
      <c r="E986" s="94" t="str">
        <f>VLOOKUP(D986,'MD 填 TS feedback'!AH:AI,2,0)</f>
        <v>#N/A</v>
      </c>
    </row>
    <row r="987">
      <c r="A987" s="97"/>
      <c r="B987" s="97"/>
      <c r="D987" s="94" t="str">
        <f t="shared" si="1"/>
        <v/>
      </c>
      <c r="E987" s="94" t="str">
        <f>VLOOKUP(D987,'MD 填 TS feedback'!AH:AI,2,0)</f>
        <v>#N/A</v>
      </c>
    </row>
    <row r="988">
      <c r="A988" s="97"/>
      <c r="B988" s="97"/>
      <c r="D988" s="94" t="str">
        <f t="shared" si="1"/>
        <v/>
      </c>
      <c r="E988" s="94" t="str">
        <f>VLOOKUP(D988,'MD 填 TS feedback'!AH:AI,2,0)</f>
        <v>#N/A</v>
      </c>
    </row>
    <row r="989">
      <c r="A989" s="97"/>
      <c r="B989" s="97"/>
      <c r="D989" s="94" t="str">
        <f t="shared" si="1"/>
        <v/>
      </c>
      <c r="E989" s="94" t="str">
        <f>VLOOKUP(D989,'MD 填 TS feedback'!AH:AI,2,0)</f>
        <v>#N/A</v>
      </c>
    </row>
    <row r="990">
      <c r="A990" s="97"/>
      <c r="B990" s="97"/>
      <c r="D990" s="94" t="str">
        <f t="shared" si="1"/>
        <v/>
      </c>
      <c r="E990" s="94" t="str">
        <f>VLOOKUP(D990,'MD 填 TS feedback'!AH:AI,2,0)</f>
        <v>#N/A</v>
      </c>
    </row>
    <row r="991">
      <c r="A991" s="97"/>
      <c r="B991" s="97"/>
      <c r="D991" s="94" t="str">
        <f t="shared" si="1"/>
        <v/>
      </c>
      <c r="E991" s="94" t="str">
        <f>VLOOKUP(D991,'MD 填 TS feedback'!AH:AI,2,0)</f>
        <v>#N/A</v>
      </c>
    </row>
    <row r="992">
      <c r="A992" s="97"/>
      <c r="B992" s="97"/>
      <c r="D992" s="94" t="str">
        <f t="shared" si="1"/>
        <v/>
      </c>
      <c r="E992" s="94" t="str">
        <f>VLOOKUP(D992,'MD 填 TS feedback'!AH:AI,2,0)</f>
        <v>#N/A</v>
      </c>
    </row>
    <row r="993">
      <c r="A993" s="97"/>
      <c r="B993" s="97"/>
      <c r="D993" s="94" t="str">
        <f t="shared" si="1"/>
        <v/>
      </c>
      <c r="E993" s="94" t="str">
        <f>VLOOKUP(D993,'MD 填 TS feedback'!AH:AI,2,0)</f>
        <v>#N/A</v>
      </c>
    </row>
    <row r="994">
      <c r="A994" s="97"/>
      <c r="B994" s="97"/>
      <c r="D994" s="94" t="str">
        <f t="shared" si="1"/>
        <v/>
      </c>
      <c r="E994" s="94" t="str">
        <f>VLOOKUP(D994,'MD 填 TS feedback'!AH:AI,2,0)</f>
        <v>#N/A</v>
      </c>
    </row>
    <row r="995">
      <c r="A995" s="97"/>
      <c r="B995" s="97"/>
      <c r="D995" s="94" t="str">
        <f t="shared" si="1"/>
        <v/>
      </c>
      <c r="E995" s="94" t="str">
        <f>VLOOKUP(D995,'MD 填 TS feedback'!AH:AI,2,0)</f>
        <v>#N/A</v>
      </c>
    </row>
    <row r="996">
      <c r="A996" s="97"/>
      <c r="B996" s="97"/>
      <c r="D996" s="94" t="str">
        <f t="shared" si="1"/>
        <v/>
      </c>
      <c r="E996" s="94" t="str">
        <f>VLOOKUP(D996,'MD 填 TS feedback'!AH:AI,2,0)</f>
        <v>#N/A</v>
      </c>
    </row>
    <row r="997">
      <c r="A997" s="97"/>
      <c r="B997" s="97"/>
      <c r="D997" s="94" t="str">
        <f t="shared" si="1"/>
        <v/>
      </c>
      <c r="E997" s="94" t="str">
        <f>VLOOKUP(D997,'MD 填 TS feedback'!AH:AI,2,0)</f>
        <v>#N/A</v>
      </c>
    </row>
    <row r="998">
      <c r="A998" s="97"/>
      <c r="B998" s="97"/>
      <c r="D998" s="94" t="str">
        <f t="shared" si="1"/>
        <v/>
      </c>
      <c r="E998" s="94" t="str">
        <f>VLOOKUP(D998,'MD 填 TS feedback'!AH:AI,2,0)</f>
        <v>#N/A</v>
      </c>
    </row>
    <row r="999">
      <c r="A999" s="97"/>
      <c r="B999" s="97"/>
      <c r="D999" s="94" t="str">
        <f t="shared" si="1"/>
        <v/>
      </c>
      <c r="E999" s="94" t="str">
        <f>VLOOKUP(D999,'MD 填 TS feedback'!AH:AI,2,0)</f>
        <v>#N/A</v>
      </c>
    </row>
    <row r="1000">
      <c r="A1000" s="97"/>
      <c r="B1000" s="97"/>
      <c r="D1000" s="94" t="str">
        <f t="shared" si="1"/>
        <v/>
      </c>
      <c r="E1000" s="94" t="str">
        <f>VLOOKUP(D1000,'MD 填 TS feedback'!AH:AI,2,0)</f>
        <v>#N/A</v>
      </c>
    </row>
    <row r="1001">
      <c r="A1001" s="97"/>
      <c r="B1001" s="97"/>
      <c r="D1001" s="94" t="str">
        <f t="shared" si="1"/>
        <v/>
      </c>
      <c r="E1001" s="94" t="str">
        <f>VLOOKUP(D1001,'MD 填 TS feedback'!AH:AI,2,0)</f>
        <v>#N/A</v>
      </c>
    </row>
    <row r="1002">
      <c r="A1002" s="97"/>
      <c r="B1002" s="97"/>
      <c r="D1002" s="94" t="str">
        <f t="shared" si="1"/>
        <v/>
      </c>
      <c r="E1002" s="94" t="str">
        <f>VLOOKUP(D1002,'MD 填 TS feedback'!AH:AI,2,0)</f>
        <v>#N/A</v>
      </c>
    </row>
    <row r="1003">
      <c r="A1003" s="97"/>
      <c r="B1003" s="97"/>
      <c r="D1003" s="94" t="str">
        <f t="shared" si="1"/>
        <v/>
      </c>
      <c r="E1003" s="94" t="str">
        <f>VLOOKUP(D1003,'MD 填 TS feedback'!AH:AI,2,0)</f>
        <v>#N/A</v>
      </c>
    </row>
    <row r="1004">
      <c r="A1004" s="97"/>
      <c r="B1004" s="97"/>
      <c r="D1004" s="94" t="str">
        <f t="shared" si="1"/>
        <v/>
      </c>
      <c r="E1004" s="94" t="str">
        <f>VLOOKUP(D1004,'MD 填 TS feedback'!AH:AI,2,0)</f>
        <v>#N/A</v>
      </c>
    </row>
    <row r="1005">
      <c r="A1005" s="97"/>
      <c r="B1005" s="97"/>
      <c r="D1005" s="94" t="str">
        <f t="shared" si="1"/>
        <v/>
      </c>
      <c r="E1005" s="94" t="str">
        <f>VLOOKUP(D1005,'MD 填 TS feedback'!AH:AI,2,0)</f>
        <v>#N/A</v>
      </c>
    </row>
    <row r="1006">
      <c r="A1006" s="97"/>
      <c r="B1006" s="97"/>
      <c r="D1006" s="94" t="str">
        <f t="shared" si="1"/>
        <v/>
      </c>
      <c r="E1006" s="94" t="str">
        <f>VLOOKUP(D1006,'MD 填 TS feedback'!AH:AI,2,0)</f>
        <v>#N/A</v>
      </c>
    </row>
    <row r="1007">
      <c r="A1007" s="97"/>
      <c r="B1007" s="97"/>
      <c r="D1007" s="94" t="str">
        <f t="shared" si="1"/>
        <v/>
      </c>
      <c r="E1007" s="94" t="str">
        <f>VLOOKUP(D1007,'MD 填 TS feedback'!AH:AI,2,0)</f>
        <v>#N/A</v>
      </c>
    </row>
    <row r="1008">
      <c r="A1008" s="97"/>
      <c r="B1008" s="97"/>
      <c r="D1008" s="94" t="str">
        <f t="shared" si="1"/>
        <v/>
      </c>
      <c r="E1008" s="94" t="str">
        <f>VLOOKUP(D1008,'MD 填 TS feedback'!AH:AI,2,0)</f>
        <v>#N/A</v>
      </c>
    </row>
    <row r="1009">
      <c r="A1009" s="97"/>
      <c r="B1009" s="97"/>
      <c r="D1009" s="94" t="str">
        <f t="shared" si="1"/>
        <v/>
      </c>
      <c r="E1009" s="94" t="str">
        <f>VLOOKUP(D1009,'MD 填 TS feedback'!AH:AI,2,0)</f>
        <v>#N/A</v>
      </c>
    </row>
    <row r="1010">
      <c r="A1010" s="97"/>
      <c r="B1010" s="97"/>
      <c r="D1010" s="94" t="str">
        <f t="shared" si="1"/>
        <v/>
      </c>
      <c r="E1010" s="94" t="str">
        <f>VLOOKUP(D1010,'MD 填 TS feedback'!AH:AI,2,0)</f>
        <v>#N/A</v>
      </c>
    </row>
    <row r="1011">
      <c r="A1011" s="97"/>
      <c r="B1011" s="97"/>
      <c r="D1011" s="94" t="str">
        <f t="shared" si="1"/>
        <v/>
      </c>
      <c r="E1011" s="94" t="str">
        <f>VLOOKUP(D1011,'MD 填 TS feedback'!AH:AI,2,0)</f>
        <v>#N/A</v>
      </c>
    </row>
    <row r="1012">
      <c r="A1012" s="97"/>
      <c r="B1012" s="97"/>
      <c r="D1012" s="94" t="str">
        <f t="shared" si="1"/>
        <v/>
      </c>
      <c r="E1012" s="94" t="str">
        <f>VLOOKUP(D1012,'MD 填 TS feedback'!AH:AI,2,0)</f>
        <v>#N/A</v>
      </c>
    </row>
    <row r="1013">
      <c r="A1013" s="97"/>
      <c r="B1013" s="97"/>
      <c r="D1013" s="94" t="str">
        <f t="shared" si="1"/>
        <v/>
      </c>
      <c r="E1013" s="94" t="str">
        <f>VLOOKUP(D1013,'MD 填 TS feedback'!AH:AI,2,0)</f>
        <v>#N/A</v>
      </c>
    </row>
    <row r="1014">
      <c r="A1014" s="97"/>
      <c r="B1014" s="97"/>
      <c r="D1014" s="94" t="str">
        <f t="shared" si="1"/>
        <v/>
      </c>
      <c r="E1014" s="94" t="str">
        <f>VLOOKUP(D1014,'MD 填 TS feedback'!AH:AI,2,0)</f>
        <v>#N/A</v>
      </c>
    </row>
    <row r="1015">
      <c r="A1015" s="97"/>
      <c r="B1015" s="97"/>
      <c r="D1015" s="94" t="str">
        <f t="shared" si="1"/>
        <v/>
      </c>
      <c r="E1015" s="94" t="str">
        <f>VLOOKUP(D1015,'MD 填 TS feedback'!AH:AI,2,0)</f>
        <v>#N/A</v>
      </c>
    </row>
    <row r="1016">
      <c r="A1016" s="97"/>
      <c r="B1016" s="97"/>
      <c r="D1016" s="94" t="str">
        <f t="shared" si="1"/>
        <v/>
      </c>
      <c r="E1016" s="94" t="str">
        <f>VLOOKUP(D1016,'MD 填 TS feedback'!AH:AI,2,0)</f>
        <v>#N/A</v>
      </c>
    </row>
    <row r="1017">
      <c r="A1017" s="97"/>
      <c r="B1017" s="97"/>
      <c r="D1017" s="94" t="str">
        <f t="shared" si="1"/>
        <v/>
      </c>
      <c r="E1017" s="94" t="str">
        <f>VLOOKUP(D1017,'MD 填 TS feedback'!AH:AI,2,0)</f>
        <v>#N/A</v>
      </c>
    </row>
    <row r="1018">
      <c r="A1018" s="97"/>
      <c r="B1018" s="97"/>
      <c r="D1018" s="94" t="str">
        <f t="shared" si="1"/>
        <v/>
      </c>
      <c r="E1018" s="94" t="str">
        <f>VLOOKUP(D1018,'MD 填 TS feedback'!AH:AI,2,0)</f>
        <v>#N/A</v>
      </c>
    </row>
    <row r="1019">
      <c r="A1019" s="97"/>
      <c r="B1019" s="97"/>
      <c r="D1019" s="94" t="str">
        <f t="shared" si="1"/>
        <v/>
      </c>
      <c r="E1019" s="94" t="str">
        <f>VLOOKUP(D1019,'MD 填 TS feedback'!AH:AI,2,0)</f>
        <v>#N/A</v>
      </c>
    </row>
    <row r="1020">
      <c r="A1020" s="97"/>
      <c r="B1020" s="97"/>
      <c r="D1020" s="94" t="str">
        <f t="shared" si="1"/>
        <v/>
      </c>
      <c r="E1020" s="94" t="str">
        <f>VLOOKUP(D1020,'MD 填 TS feedback'!AH:AI,2,0)</f>
        <v>#N/A</v>
      </c>
    </row>
    <row r="1021">
      <c r="A1021" s="97"/>
      <c r="B1021" s="97"/>
      <c r="D1021" s="94" t="str">
        <f t="shared" si="1"/>
        <v/>
      </c>
      <c r="E1021" s="94" t="str">
        <f>VLOOKUP(D1021,'MD 填 TS feedback'!AH:AI,2,0)</f>
        <v>#N/A</v>
      </c>
    </row>
    <row r="1022">
      <c r="A1022" s="97"/>
      <c r="B1022" s="97"/>
      <c r="D1022" s="94" t="str">
        <f t="shared" si="1"/>
        <v/>
      </c>
      <c r="E1022" s="94" t="str">
        <f>VLOOKUP(D1022,'MD 填 TS feedback'!AH:AI,2,0)</f>
        <v>#N/A</v>
      </c>
    </row>
    <row r="1023">
      <c r="A1023" s="97"/>
      <c r="B1023" s="97"/>
      <c r="D1023" s="94" t="str">
        <f t="shared" si="1"/>
        <v/>
      </c>
      <c r="E1023" s="94" t="str">
        <f>VLOOKUP(D1023,'MD 填 TS feedback'!AH:AI,2,0)</f>
        <v>#N/A</v>
      </c>
    </row>
    <row r="1024">
      <c r="A1024" s="97"/>
      <c r="B1024" s="97"/>
      <c r="D1024" s="94" t="str">
        <f t="shared" si="1"/>
        <v/>
      </c>
      <c r="E1024" s="94" t="str">
        <f>VLOOKUP(D1024,'MD 填 TS feedback'!AH:AI,2,0)</f>
        <v>#N/A</v>
      </c>
    </row>
    <row r="1025">
      <c r="A1025" s="97"/>
      <c r="B1025" s="97"/>
      <c r="D1025" s="94" t="str">
        <f t="shared" si="1"/>
        <v/>
      </c>
      <c r="E1025" s="94" t="str">
        <f>VLOOKUP(D1025,'MD 填 TS feedback'!AH:AI,2,0)</f>
        <v>#N/A</v>
      </c>
    </row>
    <row r="1026">
      <c r="A1026" s="97"/>
      <c r="B1026" s="97"/>
      <c r="D1026" s="94" t="str">
        <f t="shared" si="1"/>
        <v/>
      </c>
      <c r="E1026" s="94" t="str">
        <f>VLOOKUP(D1026,'MD 填 TS feedback'!AH:AI,2,0)</f>
        <v>#N/A</v>
      </c>
    </row>
    <row r="1027">
      <c r="A1027" s="97"/>
      <c r="B1027" s="97"/>
      <c r="D1027" s="94" t="str">
        <f t="shared" si="1"/>
        <v/>
      </c>
      <c r="E1027" s="94" t="str">
        <f>VLOOKUP(D1027,'MD 填 TS feedback'!AH:AI,2,0)</f>
        <v>#N/A</v>
      </c>
    </row>
    <row r="1028">
      <c r="A1028" s="97"/>
      <c r="B1028" s="97"/>
      <c r="D1028" s="94" t="str">
        <f t="shared" si="1"/>
        <v/>
      </c>
      <c r="E1028" s="94" t="str">
        <f>VLOOKUP(D1028,'MD 填 TS feedback'!AH:AI,2,0)</f>
        <v>#N/A</v>
      </c>
    </row>
    <row r="1029">
      <c r="A1029" s="97"/>
      <c r="B1029" s="97"/>
      <c r="D1029" s="94" t="str">
        <f t="shared" si="1"/>
        <v/>
      </c>
      <c r="E1029" s="94" t="str">
        <f>VLOOKUP(D1029,'MD 填 TS feedback'!AH:AI,2,0)</f>
        <v>#N/A</v>
      </c>
    </row>
    <row r="1030">
      <c r="A1030" s="97"/>
      <c r="B1030" s="97"/>
      <c r="D1030" s="94" t="str">
        <f t="shared" si="1"/>
        <v/>
      </c>
      <c r="E1030" s="94" t="str">
        <f>VLOOKUP(D1030,'MD 填 TS feedback'!AH:AI,2,0)</f>
        <v>#N/A</v>
      </c>
    </row>
    <row r="1031">
      <c r="A1031" s="97"/>
      <c r="B1031" s="97"/>
      <c r="D1031" s="94" t="str">
        <f t="shared" si="1"/>
        <v/>
      </c>
      <c r="E1031" s="94" t="str">
        <f>VLOOKUP(D1031,'MD 填 TS feedback'!AH:AI,2,0)</f>
        <v>#N/A</v>
      </c>
    </row>
    <row r="1032">
      <c r="A1032" s="97"/>
      <c r="B1032" s="97"/>
      <c r="D1032" s="94" t="str">
        <f t="shared" si="1"/>
        <v/>
      </c>
      <c r="E1032" s="94" t="str">
        <f>VLOOKUP(D1032,'MD 填 TS feedback'!AH:AI,2,0)</f>
        <v>#N/A</v>
      </c>
    </row>
    <row r="1033">
      <c r="A1033" s="97"/>
      <c r="B1033" s="97"/>
      <c r="D1033" s="94" t="str">
        <f t="shared" si="1"/>
        <v/>
      </c>
      <c r="E1033" s="94" t="str">
        <f>VLOOKUP(D1033,'MD 填 TS feedback'!AH:AI,2,0)</f>
        <v>#N/A</v>
      </c>
    </row>
    <row r="1034">
      <c r="A1034" s="97"/>
      <c r="B1034" s="97"/>
      <c r="D1034" s="94" t="str">
        <f t="shared" si="1"/>
        <v/>
      </c>
      <c r="E1034" s="94" t="str">
        <f>VLOOKUP(D1034,'MD 填 TS feedback'!AH:AI,2,0)</f>
        <v>#N/A</v>
      </c>
    </row>
    <row r="1035">
      <c r="A1035" s="97"/>
      <c r="B1035" s="97"/>
      <c r="D1035" s="94" t="str">
        <f t="shared" si="1"/>
        <v/>
      </c>
      <c r="E1035" s="94" t="str">
        <f>VLOOKUP(D1035,'MD 填 TS feedback'!AH:AI,2,0)</f>
        <v>#N/A</v>
      </c>
    </row>
    <row r="1036">
      <c r="A1036" s="97"/>
      <c r="B1036" s="97"/>
      <c r="D1036" s="94" t="str">
        <f t="shared" si="1"/>
        <v/>
      </c>
      <c r="E1036" s="94" t="str">
        <f>VLOOKUP(D1036,'MD 填 TS feedback'!AH:AI,2,0)</f>
        <v>#N/A</v>
      </c>
    </row>
    <row r="1037">
      <c r="A1037" s="97"/>
      <c r="B1037" s="97"/>
      <c r="D1037" s="94" t="str">
        <f t="shared" si="1"/>
        <v/>
      </c>
      <c r="E1037" s="94" t="str">
        <f>VLOOKUP(D1037,'MD 填 TS feedback'!AH:AI,2,0)</f>
        <v>#N/A</v>
      </c>
    </row>
    <row r="1038">
      <c r="A1038" s="97"/>
      <c r="B1038" s="97"/>
      <c r="D1038" s="94" t="str">
        <f t="shared" si="1"/>
        <v/>
      </c>
      <c r="E1038" s="94" t="str">
        <f>VLOOKUP(D1038,'MD 填 TS feedback'!AH:AI,2,0)</f>
        <v>#N/A</v>
      </c>
    </row>
    <row r="1039">
      <c r="A1039" s="97"/>
      <c r="B1039" s="97"/>
      <c r="D1039" s="94" t="str">
        <f t="shared" si="1"/>
        <v/>
      </c>
      <c r="E1039" s="94" t="str">
        <f>VLOOKUP(D1039,'MD 填 TS feedback'!AH:AI,2,0)</f>
        <v>#N/A</v>
      </c>
    </row>
    <row r="1040">
      <c r="A1040" s="97"/>
      <c r="B1040" s="97"/>
      <c r="D1040" s="94" t="str">
        <f t="shared" si="1"/>
        <v/>
      </c>
      <c r="E1040" s="94" t="str">
        <f>VLOOKUP(D1040,'MD 填 TS feedback'!AH:AI,2,0)</f>
        <v>#N/A</v>
      </c>
    </row>
    <row r="1041">
      <c r="A1041" s="97"/>
      <c r="B1041" s="97"/>
      <c r="D1041" s="94" t="str">
        <f t="shared" si="1"/>
        <v/>
      </c>
      <c r="E1041" s="94" t="str">
        <f>VLOOKUP(D1041,'MD 填 TS feedback'!AH:AI,2,0)</f>
        <v>#N/A</v>
      </c>
    </row>
    <row r="1042">
      <c r="A1042" s="97"/>
      <c r="B1042" s="97"/>
      <c r="D1042" s="94" t="str">
        <f t="shared" si="1"/>
        <v/>
      </c>
      <c r="E1042" s="94" t="str">
        <f>VLOOKUP(D1042,'MD 填 TS feedback'!AH:AI,2,0)</f>
        <v>#N/A</v>
      </c>
    </row>
    <row r="1043">
      <c r="A1043" s="97"/>
      <c r="B1043" s="97"/>
      <c r="D1043" s="94" t="str">
        <f t="shared" si="1"/>
        <v/>
      </c>
      <c r="E1043" s="94" t="str">
        <f>VLOOKUP(D1043,'MD 填 TS feedback'!AH:AI,2,0)</f>
        <v>#N/A</v>
      </c>
    </row>
    <row r="1044">
      <c r="A1044" s="97"/>
      <c r="B1044" s="97"/>
      <c r="D1044" s="94" t="str">
        <f t="shared" si="1"/>
        <v/>
      </c>
      <c r="E1044" s="94" t="str">
        <f>VLOOKUP(D1044,'MD 填 TS feedback'!AH:AI,2,0)</f>
        <v>#N/A</v>
      </c>
    </row>
    <row r="1045">
      <c r="A1045" s="97"/>
      <c r="B1045" s="97"/>
      <c r="D1045" s="94" t="str">
        <f t="shared" si="1"/>
        <v/>
      </c>
      <c r="E1045" s="94" t="str">
        <f>VLOOKUP(D1045,'MD 填 TS feedback'!AH:AI,2,0)</f>
        <v>#N/A</v>
      </c>
    </row>
    <row r="1046">
      <c r="A1046" s="97"/>
      <c r="B1046" s="97"/>
      <c r="D1046" s="94" t="str">
        <f t="shared" si="1"/>
        <v/>
      </c>
      <c r="E1046" s="94" t="str">
        <f>VLOOKUP(D1046,'MD 填 TS feedback'!AH:AI,2,0)</f>
        <v>#N/A</v>
      </c>
    </row>
    <row r="1047">
      <c r="A1047" s="97"/>
      <c r="B1047" s="97"/>
      <c r="D1047" s="94" t="str">
        <f t="shared" si="1"/>
        <v/>
      </c>
      <c r="E1047" s="94" t="str">
        <f>VLOOKUP(D1047,'MD 填 TS feedback'!AH:AI,2,0)</f>
        <v>#N/A</v>
      </c>
    </row>
    <row r="1048">
      <c r="A1048" s="97"/>
      <c r="B1048" s="97"/>
      <c r="D1048" s="94" t="str">
        <f t="shared" si="1"/>
        <v/>
      </c>
      <c r="E1048" s="94" t="str">
        <f>VLOOKUP(D1048,'MD 填 TS feedback'!AH:AI,2,0)</f>
        <v>#N/A</v>
      </c>
    </row>
    <row r="1049">
      <c r="A1049" s="98"/>
      <c r="B1049" s="98"/>
      <c r="C1049" s="99"/>
      <c r="D1049" s="94" t="str">
        <f t="shared" si="1"/>
        <v/>
      </c>
      <c r="E1049" s="94" t="str">
        <f>VLOOKUP(D1049,'MD 填 TS feedback'!AH:AI,2,0)</f>
        <v>#N/A</v>
      </c>
    </row>
    <row r="1050">
      <c r="A1050" s="98"/>
      <c r="B1050" s="98"/>
      <c r="C1050" s="99"/>
      <c r="D1050" s="94" t="str">
        <f t="shared" si="1"/>
        <v/>
      </c>
      <c r="E1050" s="94" t="str">
        <f>VLOOKUP(D1050,'MD 填 TS feedback'!AH:AI,2,0)</f>
        <v>#N/A</v>
      </c>
    </row>
    <row r="1051">
      <c r="A1051" s="98"/>
      <c r="B1051" s="98"/>
      <c r="C1051" s="99"/>
      <c r="D1051" s="94" t="str">
        <f t="shared" si="1"/>
        <v/>
      </c>
      <c r="E1051" s="94" t="str">
        <f>VLOOKUP(D1051,'MD 填 TS feedback'!AH:AI,2,0)</f>
        <v>#N/A</v>
      </c>
    </row>
    <row r="1052">
      <c r="A1052" s="98"/>
      <c r="B1052" s="98"/>
      <c r="C1052" s="99"/>
      <c r="D1052" s="94" t="str">
        <f t="shared" si="1"/>
        <v/>
      </c>
      <c r="E1052" s="94" t="str">
        <f>VLOOKUP(D1052,'MD 填 TS feedback'!AH:AI,2,0)</f>
        <v>#N/A</v>
      </c>
    </row>
    <row r="1053">
      <c r="A1053" s="98"/>
      <c r="B1053" s="98"/>
      <c r="C1053" s="99"/>
      <c r="D1053" s="94" t="str">
        <f t="shared" si="1"/>
        <v/>
      </c>
      <c r="E1053" s="94" t="str">
        <f>VLOOKUP(D1053,'MD 填 TS feedback'!AH:AI,2,0)</f>
        <v>#N/A</v>
      </c>
    </row>
    <row r="1054">
      <c r="A1054" s="98"/>
      <c r="B1054" s="98"/>
      <c r="C1054" s="99"/>
      <c r="D1054" s="94" t="str">
        <f t="shared" si="1"/>
        <v/>
      </c>
      <c r="E1054" s="94" t="str">
        <f>VLOOKUP(D1054,'MD 填 TS feedback'!AH:AI,2,0)</f>
        <v>#N/A</v>
      </c>
    </row>
    <row r="1055">
      <c r="A1055" s="98"/>
      <c r="B1055" s="98"/>
      <c r="C1055" s="99"/>
      <c r="D1055" s="94" t="str">
        <f t="shared" si="1"/>
        <v/>
      </c>
      <c r="E1055" s="94" t="str">
        <f>VLOOKUP(D1055,'MD 填 TS feedback'!AH:AI,2,0)</f>
        <v>#N/A</v>
      </c>
    </row>
    <row r="1056">
      <c r="A1056" s="98"/>
      <c r="B1056" s="98"/>
      <c r="C1056" s="99"/>
      <c r="D1056" s="94" t="str">
        <f t="shared" si="1"/>
        <v/>
      </c>
      <c r="E1056" s="94" t="str">
        <f>VLOOKUP(D1056,'MD 填 TS feedback'!AH:AI,2,0)</f>
        <v>#N/A</v>
      </c>
    </row>
    <row r="1057">
      <c r="A1057" s="98"/>
      <c r="B1057" s="98"/>
      <c r="C1057" s="99"/>
      <c r="D1057" s="94" t="str">
        <f t="shared" si="1"/>
        <v/>
      </c>
      <c r="E1057" s="94" t="str">
        <f>VLOOKUP(D1057,'MD 填 TS feedback'!AH:AI,2,0)</f>
        <v>#N/A</v>
      </c>
    </row>
    <row r="1058">
      <c r="A1058" s="98"/>
      <c r="B1058" s="98"/>
      <c r="C1058" s="99"/>
      <c r="D1058" s="94" t="str">
        <f t="shared" si="1"/>
        <v/>
      </c>
      <c r="E1058" s="94" t="str">
        <f>VLOOKUP(D1058,'MD 填 TS feedback'!AH:AI,2,0)</f>
        <v>#N/A</v>
      </c>
    </row>
    <row r="1059">
      <c r="A1059" s="98"/>
      <c r="B1059" s="98"/>
      <c r="C1059" s="99"/>
      <c r="D1059" s="94" t="str">
        <f t="shared" si="1"/>
        <v/>
      </c>
      <c r="E1059" s="94" t="str">
        <f>VLOOKUP(D1059,'MD 填 TS feedback'!AH:AI,2,0)</f>
        <v>#N/A</v>
      </c>
    </row>
    <row r="1060">
      <c r="A1060" s="98"/>
      <c r="B1060" s="98"/>
      <c r="C1060" s="99"/>
      <c r="D1060" s="94" t="str">
        <f t="shared" si="1"/>
        <v/>
      </c>
      <c r="E1060" s="94" t="str">
        <f>VLOOKUP(D1060,'MD 填 TS feedback'!AH:AI,2,0)</f>
        <v>#N/A</v>
      </c>
    </row>
    <row r="1061">
      <c r="A1061" s="98"/>
      <c r="B1061" s="98"/>
      <c r="C1061" s="99"/>
      <c r="D1061" s="94" t="str">
        <f t="shared" si="1"/>
        <v/>
      </c>
      <c r="E1061" s="94" t="str">
        <f>VLOOKUP(D1061,'MD 填 TS feedback'!AH:AI,2,0)</f>
        <v>#N/A</v>
      </c>
    </row>
    <row r="1062">
      <c r="A1062" s="98"/>
      <c r="B1062" s="98"/>
      <c r="C1062" s="99"/>
      <c r="D1062" s="94" t="str">
        <f t="shared" si="1"/>
        <v/>
      </c>
      <c r="E1062" s="94" t="str">
        <f>VLOOKUP(D1062,'MD 填 TS feedback'!AH:AI,2,0)</f>
        <v>#N/A</v>
      </c>
    </row>
    <row r="1063">
      <c r="A1063" s="98"/>
      <c r="B1063" s="98"/>
      <c r="C1063" s="99"/>
      <c r="D1063" s="94" t="str">
        <f t="shared" si="1"/>
        <v/>
      </c>
      <c r="E1063" s="94" t="str">
        <f>VLOOKUP(D1063,'MD 填 TS feedback'!AH:AI,2,0)</f>
        <v>#N/A</v>
      </c>
    </row>
    <row r="1064">
      <c r="A1064" s="98"/>
      <c r="B1064" s="98"/>
      <c r="C1064" s="99"/>
      <c r="D1064" s="94" t="str">
        <f t="shared" si="1"/>
        <v/>
      </c>
      <c r="E1064" s="94" t="str">
        <f>VLOOKUP(D1064,'MD 填 TS feedback'!AH:AI,2,0)</f>
        <v>#N/A</v>
      </c>
    </row>
    <row r="1065">
      <c r="A1065" s="98"/>
      <c r="B1065" s="98"/>
      <c r="C1065" s="99"/>
      <c r="D1065" s="94" t="str">
        <f t="shared" si="1"/>
        <v/>
      </c>
      <c r="E1065" s="94" t="str">
        <f>VLOOKUP(D1065,'MD 填 TS feedback'!AH:AI,2,0)</f>
        <v>#N/A</v>
      </c>
    </row>
    <row r="1066">
      <c r="A1066" s="98"/>
      <c r="B1066" s="98"/>
      <c r="C1066" s="99"/>
      <c r="D1066" s="94" t="str">
        <f t="shared" si="1"/>
        <v/>
      </c>
      <c r="E1066" s="94" t="str">
        <f>VLOOKUP(D1066,'MD 填 TS feedback'!AH:AI,2,0)</f>
        <v>#N/A</v>
      </c>
    </row>
    <row r="1067">
      <c r="A1067" s="98"/>
      <c r="B1067" s="98"/>
      <c r="C1067" s="99"/>
      <c r="D1067" s="94" t="str">
        <f t="shared" si="1"/>
        <v/>
      </c>
      <c r="E1067" s="94" t="str">
        <f>VLOOKUP(D1067,'MD 填 TS feedback'!AH:AI,2,0)</f>
        <v>#N/A</v>
      </c>
    </row>
    <row r="1068">
      <c r="A1068" s="98"/>
      <c r="B1068" s="98"/>
      <c r="C1068" s="99"/>
      <c r="D1068" s="94" t="str">
        <f t="shared" si="1"/>
        <v/>
      </c>
      <c r="E1068" s="94" t="str">
        <f>VLOOKUP(D1068,'MD 填 TS feedback'!AH:AI,2,0)</f>
        <v>#N/A</v>
      </c>
    </row>
    <row r="1069">
      <c r="A1069" s="98"/>
      <c r="B1069" s="98"/>
      <c r="C1069" s="99"/>
      <c r="D1069" s="94" t="str">
        <f t="shared" si="1"/>
        <v/>
      </c>
      <c r="E1069" s="94" t="str">
        <f>VLOOKUP(D1069,'MD 填 TS feedback'!AH:AI,2,0)</f>
        <v>#N/A</v>
      </c>
    </row>
    <row r="1070">
      <c r="A1070" s="98"/>
      <c r="B1070" s="98"/>
      <c r="C1070" s="99"/>
      <c r="D1070" s="94" t="str">
        <f t="shared" si="1"/>
        <v/>
      </c>
      <c r="E1070" s="94" t="str">
        <f>VLOOKUP(D1070,'MD 填 TS feedback'!AH:AI,2,0)</f>
        <v>#N/A</v>
      </c>
    </row>
    <row r="1071">
      <c r="A1071" s="98"/>
      <c r="B1071" s="98"/>
      <c r="C1071" s="99"/>
      <c r="D1071" s="94" t="str">
        <f t="shared" si="1"/>
        <v/>
      </c>
      <c r="E1071" s="94" t="str">
        <f>VLOOKUP(D1071,'MD 填 TS feedback'!AH:AI,2,0)</f>
        <v>#N/A</v>
      </c>
    </row>
    <row r="1072">
      <c r="A1072" s="98"/>
      <c r="B1072" s="98"/>
      <c r="C1072" s="99"/>
      <c r="D1072" s="94" t="str">
        <f t="shared" si="1"/>
        <v/>
      </c>
      <c r="E1072" s="94" t="str">
        <f>VLOOKUP(D1072,'MD 填 TS feedback'!AH:AI,2,0)</f>
        <v>#N/A</v>
      </c>
    </row>
    <row r="1073">
      <c r="A1073" s="98"/>
      <c r="B1073" s="98"/>
      <c r="C1073" s="99"/>
      <c r="D1073" s="94" t="str">
        <f t="shared" si="1"/>
        <v/>
      </c>
      <c r="E1073" s="94" t="str">
        <f>VLOOKUP(D1073,'MD 填 TS feedback'!AH:AI,2,0)</f>
        <v>#N/A</v>
      </c>
    </row>
    <row r="1074">
      <c r="A1074" s="98"/>
      <c r="B1074" s="98"/>
      <c r="C1074" s="99"/>
      <c r="D1074" s="94" t="str">
        <f t="shared" si="1"/>
        <v/>
      </c>
      <c r="E1074" s="94" t="str">
        <f>VLOOKUP(D1074,'MD 填 TS feedback'!AH:AI,2,0)</f>
        <v>#N/A</v>
      </c>
    </row>
    <row r="1075">
      <c r="A1075" s="98"/>
      <c r="B1075" s="98"/>
      <c r="C1075" s="99"/>
      <c r="D1075" s="94" t="str">
        <f t="shared" si="1"/>
        <v/>
      </c>
      <c r="E1075" s="94" t="str">
        <f>VLOOKUP(D1075,'MD 填 TS feedback'!AH:AI,2,0)</f>
        <v>#N/A</v>
      </c>
    </row>
    <row r="1076">
      <c r="A1076" s="98"/>
      <c r="B1076" s="98"/>
      <c r="C1076" s="99"/>
      <c r="D1076" s="94" t="str">
        <f t="shared" si="1"/>
        <v/>
      </c>
      <c r="E1076" s="94" t="str">
        <f>VLOOKUP(D1076,'MD 填 TS feedback'!AH:AI,2,0)</f>
        <v>#N/A</v>
      </c>
    </row>
    <row r="1077">
      <c r="A1077" s="98"/>
      <c r="B1077" s="98"/>
      <c r="C1077" s="99"/>
      <c r="D1077" s="94" t="str">
        <f t="shared" si="1"/>
        <v/>
      </c>
      <c r="E1077" s="94" t="str">
        <f>VLOOKUP(D1077,'MD 填 TS feedback'!AH:AI,2,0)</f>
        <v>#N/A</v>
      </c>
    </row>
    <row r="1078">
      <c r="A1078" s="98"/>
      <c r="B1078" s="98"/>
      <c r="C1078" s="99"/>
      <c r="D1078" s="94" t="str">
        <f t="shared" si="1"/>
        <v/>
      </c>
      <c r="E1078" s="94" t="str">
        <f>VLOOKUP(D1078,'MD 填 TS feedback'!AH:AI,2,0)</f>
        <v>#N/A</v>
      </c>
    </row>
    <row r="1079">
      <c r="A1079" s="98"/>
      <c r="B1079" s="98"/>
      <c r="C1079" s="99"/>
      <c r="D1079" s="94" t="str">
        <f t="shared" si="1"/>
        <v/>
      </c>
      <c r="E1079" s="94" t="str">
        <f>VLOOKUP(D1079,'MD 填 TS feedback'!AH:AI,2,0)</f>
        <v>#N/A</v>
      </c>
    </row>
    <row r="1080">
      <c r="A1080" s="98"/>
      <c r="B1080" s="98"/>
      <c r="C1080" s="99"/>
      <c r="D1080" s="94" t="str">
        <f t="shared" si="1"/>
        <v/>
      </c>
      <c r="E1080" s="94" t="str">
        <f>VLOOKUP(D1080,'MD 填 TS feedback'!AH:AI,2,0)</f>
        <v>#N/A</v>
      </c>
    </row>
    <row r="1081">
      <c r="A1081" s="98"/>
      <c r="B1081" s="98"/>
      <c r="C1081" s="99"/>
      <c r="D1081" s="94" t="str">
        <f t="shared" si="1"/>
        <v/>
      </c>
      <c r="E1081" s="94" t="str">
        <f>VLOOKUP(D1081,'MD 填 TS feedback'!AH:AI,2,0)</f>
        <v>#N/A</v>
      </c>
    </row>
    <row r="1082">
      <c r="A1082" s="98"/>
      <c r="B1082" s="98"/>
      <c r="C1082" s="99"/>
      <c r="D1082" s="94" t="str">
        <f t="shared" si="1"/>
        <v/>
      </c>
      <c r="E1082" s="94" t="str">
        <f>VLOOKUP(D1082,'MD 填 TS feedback'!AH:AI,2,0)</f>
        <v>#N/A</v>
      </c>
    </row>
    <row r="1083">
      <c r="A1083" s="98"/>
      <c r="B1083" s="98"/>
      <c r="C1083" s="99"/>
      <c r="D1083" s="94" t="str">
        <f t="shared" si="1"/>
        <v/>
      </c>
      <c r="E1083" s="94" t="str">
        <f>VLOOKUP(D1083,'MD 填 TS feedback'!AH:AI,2,0)</f>
        <v>#N/A</v>
      </c>
    </row>
    <row r="1084">
      <c r="A1084" s="98"/>
      <c r="B1084" s="98"/>
      <c r="C1084" s="99"/>
      <c r="D1084" s="94" t="str">
        <f t="shared" si="1"/>
        <v/>
      </c>
      <c r="E1084" s="94" t="str">
        <f>VLOOKUP(D1084,'MD 填 TS feedback'!AH:AI,2,0)</f>
        <v>#N/A</v>
      </c>
    </row>
    <row r="1085">
      <c r="A1085" s="98"/>
      <c r="B1085" s="98"/>
      <c r="C1085" s="99"/>
      <c r="D1085" s="94" t="str">
        <f t="shared" si="1"/>
        <v/>
      </c>
      <c r="E1085" s="94" t="str">
        <f>VLOOKUP(D1085,'MD 填 TS feedback'!AH:AI,2,0)</f>
        <v>#N/A</v>
      </c>
    </row>
    <row r="1086">
      <c r="A1086" s="98"/>
      <c r="B1086" s="98"/>
      <c r="C1086" s="99"/>
      <c r="D1086" s="94" t="str">
        <f t="shared" si="1"/>
        <v/>
      </c>
      <c r="E1086" s="94" t="str">
        <f>VLOOKUP(D1086,'MD 填 TS feedback'!AH:AI,2,0)</f>
        <v>#N/A</v>
      </c>
    </row>
    <row r="1087">
      <c r="A1087" s="98"/>
      <c r="B1087" s="98"/>
      <c r="C1087" s="99"/>
      <c r="D1087" s="94" t="str">
        <f t="shared" si="1"/>
        <v/>
      </c>
      <c r="E1087" s="94" t="str">
        <f>VLOOKUP(D1087,'MD 填 TS feedback'!AH:AI,2,0)</f>
        <v>#N/A</v>
      </c>
    </row>
    <row r="1088">
      <c r="A1088" s="98"/>
      <c r="B1088" s="98"/>
      <c r="C1088" s="99"/>
      <c r="D1088" s="94" t="str">
        <f t="shared" si="1"/>
        <v/>
      </c>
      <c r="E1088" s="94" t="str">
        <f>VLOOKUP(D1088,'MD 填 TS feedback'!AH:AI,2,0)</f>
        <v>#N/A</v>
      </c>
    </row>
    <row r="1089">
      <c r="A1089" s="98"/>
      <c r="B1089" s="98"/>
      <c r="C1089" s="99"/>
      <c r="D1089" s="94" t="str">
        <f t="shared" si="1"/>
        <v/>
      </c>
      <c r="E1089" s="94" t="str">
        <f>VLOOKUP(D1089,'MD 填 TS feedback'!AH:AI,2,0)</f>
        <v>#N/A</v>
      </c>
    </row>
    <row r="1090">
      <c r="A1090" s="98"/>
      <c r="B1090" s="98"/>
      <c r="C1090" s="99"/>
      <c r="D1090" s="94" t="str">
        <f t="shared" si="1"/>
        <v/>
      </c>
      <c r="E1090" s="94" t="str">
        <f>VLOOKUP(D1090,'MD 填 TS feedback'!AH:AI,2,0)</f>
        <v>#N/A</v>
      </c>
    </row>
    <row r="1091">
      <c r="A1091" s="98"/>
      <c r="B1091" s="98"/>
      <c r="C1091" s="99"/>
      <c r="D1091" s="94" t="str">
        <f t="shared" si="1"/>
        <v/>
      </c>
      <c r="E1091" s="94" t="str">
        <f>VLOOKUP(D1091,'MD 填 TS feedback'!AH:AI,2,0)</f>
        <v>#N/A</v>
      </c>
    </row>
    <row r="1092">
      <c r="A1092" s="98"/>
      <c r="B1092" s="98"/>
      <c r="C1092" s="99"/>
      <c r="D1092" s="94" t="str">
        <f t="shared" si="1"/>
        <v/>
      </c>
      <c r="E1092" s="94" t="str">
        <f>VLOOKUP(D1092,'MD 填 TS feedback'!AH:AI,2,0)</f>
        <v>#N/A</v>
      </c>
    </row>
    <row r="1093">
      <c r="A1093" s="98"/>
      <c r="B1093" s="98"/>
      <c r="C1093" s="99"/>
      <c r="D1093" s="94" t="str">
        <f t="shared" si="1"/>
        <v/>
      </c>
      <c r="E1093" s="94" t="str">
        <f>VLOOKUP(D1093,'MD 填 TS feedback'!AH:AI,2,0)</f>
        <v>#N/A</v>
      </c>
    </row>
    <row r="1094">
      <c r="A1094" s="98"/>
      <c r="B1094" s="98"/>
      <c r="C1094" s="99"/>
      <c r="D1094" s="94" t="str">
        <f t="shared" si="1"/>
        <v/>
      </c>
      <c r="E1094" s="94" t="str">
        <f>VLOOKUP(D1094,'MD 填 TS feedback'!AH:AI,2,0)</f>
        <v>#N/A</v>
      </c>
    </row>
    <row r="1095">
      <c r="A1095" s="98"/>
      <c r="B1095" s="98"/>
      <c r="C1095" s="99"/>
      <c r="D1095" s="94" t="str">
        <f t="shared" si="1"/>
        <v/>
      </c>
      <c r="E1095" s="94" t="str">
        <f>VLOOKUP(D1095,'MD 填 TS feedback'!AH:AI,2,0)</f>
        <v>#N/A</v>
      </c>
    </row>
    <row r="1096">
      <c r="A1096" s="98"/>
      <c r="B1096" s="98"/>
      <c r="C1096" s="99"/>
      <c r="D1096" s="94" t="str">
        <f t="shared" si="1"/>
        <v/>
      </c>
      <c r="E1096" s="94" t="str">
        <f>VLOOKUP(D1096,'MD 填 TS feedback'!AH:AI,2,0)</f>
        <v>#N/A</v>
      </c>
    </row>
    <row r="1097">
      <c r="A1097" s="98"/>
      <c r="B1097" s="98"/>
      <c r="C1097" s="99"/>
      <c r="D1097" s="94" t="str">
        <f t="shared" si="1"/>
        <v/>
      </c>
      <c r="E1097" s="94" t="str">
        <f>VLOOKUP(D1097,'MD 填 TS feedback'!AH:AI,2,0)</f>
        <v>#N/A</v>
      </c>
    </row>
    <row r="1098">
      <c r="A1098" s="98"/>
      <c r="B1098" s="98"/>
      <c r="C1098" s="99"/>
      <c r="D1098" s="94" t="str">
        <f t="shared" si="1"/>
        <v/>
      </c>
      <c r="E1098" s="94" t="str">
        <f>VLOOKUP(D1098,'MD 填 TS feedback'!AH:AI,2,0)</f>
        <v>#N/A</v>
      </c>
    </row>
    <row r="1099">
      <c r="A1099" s="98"/>
      <c r="B1099" s="98"/>
      <c r="C1099" s="99"/>
      <c r="D1099" s="94" t="str">
        <f t="shared" si="1"/>
        <v/>
      </c>
      <c r="E1099" s="94" t="str">
        <f>VLOOKUP(D1099,'MD 填 TS feedback'!AH:AI,2,0)</f>
        <v>#N/A</v>
      </c>
    </row>
    <row r="1100">
      <c r="A1100" s="98"/>
      <c r="B1100" s="98"/>
      <c r="C1100" s="99"/>
      <c r="D1100" s="94" t="str">
        <f t="shared" si="1"/>
        <v/>
      </c>
      <c r="E1100" s="94" t="str">
        <f>VLOOKUP(D1100,'MD 填 TS feedback'!AH:AI,2,0)</f>
        <v>#N/A</v>
      </c>
    </row>
    <row r="1101">
      <c r="A1101" s="98"/>
      <c r="B1101" s="98"/>
      <c r="C1101" s="99"/>
      <c r="D1101" s="94" t="str">
        <f t="shared" si="1"/>
        <v/>
      </c>
      <c r="E1101" s="94" t="str">
        <f>VLOOKUP(D1101,'MD 填 TS feedback'!AH:AI,2,0)</f>
        <v>#N/A</v>
      </c>
    </row>
    <row r="1102">
      <c r="A1102" s="98"/>
      <c r="B1102" s="98"/>
      <c r="C1102" s="99"/>
      <c r="D1102" s="94" t="str">
        <f t="shared" si="1"/>
        <v/>
      </c>
      <c r="E1102" s="94" t="str">
        <f>VLOOKUP(D1102,'MD 填 TS feedback'!AH:AI,2,0)</f>
        <v>#N/A</v>
      </c>
    </row>
    <row r="1103">
      <c r="A1103" s="98"/>
      <c r="B1103" s="98"/>
      <c r="C1103" s="99"/>
      <c r="D1103" s="94" t="str">
        <f t="shared" si="1"/>
        <v/>
      </c>
      <c r="E1103" s="94" t="str">
        <f>VLOOKUP(D1103,'MD 填 TS feedback'!AH:AI,2,0)</f>
        <v>#N/A</v>
      </c>
    </row>
    <row r="1104">
      <c r="A1104" s="98"/>
      <c r="B1104" s="98"/>
      <c r="C1104" s="99"/>
      <c r="D1104" s="94" t="str">
        <f t="shared" si="1"/>
        <v/>
      </c>
      <c r="E1104" s="94" t="str">
        <f>VLOOKUP(D1104,'MD 填 TS feedback'!AH:AI,2,0)</f>
        <v>#N/A</v>
      </c>
    </row>
    <row r="1105">
      <c r="A1105" s="98"/>
      <c r="B1105" s="98"/>
      <c r="C1105" s="99"/>
      <c r="D1105" s="94" t="str">
        <f t="shared" si="1"/>
        <v/>
      </c>
      <c r="E1105" s="94" t="str">
        <f>VLOOKUP(D1105,'MD 填 TS feedback'!AH:AI,2,0)</f>
        <v>#N/A</v>
      </c>
    </row>
    <row r="1106">
      <c r="A1106" s="98"/>
      <c r="B1106" s="98"/>
      <c r="C1106" s="99"/>
      <c r="D1106" s="94" t="str">
        <f t="shared" si="1"/>
        <v/>
      </c>
      <c r="E1106" s="94" t="str">
        <f>VLOOKUP(D1106,'MD 填 TS feedback'!AH:AI,2,0)</f>
        <v>#N/A</v>
      </c>
    </row>
    <row r="1107">
      <c r="A1107" s="98"/>
      <c r="B1107" s="98"/>
      <c r="C1107" s="99"/>
      <c r="D1107" s="94" t="str">
        <f t="shared" si="1"/>
        <v/>
      </c>
      <c r="E1107" s="94" t="str">
        <f>VLOOKUP(D1107,'MD 填 TS feedback'!AH:AI,2,0)</f>
        <v>#N/A</v>
      </c>
    </row>
    <row r="1108">
      <c r="A1108" s="98"/>
      <c r="B1108" s="98"/>
      <c r="C1108" s="99"/>
      <c r="D1108" s="94" t="str">
        <f t="shared" si="1"/>
        <v/>
      </c>
      <c r="E1108" s="94" t="str">
        <f>VLOOKUP(D1108,'MD 填 TS feedback'!AH:AI,2,0)</f>
        <v>#N/A</v>
      </c>
    </row>
    <row r="1109">
      <c r="A1109" s="98"/>
      <c r="B1109" s="98"/>
      <c r="C1109" s="99"/>
      <c r="D1109" s="94" t="str">
        <f t="shared" si="1"/>
        <v/>
      </c>
      <c r="E1109" s="94" t="str">
        <f>VLOOKUP(D1109,'MD 填 TS feedback'!AH:AI,2,0)</f>
        <v>#N/A</v>
      </c>
    </row>
    <row r="1110">
      <c r="A1110" s="98"/>
      <c r="B1110" s="98"/>
      <c r="C1110" s="99"/>
      <c r="D1110" s="94" t="str">
        <f t="shared" si="1"/>
        <v/>
      </c>
      <c r="E1110" s="94" t="str">
        <f>VLOOKUP(D1110,'MD 填 TS feedback'!AH:AI,2,0)</f>
        <v>#N/A</v>
      </c>
    </row>
    <row r="1111">
      <c r="A1111" s="98"/>
      <c r="B1111" s="98"/>
      <c r="C1111" s="99"/>
      <c r="D1111" s="94" t="str">
        <f t="shared" si="1"/>
        <v/>
      </c>
      <c r="E1111" s="94" t="str">
        <f>VLOOKUP(D1111,'MD 填 TS feedback'!AH:AI,2,0)</f>
        <v>#N/A</v>
      </c>
    </row>
    <row r="1112">
      <c r="A1112" s="98"/>
      <c r="B1112" s="98"/>
      <c r="C1112" s="99"/>
      <c r="D1112" s="94" t="str">
        <f t="shared" si="1"/>
        <v/>
      </c>
      <c r="E1112" s="94" t="str">
        <f>VLOOKUP(D1112,'MD 填 TS feedback'!AH:AI,2,0)</f>
        <v>#N/A</v>
      </c>
    </row>
    <row r="1113">
      <c r="A1113" s="98"/>
      <c r="B1113" s="98"/>
      <c r="C1113" s="99"/>
      <c r="D1113" s="94" t="str">
        <f t="shared" si="1"/>
        <v/>
      </c>
      <c r="E1113" s="94" t="str">
        <f>VLOOKUP(D1113,'MD 填 TS feedback'!AH:AI,2,0)</f>
        <v>#N/A</v>
      </c>
    </row>
    <row r="1114">
      <c r="A1114" s="98"/>
      <c r="B1114" s="98"/>
      <c r="C1114" s="99"/>
      <c r="D1114" s="94" t="str">
        <f t="shared" si="1"/>
        <v/>
      </c>
      <c r="E1114" s="94" t="str">
        <f>VLOOKUP(D1114,'MD 填 TS feedback'!AH:AI,2,0)</f>
        <v>#N/A</v>
      </c>
    </row>
    <row r="1115">
      <c r="A1115" s="98"/>
      <c r="B1115" s="98"/>
      <c r="C1115" s="99"/>
      <c r="D1115" s="94" t="str">
        <f t="shared" si="1"/>
        <v/>
      </c>
      <c r="E1115" s="94" t="str">
        <f>VLOOKUP(D1115,'MD 填 TS feedback'!AH:AI,2,0)</f>
        <v>#N/A</v>
      </c>
    </row>
    <row r="1116">
      <c r="A1116" s="98"/>
      <c r="B1116" s="98"/>
      <c r="C1116" s="99"/>
      <c r="D1116" s="94" t="str">
        <f t="shared" si="1"/>
        <v/>
      </c>
      <c r="E1116" s="94" t="str">
        <f>VLOOKUP(D1116,'MD 填 TS feedback'!AH:AI,2,0)</f>
        <v>#N/A</v>
      </c>
    </row>
    <row r="1117">
      <c r="A1117" s="98"/>
      <c r="B1117" s="98"/>
      <c r="C1117" s="99"/>
      <c r="D1117" s="94" t="str">
        <f t="shared" si="1"/>
        <v/>
      </c>
      <c r="E1117" s="94" t="str">
        <f>VLOOKUP(D1117,'MD 填 TS feedback'!AH:AI,2,0)</f>
        <v>#N/A</v>
      </c>
    </row>
    <row r="1118">
      <c r="A1118" s="98"/>
      <c r="B1118" s="98"/>
      <c r="C1118" s="99"/>
      <c r="D1118" s="94" t="str">
        <f t="shared" si="1"/>
        <v/>
      </c>
      <c r="E1118" s="94" t="str">
        <f>VLOOKUP(D1118,'MD 填 TS feedback'!AH:AI,2,0)</f>
        <v>#N/A</v>
      </c>
    </row>
    <row r="1119">
      <c r="A1119" s="98"/>
      <c r="B1119" s="98"/>
      <c r="C1119" s="99"/>
      <c r="D1119" s="94" t="str">
        <f t="shared" si="1"/>
        <v/>
      </c>
      <c r="E1119" s="94" t="str">
        <f>VLOOKUP(D1119,'MD 填 TS feedback'!AH:AI,2,0)</f>
        <v>#N/A</v>
      </c>
    </row>
    <row r="1120">
      <c r="A1120" s="98"/>
      <c r="B1120" s="98"/>
      <c r="C1120" s="99"/>
      <c r="D1120" s="94" t="str">
        <f t="shared" si="1"/>
        <v/>
      </c>
      <c r="E1120" s="94" t="str">
        <f>VLOOKUP(D1120,'MD 填 TS feedback'!AH:AI,2,0)</f>
        <v>#N/A</v>
      </c>
    </row>
    <row r="1121">
      <c r="A1121" s="98"/>
      <c r="B1121" s="98"/>
      <c r="C1121" s="99"/>
      <c r="D1121" s="94" t="str">
        <f t="shared" si="1"/>
        <v/>
      </c>
      <c r="E1121" s="94" t="str">
        <f>VLOOKUP(D1121,'MD 填 TS feedback'!AH:AI,2,0)</f>
        <v>#N/A</v>
      </c>
    </row>
    <row r="1122">
      <c r="A1122" s="98"/>
      <c r="B1122" s="98"/>
      <c r="C1122" s="99"/>
      <c r="D1122" s="94" t="str">
        <f t="shared" si="1"/>
        <v/>
      </c>
      <c r="E1122" s="94" t="str">
        <f>VLOOKUP(D1122,'MD 填 TS feedback'!AH:AI,2,0)</f>
        <v>#N/A</v>
      </c>
    </row>
    <row r="1123">
      <c r="A1123" s="98"/>
      <c r="B1123" s="98"/>
      <c r="C1123" s="99"/>
      <c r="D1123" s="94" t="str">
        <f t="shared" si="1"/>
        <v/>
      </c>
      <c r="E1123" s="94" t="str">
        <f>VLOOKUP(D1123,'MD 填 TS feedback'!AH:AI,2,0)</f>
        <v>#N/A</v>
      </c>
    </row>
    <row r="1124">
      <c r="A1124" s="98"/>
      <c r="B1124" s="98"/>
      <c r="C1124" s="99"/>
      <c r="D1124" s="94" t="str">
        <f t="shared" si="1"/>
        <v/>
      </c>
      <c r="E1124" s="94" t="str">
        <f>VLOOKUP(D1124,'MD 填 TS feedback'!AH:AI,2,0)</f>
        <v>#N/A</v>
      </c>
    </row>
    <row r="1125">
      <c r="A1125" s="98"/>
      <c r="B1125" s="98"/>
      <c r="C1125" s="99"/>
      <c r="D1125" s="94" t="str">
        <f t="shared" si="1"/>
        <v/>
      </c>
      <c r="E1125" s="94" t="str">
        <f>VLOOKUP(D1125,'MD 填 TS feedback'!AH:AI,2,0)</f>
        <v>#N/A</v>
      </c>
    </row>
    <row r="1126">
      <c r="A1126" s="98"/>
      <c r="B1126" s="98"/>
      <c r="C1126" s="99"/>
      <c r="D1126" s="94" t="str">
        <f t="shared" si="1"/>
        <v/>
      </c>
      <c r="E1126" s="94" t="str">
        <f>VLOOKUP(D1126,'MD 填 TS feedback'!AH:AI,2,0)</f>
        <v>#N/A</v>
      </c>
    </row>
    <row r="1127">
      <c r="A1127" s="98"/>
      <c r="B1127" s="98"/>
      <c r="C1127" s="99"/>
      <c r="D1127" s="94" t="str">
        <f t="shared" si="1"/>
        <v/>
      </c>
      <c r="E1127" s="94" t="str">
        <f>VLOOKUP(D1127,'MD 填 TS feedback'!AH:AI,2,0)</f>
        <v>#N/A</v>
      </c>
    </row>
    <row r="1128">
      <c r="A1128" s="98"/>
      <c r="B1128" s="98"/>
      <c r="C1128" s="99"/>
      <c r="D1128" s="94" t="str">
        <f t="shared" si="1"/>
        <v/>
      </c>
      <c r="E1128" s="94" t="str">
        <f>VLOOKUP(D1128,'MD 填 TS feedback'!AH:AI,2,0)</f>
        <v>#N/A</v>
      </c>
    </row>
    <row r="1129">
      <c r="A1129" s="98"/>
      <c r="B1129" s="98"/>
      <c r="C1129" s="99"/>
      <c r="D1129" s="94" t="str">
        <f t="shared" si="1"/>
        <v/>
      </c>
      <c r="E1129" s="94" t="str">
        <f>VLOOKUP(D1129,'MD 填 TS feedback'!AH:AI,2,0)</f>
        <v>#N/A</v>
      </c>
    </row>
    <row r="1130">
      <c r="A1130" s="98"/>
      <c r="B1130" s="98"/>
      <c r="C1130" s="99"/>
      <c r="D1130" s="94" t="str">
        <f t="shared" si="1"/>
        <v/>
      </c>
      <c r="E1130" s="94" t="str">
        <f>VLOOKUP(D1130,'MD 填 TS feedback'!AH:AI,2,0)</f>
        <v>#N/A</v>
      </c>
    </row>
    <row r="1131">
      <c r="A1131" s="98"/>
      <c r="B1131" s="98"/>
      <c r="C1131" s="99"/>
      <c r="D1131" s="94" t="str">
        <f t="shared" si="1"/>
        <v/>
      </c>
      <c r="E1131" s="94" t="str">
        <f>VLOOKUP(D1131,'MD 填 TS feedback'!AH:AI,2,0)</f>
        <v>#N/A</v>
      </c>
    </row>
    <row r="1132">
      <c r="A1132" s="98"/>
      <c r="B1132" s="98"/>
      <c r="C1132" s="99"/>
      <c r="D1132" s="94" t="str">
        <f t="shared" si="1"/>
        <v/>
      </c>
      <c r="E1132" s="94" t="str">
        <f>VLOOKUP(D1132,'MD 填 TS feedback'!AH:AI,2,0)</f>
        <v>#N/A</v>
      </c>
    </row>
    <row r="1133">
      <c r="A1133" s="98"/>
      <c r="B1133" s="98"/>
      <c r="C1133" s="99"/>
      <c r="D1133" s="94" t="str">
        <f t="shared" si="1"/>
        <v/>
      </c>
      <c r="E1133" s="94" t="str">
        <f>VLOOKUP(D1133,'MD 填 TS feedback'!AH:AI,2,0)</f>
        <v>#N/A</v>
      </c>
    </row>
    <row r="1134">
      <c r="A1134" s="98"/>
      <c r="B1134" s="98"/>
      <c r="C1134" s="99"/>
      <c r="D1134" s="94" t="str">
        <f t="shared" si="1"/>
        <v/>
      </c>
      <c r="E1134" s="94" t="str">
        <f>VLOOKUP(D1134,'MD 填 TS feedback'!AH:AI,2,0)</f>
        <v>#N/A</v>
      </c>
    </row>
    <row r="1135">
      <c r="A1135" s="98"/>
      <c r="B1135" s="98"/>
      <c r="C1135" s="99"/>
      <c r="D1135" s="94" t="str">
        <f t="shared" si="1"/>
        <v/>
      </c>
      <c r="E1135" s="94" t="str">
        <f>VLOOKUP(D1135,'MD 填 TS feedback'!AH:AI,2,0)</f>
        <v>#N/A</v>
      </c>
    </row>
    <row r="1136">
      <c r="A1136" s="98"/>
      <c r="B1136" s="98"/>
      <c r="C1136" s="99"/>
      <c r="D1136" s="94" t="str">
        <f t="shared" si="1"/>
        <v/>
      </c>
      <c r="E1136" s="94" t="str">
        <f>VLOOKUP(D1136,'MD 填 TS feedback'!AH:AI,2,0)</f>
        <v>#N/A</v>
      </c>
    </row>
    <row r="1137">
      <c r="A1137" s="98"/>
      <c r="B1137" s="98"/>
      <c r="C1137" s="99"/>
      <c r="D1137" s="94" t="str">
        <f t="shared" si="1"/>
        <v/>
      </c>
      <c r="E1137" s="94" t="str">
        <f>VLOOKUP(D1137,'MD 填 TS feedback'!AH:AI,2,0)</f>
        <v>#N/A</v>
      </c>
    </row>
    <row r="1138">
      <c r="A1138" s="98"/>
      <c r="B1138" s="98"/>
      <c r="C1138" s="99"/>
      <c r="D1138" s="94" t="str">
        <f t="shared" si="1"/>
        <v/>
      </c>
      <c r="E1138" s="94" t="str">
        <f>VLOOKUP(D1138,'MD 填 TS feedback'!AH:AI,2,0)</f>
        <v>#N/A</v>
      </c>
    </row>
    <row r="1139">
      <c r="A1139" s="98"/>
      <c r="B1139" s="98"/>
      <c r="C1139" s="99"/>
      <c r="D1139" s="94" t="str">
        <f t="shared" si="1"/>
        <v/>
      </c>
      <c r="E1139" s="94" t="str">
        <f>VLOOKUP(D1139,'MD 填 TS feedback'!AH:AI,2,0)</f>
        <v>#N/A</v>
      </c>
    </row>
    <row r="1140">
      <c r="A1140" s="98"/>
      <c r="B1140" s="98"/>
      <c r="C1140" s="99"/>
      <c r="D1140" s="94" t="str">
        <f t="shared" si="1"/>
        <v/>
      </c>
      <c r="E1140" s="94" t="str">
        <f>VLOOKUP(D1140,'MD 填 TS feedback'!AH:AI,2,0)</f>
        <v>#N/A</v>
      </c>
    </row>
    <row r="1141">
      <c r="A1141" s="98"/>
      <c r="B1141" s="98"/>
      <c r="C1141" s="99"/>
      <c r="D1141" s="94" t="str">
        <f t="shared" si="1"/>
        <v/>
      </c>
      <c r="E1141" s="94" t="str">
        <f>VLOOKUP(D1141,'MD 填 TS feedback'!AH:AI,2,0)</f>
        <v>#N/A</v>
      </c>
    </row>
    <row r="1142">
      <c r="A1142" s="98"/>
      <c r="B1142" s="98"/>
      <c r="C1142" s="99"/>
      <c r="D1142" s="94" t="str">
        <f t="shared" si="1"/>
        <v/>
      </c>
      <c r="E1142" s="94" t="str">
        <f>VLOOKUP(D1142,'MD 填 TS feedback'!AH:AI,2,0)</f>
        <v>#N/A</v>
      </c>
    </row>
    <row r="1143">
      <c r="A1143" s="98"/>
      <c r="B1143" s="98"/>
      <c r="C1143" s="99"/>
      <c r="D1143" s="94" t="str">
        <f t="shared" si="1"/>
        <v/>
      </c>
      <c r="E1143" s="94" t="str">
        <f>VLOOKUP(D1143,'MD 填 TS feedback'!AH:AI,2,0)</f>
        <v>#N/A</v>
      </c>
    </row>
    <row r="1144">
      <c r="A1144" s="98"/>
      <c r="B1144" s="98"/>
      <c r="C1144" s="99"/>
      <c r="D1144" s="94" t="str">
        <f t="shared" si="1"/>
        <v/>
      </c>
      <c r="E1144" s="94" t="str">
        <f>VLOOKUP(D1144,'MD 填 TS feedback'!AH:AI,2,0)</f>
        <v>#N/A</v>
      </c>
    </row>
    <row r="1145">
      <c r="A1145" s="98"/>
      <c r="B1145" s="98"/>
      <c r="C1145" s="99"/>
      <c r="D1145" s="94" t="str">
        <f t="shared" si="1"/>
        <v/>
      </c>
      <c r="E1145" s="94" t="str">
        <f>VLOOKUP(D1145,'MD 填 TS feedback'!AH:AI,2,0)</f>
        <v>#N/A</v>
      </c>
    </row>
    <row r="1146">
      <c r="A1146" s="98"/>
      <c r="B1146" s="98"/>
      <c r="C1146" s="99"/>
      <c r="D1146" s="94" t="str">
        <f t="shared" si="1"/>
        <v/>
      </c>
      <c r="E1146" s="94" t="str">
        <f>VLOOKUP(D1146,'MD 填 TS feedback'!AH:AI,2,0)</f>
        <v>#N/A</v>
      </c>
    </row>
    <row r="1147">
      <c r="A1147" s="98"/>
      <c r="B1147" s="98"/>
      <c r="C1147" s="99"/>
      <c r="D1147" s="94" t="str">
        <f t="shared" si="1"/>
        <v/>
      </c>
      <c r="E1147" s="94" t="str">
        <f>VLOOKUP(D1147,'MD 填 TS feedback'!AH:AI,2,0)</f>
        <v>#N/A</v>
      </c>
    </row>
    <row r="1148">
      <c r="A1148" s="98"/>
      <c r="B1148" s="98"/>
      <c r="C1148" s="99"/>
      <c r="D1148" s="94" t="str">
        <f t="shared" si="1"/>
        <v/>
      </c>
      <c r="E1148" s="94" t="str">
        <f>VLOOKUP(D1148,'MD 填 TS feedback'!AH:AI,2,0)</f>
        <v>#N/A</v>
      </c>
    </row>
    <row r="1149">
      <c r="A1149" s="98"/>
      <c r="B1149" s="98"/>
      <c r="C1149" s="99"/>
      <c r="D1149" s="94" t="str">
        <f t="shared" si="1"/>
        <v/>
      </c>
      <c r="E1149" s="94" t="str">
        <f>VLOOKUP(D1149,'MD 填 TS feedback'!AH:AI,2,0)</f>
        <v>#N/A</v>
      </c>
    </row>
    <row r="1150">
      <c r="A1150" s="98"/>
      <c r="B1150" s="98"/>
      <c r="C1150" s="99"/>
      <c r="D1150" s="94" t="str">
        <f t="shared" si="1"/>
        <v/>
      </c>
      <c r="E1150" s="94" t="str">
        <f>VLOOKUP(D1150,'MD 填 TS feedback'!AH:AI,2,0)</f>
        <v>#N/A</v>
      </c>
    </row>
    <row r="1151">
      <c r="A1151" s="98"/>
      <c r="B1151" s="98"/>
      <c r="C1151" s="99"/>
      <c r="D1151" s="94" t="str">
        <f t="shared" si="1"/>
        <v/>
      </c>
      <c r="E1151" s="94" t="str">
        <f>VLOOKUP(D1151,'MD 填 TS feedback'!AH:AI,2,0)</f>
        <v>#N/A</v>
      </c>
    </row>
    <row r="1152">
      <c r="A1152" s="98"/>
      <c r="B1152" s="98"/>
      <c r="C1152" s="99"/>
      <c r="D1152" s="94" t="str">
        <f t="shared" si="1"/>
        <v/>
      </c>
      <c r="E1152" s="94" t="str">
        <f>VLOOKUP(D1152,'MD 填 TS feedback'!AH:AI,2,0)</f>
        <v>#N/A</v>
      </c>
    </row>
    <row r="1153">
      <c r="A1153" s="98"/>
      <c r="B1153" s="98"/>
      <c r="C1153" s="99"/>
      <c r="D1153" s="94" t="str">
        <f t="shared" si="1"/>
        <v/>
      </c>
      <c r="E1153" s="94" t="str">
        <f>VLOOKUP(D1153,'MD 填 TS feedback'!AH:AI,2,0)</f>
        <v>#N/A</v>
      </c>
    </row>
    <row r="1154">
      <c r="A1154" s="98"/>
      <c r="B1154" s="98"/>
      <c r="C1154" s="99"/>
      <c r="D1154" s="94" t="str">
        <f t="shared" si="1"/>
        <v/>
      </c>
      <c r="E1154" s="94" t="str">
        <f>VLOOKUP(D1154,'MD 填 TS feedback'!AH:AI,2,0)</f>
        <v>#N/A</v>
      </c>
    </row>
    <row r="1155">
      <c r="A1155" s="98"/>
      <c r="B1155" s="98"/>
      <c r="C1155" s="99"/>
      <c r="D1155" s="94" t="str">
        <f t="shared" si="1"/>
        <v/>
      </c>
      <c r="E1155" s="94" t="str">
        <f>VLOOKUP(D1155,'MD 填 TS feedback'!AH:AI,2,0)</f>
        <v>#N/A</v>
      </c>
    </row>
    <row r="1156">
      <c r="A1156" s="98"/>
      <c r="B1156" s="98"/>
      <c r="C1156" s="99"/>
      <c r="D1156" s="94" t="str">
        <f t="shared" si="1"/>
        <v/>
      </c>
      <c r="E1156" s="94" t="str">
        <f>VLOOKUP(D1156,'MD 填 TS feedback'!AH:AI,2,0)</f>
        <v>#N/A</v>
      </c>
    </row>
    <row r="1157">
      <c r="A1157" s="98"/>
      <c r="B1157" s="98"/>
      <c r="C1157" s="99"/>
      <c r="D1157" s="94" t="str">
        <f t="shared" si="1"/>
        <v/>
      </c>
      <c r="E1157" s="94" t="str">
        <f>VLOOKUP(D1157,'MD 填 TS feedback'!AH:AI,2,0)</f>
        <v>#N/A</v>
      </c>
    </row>
    <row r="1158">
      <c r="A1158" s="98"/>
      <c r="B1158" s="98"/>
      <c r="C1158" s="99"/>
      <c r="D1158" s="94" t="str">
        <f t="shared" si="1"/>
        <v/>
      </c>
      <c r="E1158" s="94" t="str">
        <f>VLOOKUP(D1158,'MD 填 TS feedback'!AH:AI,2,0)</f>
        <v>#N/A</v>
      </c>
    </row>
    <row r="1159">
      <c r="A1159" s="98"/>
      <c r="B1159" s="98"/>
      <c r="C1159" s="99"/>
      <c r="D1159" s="94" t="str">
        <f t="shared" si="1"/>
        <v/>
      </c>
      <c r="E1159" s="94" t="str">
        <f>VLOOKUP(D1159,'MD 填 TS feedback'!AH:AI,2,0)</f>
        <v>#N/A</v>
      </c>
    </row>
    <row r="1160">
      <c r="A1160" s="98"/>
      <c r="B1160" s="98"/>
      <c r="C1160" s="99"/>
      <c r="D1160" s="94" t="str">
        <f t="shared" si="1"/>
        <v/>
      </c>
      <c r="E1160" s="94" t="str">
        <f>VLOOKUP(D1160,'MD 填 TS feedback'!AH:AI,2,0)</f>
        <v>#N/A</v>
      </c>
    </row>
    <row r="1161">
      <c r="A1161" s="98"/>
      <c r="B1161" s="98"/>
      <c r="C1161" s="99"/>
      <c r="D1161" s="94" t="str">
        <f t="shared" si="1"/>
        <v/>
      </c>
      <c r="E1161" s="94" t="str">
        <f>VLOOKUP(D1161,'MD 填 TS feedback'!AH:AI,2,0)</f>
        <v>#N/A</v>
      </c>
    </row>
    <row r="1162">
      <c r="A1162" s="98"/>
      <c r="B1162" s="98"/>
      <c r="C1162" s="99"/>
      <c r="D1162" s="94" t="str">
        <f t="shared" si="1"/>
        <v/>
      </c>
      <c r="E1162" s="94" t="str">
        <f>VLOOKUP(D1162,'MD 填 TS feedback'!AH:AI,2,0)</f>
        <v>#N/A</v>
      </c>
    </row>
    <row r="1163">
      <c r="A1163" s="98"/>
      <c r="B1163" s="98"/>
      <c r="C1163" s="99"/>
      <c r="D1163" s="94" t="str">
        <f t="shared" si="1"/>
        <v/>
      </c>
      <c r="E1163" s="94" t="str">
        <f>VLOOKUP(D1163,'MD 填 TS feedback'!AH:AI,2,0)</f>
        <v>#N/A</v>
      </c>
    </row>
    <row r="1164">
      <c r="A1164" s="98"/>
      <c r="B1164" s="98"/>
      <c r="C1164" s="99"/>
      <c r="D1164" s="94" t="str">
        <f t="shared" si="1"/>
        <v/>
      </c>
      <c r="E1164" s="94" t="str">
        <f>VLOOKUP(D1164,'MD 填 TS feedback'!AH:AI,2,0)</f>
        <v>#N/A</v>
      </c>
    </row>
    <row r="1165">
      <c r="A1165" s="98"/>
      <c r="B1165" s="98"/>
      <c r="C1165" s="99"/>
      <c r="D1165" s="94" t="str">
        <f t="shared" si="1"/>
        <v/>
      </c>
      <c r="E1165" s="94" t="str">
        <f>VLOOKUP(D1165,'MD 填 TS feedback'!AH:AI,2,0)</f>
        <v>#N/A</v>
      </c>
    </row>
    <row r="1166">
      <c r="A1166" s="98"/>
      <c r="B1166" s="98"/>
      <c r="C1166" s="99"/>
      <c r="D1166" s="94" t="str">
        <f t="shared" si="1"/>
        <v/>
      </c>
      <c r="E1166" s="94" t="str">
        <f>VLOOKUP(D1166,'MD 填 TS feedback'!AH:AI,2,0)</f>
        <v>#N/A</v>
      </c>
    </row>
    <row r="1167">
      <c r="A1167" s="98"/>
      <c r="B1167" s="98"/>
      <c r="C1167" s="99"/>
      <c r="D1167" s="94" t="str">
        <f t="shared" si="1"/>
        <v/>
      </c>
      <c r="E1167" s="94" t="str">
        <f>VLOOKUP(D1167,'MD 填 TS feedback'!AH:AI,2,0)</f>
        <v>#N/A</v>
      </c>
    </row>
    <row r="1168">
      <c r="A1168" s="98"/>
      <c r="B1168" s="98"/>
      <c r="C1168" s="99"/>
      <c r="D1168" s="94" t="str">
        <f t="shared" si="1"/>
        <v/>
      </c>
      <c r="E1168" s="94" t="str">
        <f>VLOOKUP(D1168,'MD 填 TS feedback'!AH:AI,2,0)</f>
        <v>#N/A</v>
      </c>
    </row>
    <row r="1169">
      <c r="A1169" s="98"/>
      <c r="B1169" s="98"/>
      <c r="C1169" s="99"/>
      <c r="D1169" s="94" t="str">
        <f t="shared" si="1"/>
        <v/>
      </c>
      <c r="E1169" s="94" t="str">
        <f>VLOOKUP(D1169,'MD 填 TS feedback'!AH:AI,2,0)</f>
        <v>#N/A</v>
      </c>
    </row>
    <row r="1170">
      <c r="A1170" s="98"/>
      <c r="B1170" s="98"/>
      <c r="C1170" s="99"/>
      <c r="D1170" s="94" t="str">
        <f t="shared" si="1"/>
        <v/>
      </c>
      <c r="E1170" s="94" t="str">
        <f>VLOOKUP(D1170,'MD 填 TS feedback'!AH:AI,2,0)</f>
        <v>#N/A</v>
      </c>
    </row>
    <row r="1171">
      <c r="A1171" s="98"/>
      <c r="B1171" s="98"/>
      <c r="C1171" s="99"/>
      <c r="D1171" s="94" t="str">
        <f t="shared" si="1"/>
        <v/>
      </c>
      <c r="E1171" s="94" t="str">
        <f>VLOOKUP(D1171,'MD 填 TS feedback'!AH:AI,2,0)</f>
        <v>#N/A</v>
      </c>
    </row>
    <row r="1172">
      <c r="A1172" s="98"/>
      <c r="B1172" s="98"/>
      <c r="C1172" s="99"/>
      <c r="D1172" s="94" t="str">
        <f t="shared" si="1"/>
        <v/>
      </c>
      <c r="E1172" s="94" t="str">
        <f>VLOOKUP(D1172,'MD 填 TS feedback'!AH:AI,2,0)</f>
        <v>#N/A</v>
      </c>
    </row>
    <row r="1173">
      <c r="A1173" s="98"/>
      <c r="B1173" s="98"/>
      <c r="C1173" s="99"/>
      <c r="D1173" s="94" t="str">
        <f t="shared" si="1"/>
        <v/>
      </c>
      <c r="E1173" s="94" t="str">
        <f>VLOOKUP(D1173,'MD 填 TS feedback'!AH:AI,2,0)</f>
        <v>#N/A</v>
      </c>
    </row>
    <row r="1174">
      <c r="A1174" s="98"/>
      <c r="B1174" s="98"/>
      <c r="C1174" s="99"/>
      <c r="D1174" s="94" t="str">
        <f t="shared" si="1"/>
        <v/>
      </c>
      <c r="E1174" s="94" t="str">
        <f>VLOOKUP(D1174,'MD 填 TS feedback'!AH:AI,2,0)</f>
        <v>#N/A</v>
      </c>
    </row>
    <row r="1175">
      <c r="A1175" s="98"/>
      <c r="B1175" s="98"/>
      <c r="C1175" s="99"/>
      <c r="D1175" s="94" t="str">
        <f t="shared" si="1"/>
        <v/>
      </c>
      <c r="E1175" s="94" t="str">
        <f>VLOOKUP(D1175,'MD 填 TS feedback'!AH:AI,2,0)</f>
        <v>#N/A</v>
      </c>
    </row>
    <row r="1176">
      <c r="A1176" s="98"/>
      <c r="B1176" s="98"/>
      <c r="C1176" s="99"/>
      <c r="D1176" s="94" t="str">
        <f t="shared" si="1"/>
        <v/>
      </c>
      <c r="E1176" s="94" t="str">
        <f>VLOOKUP(D1176,'MD 填 TS feedback'!AH:AI,2,0)</f>
        <v>#N/A</v>
      </c>
    </row>
    <row r="1177">
      <c r="A1177" s="98"/>
      <c r="B1177" s="98"/>
      <c r="C1177" s="99"/>
      <c r="D1177" s="94" t="str">
        <f t="shared" si="1"/>
        <v/>
      </c>
      <c r="E1177" s="94" t="str">
        <f>VLOOKUP(D1177,'MD 填 TS feedback'!AH:AI,2,0)</f>
        <v>#N/A</v>
      </c>
    </row>
    <row r="1178">
      <c r="A1178" s="98"/>
      <c r="B1178" s="98"/>
      <c r="C1178" s="99"/>
      <c r="D1178" s="94" t="str">
        <f t="shared" si="1"/>
        <v/>
      </c>
      <c r="E1178" s="94" t="str">
        <f>VLOOKUP(D1178,'MD 填 TS feedback'!AH:AI,2,0)</f>
        <v>#N/A</v>
      </c>
    </row>
    <row r="1179">
      <c r="A1179" s="98"/>
      <c r="B1179" s="98"/>
      <c r="C1179" s="99"/>
      <c r="D1179" s="94" t="str">
        <f t="shared" si="1"/>
        <v/>
      </c>
      <c r="E1179" s="94" t="str">
        <f>VLOOKUP(D1179,'MD 填 TS feedback'!AH:AI,2,0)</f>
        <v>#N/A</v>
      </c>
    </row>
    <row r="1180">
      <c r="A1180" s="98"/>
      <c r="B1180" s="98"/>
      <c r="C1180" s="99"/>
      <c r="D1180" s="94" t="str">
        <f t="shared" si="1"/>
        <v/>
      </c>
      <c r="E1180" s="94" t="str">
        <f>VLOOKUP(D1180,'MD 填 TS feedback'!AH:AI,2,0)</f>
        <v>#N/A</v>
      </c>
    </row>
    <row r="1181">
      <c r="A1181" s="98"/>
      <c r="B1181" s="98"/>
      <c r="C1181" s="99"/>
      <c r="D1181" s="94" t="str">
        <f t="shared" si="1"/>
        <v/>
      </c>
      <c r="E1181" s="94" t="str">
        <f>VLOOKUP(D1181,'MD 填 TS feedback'!AH:AI,2,0)</f>
        <v>#N/A</v>
      </c>
    </row>
    <row r="1182">
      <c r="A1182" s="98"/>
      <c r="B1182" s="98"/>
      <c r="C1182" s="99"/>
      <c r="D1182" s="94" t="str">
        <f t="shared" si="1"/>
        <v/>
      </c>
      <c r="E1182" s="94" t="str">
        <f>VLOOKUP(D1182,'MD 填 TS feedback'!AH:AI,2,0)</f>
        <v>#N/A</v>
      </c>
    </row>
    <row r="1183">
      <c r="A1183" s="98"/>
      <c r="B1183" s="98"/>
      <c r="C1183" s="99"/>
      <c r="D1183" s="94" t="str">
        <f t="shared" si="1"/>
        <v/>
      </c>
      <c r="E1183" s="94" t="str">
        <f>VLOOKUP(D1183,'MD 填 TS feedback'!AH:AI,2,0)</f>
        <v>#N/A</v>
      </c>
    </row>
    <row r="1184">
      <c r="A1184" s="98"/>
      <c r="B1184" s="98"/>
      <c r="C1184" s="99"/>
      <c r="D1184" s="94" t="str">
        <f t="shared" si="1"/>
        <v/>
      </c>
      <c r="E1184" s="94" t="str">
        <f>VLOOKUP(D1184,'MD 填 TS feedback'!AH:AI,2,0)</f>
        <v>#N/A</v>
      </c>
    </row>
    <row r="1185">
      <c r="A1185" s="98"/>
      <c r="B1185" s="98"/>
      <c r="C1185" s="99"/>
      <c r="D1185" s="94" t="str">
        <f t="shared" si="1"/>
        <v/>
      </c>
      <c r="E1185" s="94" t="str">
        <f>VLOOKUP(D1185,'MD 填 TS feedback'!AH:AI,2,0)</f>
        <v>#N/A</v>
      </c>
    </row>
    <row r="1186">
      <c r="A1186" s="98"/>
      <c r="B1186" s="98"/>
      <c r="C1186" s="99"/>
      <c r="D1186" s="94" t="str">
        <f t="shared" si="1"/>
        <v/>
      </c>
      <c r="E1186" s="94" t="str">
        <f>VLOOKUP(D1186,'MD 填 TS feedback'!AH:AI,2,0)</f>
        <v>#N/A</v>
      </c>
    </row>
    <row r="1187">
      <c r="A1187" s="98"/>
      <c r="B1187" s="98"/>
      <c r="C1187" s="99"/>
      <c r="D1187" s="94" t="str">
        <f t="shared" si="1"/>
        <v/>
      </c>
      <c r="E1187" s="94" t="str">
        <f>VLOOKUP(D1187,'MD 填 TS feedback'!AH:AI,2,0)</f>
        <v>#N/A</v>
      </c>
    </row>
    <row r="1188">
      <c r="A1188" s="98"/>
      <c r="B1188" s="98"/>
      <c r="C1188" s="99"/>
      <c r="D1188" s="94" t="str">
        <f t="shared" si="1"/>
        <v/>
      </c>
      <c r="E1188" s="94" t="str">
        <f>VLOOKUP(D1188,'MD 填 TS feedback'!AH:AI,2,0)</f>
        <v>#N/A</v>
      </c>
    </row>
    <row r="1189">
      <c r="A1189" s="98"/>
      <c r="B1189" s="98"/>
      <c r="C1189" s="99"/>
      <c r="D1189" s="94" t="str">
        <f t="shared" si="1"/>
        <v/>
      </c>
      <c r="E1189" s="94" t="str">
        <f>VLOOKUP(D1189,'MD 填 TS feedback'!AH:AI,2,0)</f>
        <v>#N/A</v>
      </c>
    </row>
    <row r="1190">
      <c r="A1190" s="98"/>
      <c r="B1190" s="98"/>
      <c r="C1190" s="99"/>
      <c r="D1190" s="94" t="str">
        <f t="shared" si="1"/>
        <v/>
      </c>
      <c r="E1190" s="94" t="str">
        <f>VLOOKUP(D1190,'MD 填 TS feedback'!AH:AI,2,0)</f>
        <v>#N/A</v>
      </c>
    </row>
    <row r="1191">
      <c r="A1191" s="98"/>
      <c r="B1191" s="98"/>
      <c r="C1191" s="99"/>
      <c r="D1191" s="94" t="str">
        <f t="shared" si="1"/>
        <v/>
      </c>
      <c r="E1191" s="94" t="str">
        <f>VLOOKUP(D1191,'MD 填 TS feedback'!AH:AI,2,0)</f>
        <v>#N/A</v>
      </c>
    </row>
    <row r="1192">
      <c r="A1192" s="98"/>
      <c r="B1192" s="98"/>
      <c r="C1192" s="99"/>
      <c r="D1192" s="94" t="str">
        <f t="shared" si="1"/>
        <v/>
      </c>
      <c r="E1192" s="94" t="str">
        <f>VLOOKUP(D1192,'MD 填 TS feedback'!AH:AI,2,0)</f>
        <v>#N/A</v>
      </c>
    </row>
    <row r="1193">
      <c r="A1193" s="98"/>
      <c r="B1193" s="98"/>
      <c r="C1193" s="99"/>
      <c r="D1193" s="94" t="str">
        <f t="shared" si="1"/>
        <v/>
      </c>
      <c r="E1193" s="94" t="str">
        <f>VLOOKUP(D1193,'MD 填 TS feedback'!AH:AI,2,0)</f>
        <v>#N/A</v>
      </c>
    </row>
    <row r="1194">
      <c r="A1194" s="98"/>
      <c r="B1194" s="98"/>
      <c r="C1194" s="99"/>
      <c r="D1194" s="94" t="str">
        <f t="shared" si="1"/>
        <v/>
      </c>
      <c r="E1194" s="94" t="str">
        <f>VLOOKUP(D1194,'MD 填 TS feedback'!AH:AI,2,0)</f>
        <v>#N/A</v>
      </c>
    </row>
    <row r="1195">
      <c r="A1195" s="98"/>
      <c r="B1195" s="98"/>
      <c r="C1195" s="99"/>
      <c r="D1195" s="94" t="str">
        <f t="shared" si="1"/>
        <v/>
      </c>
      <c r="E1195" s="94" t="str">
        <f>VLOOKUP(D1195,'MD 填 TS feedback'!AH:AI,2,0)</f>
        <v>#N/A</v>
      </c>
    </row>
    <row r="1196">
      <c r="A1196" s="98"/>
      <c r="B1196" s="98"/>
      <c r="C1196" s="99"/>
      <c r="D1196" s="94" t="str">
        <f t="shared" si="1"/>
        <v/>
      </c>
      <c r="E1196" s="94" t="str">
        <f>VLOOKUP(D1196,'MD 填 TS feedback'!AH:AI,2,0)</f>
        <v>#N/A</v>
      </c>
    </row>
    <row r="1197">
      <c r="A1197" s="98"/>
      <c r="B1197" s="98"/>
      <c r="C1197" s="99"/>
      <c r="D1197" s="94" t="str">
        <f t="shared" si="1"/>
        <v/>
      </c>
      <c r="E1197" s="94" t="str">
        <f>VLOOKUP(D1197,'MD 填 TS feedback'!AH:AI,2,0)</f>
        <v>#N/A</v>
      </c>
    </row>
    <row r="1198">
      <c r="A1198" s="98"/>
      <c r="B1198" s="98"/>
      <c r="C1198" s="99"/>
      <c r="D1198" s="94" t="str">
        <f t="shared" si="1"/>
        <v/>
      </c>
      <c r="E1198" s="94" t="str">
        <f>VLOOKUP(D1198,'MD 填 TS feedback'!AH:AI,2,0)</f>
        <v>#N/A</v>
      </c>
    </row>
    <row r="1199">
      <c r="A1199" s="98"/>
      <c r="B1199" s="98"/>
      <c r="C1199" s="99"/>
      <c r="D1199" s="94" t="str">
        <f t="shared" si="1"/>
        <v/>
      </c>
      <c r="E1199" s="94" t="str">
        <f>VLOOKUP(D1199,'MD 填 TS feedback'!AH:AI,2,0)</f>
        <v>#N/A</v>
      </c>
    </row>
    <row r="1200">
      <c r="A1200" s="98"/>
      <c r="B1200" s="98"/>
      <c r="C1200" s="99"/>
      <c r="D1200" s="94" t="str">
        <f t="shared" si="1"/>
        <v/>
      </c>
      <c r="E1200" s="94" t="str">
        <f>VLOOKUP(D1200,'MD 填 TS feedback'!AH:AI,2,0)</f>
        <v>#N/A</v>
      </c>
    </row>
    <row r="1201">
      <c r="A1201" s="98"/>
      <c r="B1201" s="98"/>
      <c r="C1201" s="99"/>
      <c r="D1201" s="94" t="str">
        <f t="shared" si="1"/>
        <v/>
      </c>
      <c r="E1201" s="94" t="str">
        <f>VLOOKUP(D1201,'MD 填 TS feedback'!AH:AI,2,0)</f>
        <v>#N/A</v>
      </c>
    </row>
    <row r="1202">
      <c r="A1202" s="98"/>
      <c r="B1202" s="98"/>
      <c r="C1202" s="99"/>
      <c r="D1202" s="94" t="str">
        <f t="shared" si="1"/>
        <v/>
      </c>
      <c r="E1202" s="94" t="str">
        <f>VLOOKUP(D1202,'MD 填 TS feedback'!AH:AI,2,0)</f>
        <v>#N/A</v>
      </c>
    </row>
    <row r="1203">
      <c r="A1203" s="98"/>
      <c r="B1203" s="98"/>
      <c r="C1203" s="99"/>
      <c r="D1203" s="94" t="str">
        <f t="shared" si="1"/>
        <v/>
      </c>
      <c r="E1203" s="94" t="str">
        <f>VLOOKUP(D1203,'MD 填 TS feedback'!AH:AI,2,0)</f>
        <v>#N/A</v>
      </c>
    </row>
    <row r="1204">
      <c r="A1204" s="98"/>
      <c r="B1204" s="98"/>
      <c r="C1204" s="99"/>
      <c r="D1204" s="94" t="str">
        <f t="shared" si="1"/>
        <v/>
      </c>
      <c r="E1204" s="94" t="str">
        <f>VLOOKUP(D1204,'MD 填 TS feedback'!AH:AI,2,0)</f>
        <v>#N/A</v>
      </c>
    </row>
    <row r="1205">
      <c r="A1205" s="98"/>
      <c r="B1205" s="98"/>
      <c r="C1205" s="99"/>
      <c r="D1205" s="94" t="str">
        <f t="shared" si="1"/>
        <v/>
      </c>
      <c r="E1205" s="94" t="str">
        <f>VLOOKUP(D1205,'MD 填 TS feedback'!AH:AI,2,0)</f>
        <v>#N/A</v>
      </c>
    </row>
    <row r="1206">
      <c r="A1206" s="98"/>
      <c r="B1206" s="98"/>
      <c r="C1206" s="99"/>
      <c r="D1206" s="94" t="str">
        <f t="shared" si="1"/>
        <v/>
      </c>
      <c r="E1206" s="94" t="str">
        <f>VLOOKUP(D1206,'MD 填 TS feedback'!AH:AI,2,0)</f>
        <v>#N/A</v>
      </c>
    </row>
    <row r="1207">
      <c r="A1207" s="98"/>
      <c r="B1207" s="98"/>
      <c r="C1207" s="99"/>
      <c r="D1207" s="94" t="str">
        <f t="shared" si="1"/>
        <v/>
      </c>
      <c r="E1207" s="94" t="str">
        <f>VLOOKUP(D1207,'MD 填 TS feedback'!AH:AI,2,0)</f>
        <v>#N/A</v>
      </c>
    </row>
    <row r="1208">
      <c r="A1208" s="98"/>
      <c r="B1208" s="98"/>
      <c r="C1208" s="99"/>
      <c r="D1208" s="94" t="str">
        <f t="shared" si="1"/>
        <v/>
      </c>
      <c r="E1208" s="94" t="str">
        <f>VLOOKUP(D1208,'MD 填 TS feedback'!AH:AI,2,0)</f>
        <v>#N/A</v>
      </c>
    </row>
    <row r="1209">
      <c r="A1209" s="98"/>
      <c r="B1209" s="98"/>
      <c r="C1209" s="99"/>
      <c r="D1209" s="94" t="str">
        <f t="shared" si="1"/>
        <v/>
      </c>
      <c r="E1209" s="94" t="str">
        <f>VLOOKUP(D1209,'MD 填 TS feedback'!AH:AI,2,0)</f>
        <v>#N/A</v>
      </c>
    </row>
    <row r="1210">
      <c r="A1210" s="98"/>
      <c r="B1210" s="98"/>
      <c r="C1210" s="99"/>
      <c r="D1210" s="94" t="str">
        <f t="shared" si="1"/>
        <v/>
      </c>
      <c r="E1210" s="94" t="str">
        <f>VLOOKUP(D1210,'MD 填 TS feedback'!AH:AI,2,0)</f>
        <v>#N/A</v>
      </c>
    </row>
    <row r="1211">
      <c r="A1211" s="98"/>
      <c r="B1211" s="98"/>
      <c r="C1211" s="99"/>
      <c r="D1211" s="94" t="str">
        <f t="shared" si="1"/>
        <v/>
      </c>
      <c r="E1211" s="94" t="str">
        <f>VLOOKUP(D1211,'MD 填 TS feedback'!AH:AI,2,0)</f>
        <v>#N/A</v>
      </c>
    </row>
    <row r="1212">
      <c r="A1212" s="98"/>
      <c r="B1212" s="98"/>
      <c r="C1212" s="99"/>
      <c r="D1212" s="94" t="str">
        <f t="shared" si="1"/>
        <v/>
      </c>
      <c r="E1212" s="94" t="str">
        <f>VLOOKUP(D1212,'MD 填 TS feedback'!AH:AI,2,0)</f>
        <v>#N/A</v>
      </c>
    </row>
    <row r="1213">
      <c r="A1213" s="98"/>
      <c r="B1213" s="98"/>
      <c r="C1213" s="99"/>
      <c r="D1213" s="94" t="str">
        <f t="shared" si="1"/>
        <v/>
      </c>
      <c r="E1213" s="94" t="str">
        <f>VLOOKUP(D1213,'MD 填 TS feedback'!AH:AI,2,0)</f>
        <v>#N/A</v>
      </c>
    </row>
    <row r="1214">
      <c r="A1214" s="98"/>
      <c r="B1214" s="98"/>
      <c r="C1214" s="99"/>
      <c r="D1214" s="94" t="str">
        <f t="shared" si="1"/>
        <v/>
      </c>
      <c r="E1214" s="94" t="str">
        <f>VLOOKUP(D1214,'MD 填 TS feedback'!AH:AI,2,0)</f>
        <v>#N/A</v>
      </c>
    </row>
    <row r="1215">
      <c r="A1215" s="98"/>
      <c r="B1215" s="98"/>
      <c r="C1215" s="99"/>
      <c r="D1215" s="94" t="str">
        <f t="shared" si="1"/>
        <v/>
      </c>
      <c r="E1215" s="94" t="str">
        <f>VLOOKUP(D1215,'MD 填 TS feedback'!AH:AI,2,0)</f>
        <v>#N/A</v>
      </c>
    </row>
    <row r="1216">
      <c r="A1216" s="98"/>
      <c r="B1216" s="98"/>
      <c r="C1216" s="99"/>
      <c r="D1216" s="94" t="str">
        <f t="shared" si="1"/>
        <v/>
      </c>
      <c r="E1216" s="94" t="str">
        <f>VLOOKUP(D1216,'MD 填 TS feedback'!AH:AI,2,0)</f>
        <v>#N/A</v>
      </c>
    </row>
    <row r="1217">
      <c r="A1217" s="98"/>
      <c r="B1217" s="98"/>
      <c r="C1217" s="99"/>
      <c r="D1217" s="94" t="str">
        <f t="shared" si="1"/>
        <v/>
      </c>
      <c r="E1217" s="94" t="str">
        <f>VLOOKUP(D1217,'MD 填 TS feedback'!AH:AI,2,0)</f>
        <v>#N/A</v>
      </c>
    </row>
    <row r="1218">
      <c r="A1218" s="98"/>
      <c r="B1218" s="98"/>
      <c r="C1218" s="99"/>
      <c r="D1218" s="94" t="str">
        <f t="shared" si="1"/>
        <v/>
      </c>
      <c r="E1218" s="94" t="str">
        <f>VLOOKUP(D1218,'MD 填 TS feedback'!AH:AI,2,0)</f>
        <v>#N/A</v>
      </c>
    </row>
    <row r="1219">
      <c r="A1219" s="98"/>
      <c r="B1219" s="98"/>
      <c r="C1219" s="99"/>
      <c r="D1219" s="94" t="str">
        <f t="shared" si="1"/>
        <v/>
      </c>
      <c r="E1219" s="94" t="str">
        <f>VLOOKUP(D1219,'MD 填 TS feedback'!AH:AI,2,0)</f>
        <v>#N/A</v>
      </c>
    </row>
    <row r="1220">
      <c r="A1220" s="98"/>
      <c r="B1220" s="98"/>
      <c r="C1220" s="99"/>
      <c r="D1220" s="94" t="str">
        <f t="shared" si="1"/>
        <v/>
      </c>
      <c r="E1220" s="94" t="str">
        <f>VLOOKUP(D1220,'MD 填 TS feedback'!AH:AI,2,0)</f>
        <v>#N/A</v>
      </c>
    </row>
    <row r="1221">
      <c r="A1221" s="98"/>
      <c r="B1221" s="98"/>
      <c r="C1221" s="99"/>
      <c r="D1221" s="94" t="str">
        <f t="shared" si="1"/>
        <v/>
      </c>
      <c r="E1221" s="94" t="str">
        <f>VLOOKUP(D1221,'MD 填 TS feedback'!AH:AI,2,0)</f>
        <v>#N/A</v>
      </c>
    </row>
    <row r="1222">
      <c r="A1222" s="98"/>
      <c r="B1222" s="98"/>
      <c r="C1222" s="99"/>
      <c r="D1222" s="94" t="str">
        <f t="shared" si="1"/>
        <v/>
      </c>
      <c r="E1222" s="94" t="str">
        <f>VLOOKUP(D1222,'MD 填 TS feedback'!AH:AI,2,0)</f>
        <v>#N/A</v>
      </c>
    </row>
    <row r="1223">
      <c r="A1223" s="98"/>
      <c r="B1223" s="98"/>
      <c r="C1223" s="99"/>
      <c r="D1223" s="94" t="str">
        <f t="shared" si="1"/>
        <v/>
      </c>
      <c r="E1223" s="94" t="str">
        <f>VLOOKUP(D1223,'MD 填 TS feedback'!AH:AI,2,0)</f>
        <v>#N/A</v>
      </c>
    </row>
    <row r="1224">
      <c r="A1224" s="98"/>
      <c r="B1224" s="98"/>
      <c r="C1224" s="99"/>
      <c r="D1224" s="94" t="str">
        <f t="shared" si="1"/>
        <v/>
      </c>
      <c r="E1224" s="94" t="str">
        <f>VLOOKUP(D1224,'MD 填 TS feedback'!AH:AI,2,0)</f>
        <v>#N/A</v>
      </c>
    </row>
    <row r="1225">
      <c r="A1225" s="98"/>
      <c r="B1225" s="98"/>
      <c r="C1225" s="99"/>
      <c r="D1225" s="94" t="str">
        <f t="shared" si="1"/>
        <v/>
      </c>
      <c r="E1225" s="94" t="str">
        <f>VLOOKUP(D1225,'MD 填 TS feedback'!AH:AI,2,0)</f>
        <v>#N/A</v>
      </c>
    </row>
    <row r="1226">
      <c r="A1226" s="98"/>
      <c r="B1226" s="98"/>
      <c r="C1226" s="99"/>
      <c r="D1226" s="94" t="str">
        <f t="shared" si="1"/>
        <v/>
      </c>
      <c r="E1226" s="94" t="str">
        <f>VLOOKUP(D1226,'MD 填 TS feedback'!AH:AI,2,0)</f>
        <v>#N/A</v>
      </c>
    </row>
    <row r="1227">
      <c r="A1227" s="98"/>
      <c r="B1227" s="98"/>
      <c r="C1227" s="99"/>
      <c r="D1227" s="94" t="str">
        <f t="shared" si="1"/>
        <v/>
      </c>
      <c r="E1227" s="94" t="str">
        <f>VLOOKUP(D1227,'MD 填 TS feedback'!AH:AI,2,0)</f>
        <v>#N/A</v>
      </c>
    </row>
    <row r="1228">
      <c r="A1228" s="98"/>
      <c r="B1228" s="98"/>
      <c r="C1228" s="99"/>
      <c r="D1228" s="94" t="str">
        <f t="shared" si="1"/>
        <v/>
      </c>
      <c r="E1228" s="94" t="str">
        <f>VLOOKUP(D1228,'MD 填 TS feedback'!AH:AI,2,0)</f>
        <v>#N/A</v>
      </c>
    </row>
    <row r="1229">
      <c r="A1229" s="98"/>
      <c r="B1229" s="98"/>
      <c r="C1229" s="99"/>
      <c r="D1229" s="94" t="str">
        <f t="shared" si="1"/>
        <v/>
      </c>
      <c r="E1229" s="94" t="str">
        <f>VLOOKUP(D1229,'MD 填 TS feedback'!AH:AI,2,0)</f>
        <v>#N/A</v>
      </c>
    </row>
    <row r="1230">
      <c r="A1230" s="98"/>
      <c r="B1230" s="98"/>
      <c r="C1230" s="99"/>
      <c r="D1230" s="94" t="str">
        <f t="shared" si="1"/>
        <v/>
      </c>
      <c r="E1230" s="94" t="str">
        <f>VLOOKUP(D1230,'MD 填 TS feedback'!AH:AI,2,0)</f>
        <v>#N/A</v>
      </c>
    </row>
    <row r="1231">
      <c r="A1231" s="98"/>
      <c r="B1231" s="98"/>
      <c r="C1231" s="99"/>
      <c r="D1231" s="94" t="str">
        <f t="shared" si="1"/>
        <v/>
      </c>
      <c r="E1231" s="94" t="str">
        <f>VLOOKUP(D1231,'MD 填 TS feedback'!AH:AI,2,0)</f>
        <v>#N/A</v>
      </c>
    </row>
    <row r="1232">
      <c r="A1232" s="98"/>
      <c r="B1232" s="98"/>
      <c r="C1232" s="99"/>
      <c r="D1232" s="94" t="str">
        <f t="shared" si="1"/>
        <v/>
      </c>
      <c r="E1232" s="94" t="str">
        <f>VLOOKUP(D1232,'MD 填 TS feedback'!AH:AI,2,0)</f>
        <v>#N/A</v>
      </c>
    </row>
    <row r="1233">
      <c r="A1233" s="98"/>
      <c r="B1233" s="98"/>
      <c r="C1233" s="99"/>
      <c r="D1233" s="94" t="str">
        <f t="shared" si="1"/>
        <v/>
      </c>
      <c r="E1233" s="94" t="str">
        <f>VLOOKUP(D1233,'MD 填 TS feedback'!AH:AI,2,0)</f>
        <v>#N/A</v>
      </c>
    </row>
    <row r="1234">
      <c r="A1234" s="98"/>
      <c r="B1234" s="98"/>
      <c r="C1234" s="99"/>
      <c r="D1234" s="94" t="str">
        <f t="shared" si="1"/>
        <v/>
      </c>
      <c r="E1234" s="94" t="str">
        <f>VLOOKUP(D1234,'MD 填 TS feedback'!AH:AI,2,0)</f>
        <v>#N/A</v>
      </c>
    </row>
    <row r="1235">
      <c r="A1235" s="98"/>
      <c r="B1235" s="98"/>
      <c r="C1235" s="99"/>
      <c r="D1235" s="94" t="str">
        <f t="shared" si="1"/>
        <v/>
      </c>
      <c r="E1235" s="94" t="str">
        <f>VLOOKUP(D1235,'MD 填 TS feedback'!AH:AI,2,0)</f>
        <v>#N/A</v>
      </c>
    </row>
    <row r="1236">
      <c r="A1236" s="98"/>
      <c r="B1236" s="98"/>
      <c r="C1236" s="99"/>
      <c r="D1236" s="94" t="str">
        <f t="shared" si="1"/>
        <v/>
      </c>
      <c r="E1236" s="94" t="str">
        <f>VLOOKUP(D1236,'MD 填 TS feedback'!AH:AI,2,0)</f>
        <v>#N/A</v>
      </c>
    </row>
    <row r="1237">
      <c r="A1237" s="98"/>
      <c r="B1237" s="98"/>
      <c r="C1237" s="99"/>
      <c r="D1237" s="94" t="str">
        <f t="shared" si="1"/>
        <v/>
      </c>
      <c r="E1237" s="94" t="str">
        <f>VLOOKUP(D1237,'MD 填 TS feedback'!AH:AI,2,0)</f>
        <v>#N/A</v>
      </c>
    </row>
    <row r="1238">
      <c r="A1238" s="98"/>
      <c r="B1238" s="98"/>
      <c r="C1238" s="99"/>
      <c r="D1238" s="94" t="str">
        <f t="shared" si="1"/>
        <v/>
      </c>
      <c r="E1238" s="94" t="str">
        <f>VLOOKUP(D1238,'MD 填 TS feedback'!AH:AI,2,0)</f>
        <v>#N/A</v>
      </c>
    </row>
    <row r="1239">
      <c r="A1239" s="98"/>
      <c r="B1239" s="98"/>
      <c r="C1239" s="99"/>
      <c r="D1239" s="94" t="str">
        <f t="shared" si="1"/>
        <v/>
      </c>
      <c r="E1239" s="94" t="str">
        <f>VLOOKUP(D1239,'MD 填 TS feedback'!AH:AI,2,0)</f>
        <v>#N/A</v>
      </c>
    </row>
    <row r="1240">
      <c r="A1240" s="98"/>
      <c r="B1240" s="98"/>
      <c r="C1240" s="99"/>
      <c r="D1240" s="94" t="str">
        <f t="shared" si="1"/>
        <v/>
      </c>
      <c r="E1240" s="94" t="str">
        <f>VLOOKUP(D1240,'MD 填 TS feedback'!AH:AI,2,0)</f>
        <v>#N/A</v>
      </c>
    </row>
    <row r="1241">
      <c r="A1241" s="98"/>
      <c r="B1241" s="98"/>
      <c r="C1241" s="99"/>
      <c r="D1241" s="94" t="str">
        <f t="shared" si="1"/>
        <v/>
      </c>
      <c r="E1241" s="94" t="str">
        <f>VLOOKUP(D1241,'MD 填 TS feedback'!AH:AI,2,0)</f>
        <v>#N/A</v>
      </c>
    </row>
    <row r="1242">
      <c r="A1242" s="98"/>
      <c r="B1242" s="98"/>
      <c r="C1242" s="99"/>
      <c r="D1242" s="94" t="str">
        <f t="shared" si="1"/>
        <v/>
      </c>
      <c r="E1242" s="94" t="str">
        <f>VLOOKUP(D1242,'MD 填 TS feedback'!AH:AI,2,0)</f>
        <v>#N/A</v>
      </c>
    </row>
    <row r="1243">
      <c r="A1243" s="98"/>
      <c r="B1243" s="98"/>
      <c r="C1243" s="99"/>
      <c r="D1243" s="94" t="str">
        <f t="shared" si="1"/>
        <v/>
      </c>
      <c r="E1243" s="94" t="str">
        <f>VLOOKUP(D1243,'MD 填 TS feedback'!AH:AI,2,0)</f>
        <v>#N/A</v>
      </c>
    </row>
    <row r="1244">
      <c r="A1244" s="98"/>
      <c r="B1244" s="98"/>
      <c r="C1244" s="99"/>
      <c r="D1244" s="94" t="str">
        <f t="shared" si="1"/>
        <v/>
      </c>
      <c r="E1244" s="94" t="str">
        <f>VLOOKUP(D1244,'MD 填 TS feedback'!AH:AI,2,0)</f>
        <v>#N/A</v>
      </c>
    </row>
    <row r="1245">
      <c r="A1245" s="98"/>
      <c r="B1245" s="98"/>
      <c r="C1245" s="99"/>
      <c r="D1245" s="94" t="str">
        <f t="shared" si="1"/>
        <v/>
      </c>
      <c r="E1245" s="94" t="str">
        <f>VLOOKUP(D1245,'MD 填 TS feedback'!AH:AI,2,0)</f>
        <v>#N/A</v>
      </c>
    </row>
    <row r="1246">
      <c r="A1246" s="98"/>
      <c r="B1246" s="98"/>
      <c r="C1246" s="99"/>
      <c r="D1246" s="94" t="str">
        <f t="shared" si="1"/>
        <v/>
      </c>
      <c r="E1246" s="94" t="str">
        <f>VLOOKUP(D1246,'MD 填 TS feedback'!AH:AI,2,0)</f>
        <v>#N/A</v>
      </c>
    </row>
    <row r="1247">
      <c r="A1247" s="98"/>
      <c r="B1247" s="98"/>
      <c r="C1247" s="99"/>
      <c r="D1247" s="94" t="str">
        <f t="shared" si="1"/>
        <v/>
      </c>
      <c r="E1247" s="94" t="str">
        <f>VLOOKUP(D1247,'MD 填 TS feedback'!AH:AI,2,0)</f>
        <v>#N/A</v>
      </c>
    </row>
    <row r="1248">
      <c r="A1248" s="98"/>
      <c r="B1248" s="98"/>
      <c r="C1248" s="99"/>
      <c r="D1248" s="94" t="str">
        <f t="shared" si="1"/>
        <v/>
      </c>
      <c r="E1248" s="94" t="str">
        <f>VLOOKUP(D1248,'MD 填 TS feedback'!AH:AI,2,0)</f>
        <v>#N/A</v>
      </c>
    </row>
    <row r="1249">
      <c r="A1249" s="98"/>
      <c r="B1249" s="98"/>
      <c r="C1249" s="99"/>
      <c r="D1249" s="94" t="str">
        <f t="shared" si="1"/>
        <v/>
      </c>
      <c r="E1249" s="94" t="str">
        <f>VLOOKUP(D1249,'MD 填 TS feedback'!AH:AI,2,0)</f>
        <v>#N/A</v>
      </c>
    </row>
    <row r="1250">
      <c r="A1250" s="98"/>
      <c r="B1250" s="98"/>
      <c r="C1250" s="99"/>
      <c r="D1250" s="94" t="str">
        <f t="shared" si="1"/>
        <v/>
      </c>
      <c r="E1250" s="94" t="str">
        <f>VLOOKUP(D1250,'MD 填 TS feedback'!AH:AI,2,0)</f>
        <v>#N/A</v>
      </c>
    </row>
    <row r="1251">
      <c r="A1251" s="98"/>
      <c r="B1251" s="98"/>
      <c r="C1251" s="99"/>
      <c r="D1251" s="94" t="str">
        <f t="shared" si="1"/>
        <v/>
      </c>
      <c r="E1251" s="94" t="str">
        <f>VLOOKUP(D1251,'MD 填 TS feedback'!AH:AI,2,0)</f>
        <v>#N/A</v>
      </c>
    </row>
    <row r="1252">
      <c r="A1252" s="98"/>
      <c r="B1252" s="98"/>
      <c r="C1252" s="99"/>
      <c r="D1252" s="94" t="str">
        <f t="shared" si="1"/>
        <v/>
      </c>
      <c r="E1252" s="94" t="str">
        <f>VLOOKUP(D1252,'MD 填 TS feedback'!AH:AI,2,0)</f>
        <v>#N/A</v>
      </c>
    </row>
    <row r="1253">
      <c r="A1253" s="98"/>
      <c r="B1253" s="98"/>
      <c r="C1253" s="99"/>
      <c r="D1253" s="94" t="str">
        <f t="shared" si="1"/>
        <v/>
      </c>
      <c r="E1253" s="94" t="str">
        <f>VLOOKUP(D1253,'MD 填 TS feedback'!AH:AI,2,0)</f>
        <v>#N/A</v>
      </c>
    </row>
    <row r="1254">
      <c r="A1254" s="98"/>
      <c r="B1254" s="98"/>
      <c r="C1254" s="99"/>
      <c r="D1254" s="94" t="str">
        <f t="shared" si="1"/>
        <v/>
      </c>
      <c r="E1254" s="94" t="str">
        <f>VLOOKUP(D1254,'MD 填 TS feedback'!AH:AI,2,0)</f>
        <v>#N/A</v>
      </c>
    </row>
    <row r="1255">
      <c r="A1255" s="98"/>
      <c r="B1255" s="98"/>
      <c r="C1255" s="99"/>
      <c r="D1255" s="94" t="str">
        <f t="shared" si="1"/>
        <v/>
      </c>
      <c r="E1255" s="94" t="str">
        <f>VLOOKUP(D1255,'MD 填 TS feedback'!AH:AI,2,0)</f>
        <v>#N/A</v>
      </c>
    </row>
    <row r="1256">
      <c r="A1256" s="98"/>
      <c r="B1256" s="98"/>
      <c r="C1256" s="99"/>
      <c r="D1256" s="94" t="str">
        <f t="shared" si="1"/>
        <v/>
      </c>
      <c r="E1256" s="94" t="str">
        <f>VLOOKUP(D1256,'MD 填 TS feedback'!AH:AI,2,0)</f>
        <v>#N/A</v>
      </c>
    </row>
    <row r="1257">
      <c r="A1257" s="98"/>
      <c r="B1257" s="98"/>
      <c r="C1257" s="99"/>
      <c r="D1257" s="94" t="str">
        <f t="shared" si="1"/>
        <v/>
      </c>
      <c r="E1257" s="94" t="str">
        <f>VLOOKUP(D1257,'MD 填 TS feedback'!AH:AI,2,0)</f>
        <v>#N/A</v>
      </c>
    </row>
    <row r="1258">
      <c r="A1258" s="98"/>
      <c r="B1258" s="98"/>
      <c r="C1258" s="99"/>
      <c r="D1258" s="94" t="str">
        <f t="shared" si="1"/>
        <v/>
      </c>
      <c r="E1258" s="94" t="str">
        <f>VLOOKUP(D1258,'MD 填 TS feedback'!AH:AI,2,0)</f>
        <v>#N/A</v>
      </c>
    </row>
    <row r="1259">
      <c r="A1259" s="98"/>
      <c r="B1259" s="98"/>
      <c r="C1259" s="99"/>
      <c r="D1259" s="94" t="str">
        <f t="shared" si="1"/>
        <v/>
      </c>
      <c r="E1259" s="94" t="str">
        <f>VLOOKUP(D1259,'MD 填 TS feedback'!AH:AI,2,0)</f>
        <v>#N/A</v>
      </c>
    </row>
    <row r="1260">
      <c r="A1260" s="98"/>
      <c r="B1260" s="98"/>
      <c r="C1260" s="99"/>
      <c r="D1260" s="94" t="str">
        <f t="shared" si="1"/>
        <v/>
      </c>
      <c r="E1260" s="94" t="str">
        <f>VLOOKUP(D1260,'MD 填 TS feedback'!AH:AI,2,0)</f>
        <v>#N/A</v>
      </c>
    </row>
    <row r="1261">
      <c r="A1261" s="98"/>
      <c r="B1261" s="98"/>
      <c r="C1261" s="99"/>
      <c r="D1261" s="94" t="str">
        <f t="shared" si="1"/>
        <v/>
      </c>
      <c r="E1261" s="94" t="str">
        <f>VLOOKUP(D1261,'MD 填 TS feedback'!AH:AI,2,0)</f>
        <v>#N/A</v>
      </c>
    </row>
    <row r="1262">
      <c r="A1262" s="98"/>
      <c r="B1262" s="98"/>
      <c r="C1262" s="99"/>
      <c r="D1262" s="94" t="str">
        <f t="shared" si="1"/>
        <v/>
      </c>
      <c r="E1262" s="94" t="str">
        <f>VLOOKUP(D1262,'MD 填 TS feedback'!AH:AI,2,0)</f>
        <v>#N/A</v>
      </c>
    </row>
    <row r="1263">
      <c r="A1263" s="98"/>
      <c r="B1263" s="98"/>
      <c r="C1263" s="99"/>
      <c r="D1263" s="94" t="str">
        <f t="shared" si="1"/>
        <v/>
      </c>
      <c r="E1263" s="94" t="str">
        <f>VLOOKUP(D1263,'MD 填 TS feedback'!AH:AI,2,0)</f>
        <v>#N/A</v>
      </c>
    </row>
    <row r="1264">
      <c r="A1264" s="98"/>
      <c r="B1264" s="98"/>
      <c r="C1264" s="99"/>
      <c r="D1264" s="94" t="str">
        <f t="shared" si="1"/>
        <v/>
      </c>
      <c r="E1264" s="94" t="str">
        <f>VLOOKUP(D1264,'MD 填 TS feedback'!AH:AI,2,0)</f>
        <v>#N/A</v>
      </c>
    </row>
    <row r="1265">
      <c r="A1265" s="98"/>
      <c r="B1265" s="98"/>
      <c r="C1265" s="99"/>
      <c r="D1265" s="94" t="str">
        <f t="shared" si="1"/>
        <v/>
      </c>
      <c r="E1265" s="94" t="str">
        <f>VLOOKUP(D1265,'MD 填 TS feedback'!AH:AI,2,0)</f>
        <v>#N/A</v>
      </c>
    </row>
    <row r="1266">
      <c r="A1266" s="98"/>
      <c r="B1266" s="98"/>
      <c r="C1266" s="99"/>
      <c r="D1266" s="94" t="str">
        <f t="shared" si="1"/>
        <v/>
      </c>
      <c r="E1266" s="94" t="str">
        <f>VLOOKUP(D1266,'MD 填 TS feedback'!AH:AI,2,0)</f>
        <v>#N/A</v>
      </c>
    </row>
    <row r="1267">
      <c r="A1267" s="98"/>
      <c r="B1267" s="98"/>
      <c r="C1267" s="99"/>
      <c r="D1267" s="94" t="str">
        <f t="shared" si="1"/>
        <v/>
      </c>
      <c r="E1267" s="94" t="str">
        <f>VLOOKUP(D1267,'MD 填 TS feedback'!AH:AI,2,0)</f>
        <v>#N/A</v>
      </c>
    </row>
    <row r="1268">
      <c r="A1268" s="98"/>
      <c r="B1268" s="98"/>
      <c r="C1268" s="99"/>
      <c r="D1268" s="94" t="str">
        <f t="shared" si="1"/>
        <v/>
      </c>
      <c r="E1268" s="94" t="str">
        <f>VLOOKUP(D1268,'MD 填 TS feedback'!AH:AI,2,0)</f>
        <v>#N/A</v>
      </c>
    </row>
    <row r="1269">
      <c r="A1269" s="98"/>
      <c r="B1269" s="98"/>
      <c r="C1269" s="99"/>
      <c r="D1269" s="94" t="str">
        <f t="shared" si="1"/>
        <v/>
      </c>
      <c r="E1269" s="94" t="str">
        <f>VLOOKUP(D1269,'MD 填 TS feedback'!AH:AI,2,0)</f>
        <v>#N/A</v>
      </c>
    </row>
    <row r="1270">
      <c r="A1270" s="98"/>
      <c r="B1270" s="98"/>
      <c r="C1270" s="99"/>
      <c r="D1270" s="94" t="str">
        <f t="shared" si="1"/>
        <v/>
      </c>
      <c r="E1270" s="94" t="str">
        <f>VLOOKUP(D1270,'MD 填 TS feedback'!AH:AI,2,0)</f>
        <v>#N/A</v>
      </c>
    </row>
    <row r="1271">
      <c r="A1271" s="98"/>
      <c r="B1271" s="98"/>
      <c r="C1271" s="99"/>
      <c r="D1271" s="94" t="str">
        <f t="shared" si="1"/>
        <v/>
      </c>
      <c r="E1271" s="94" t="str">
        <f>VLOOKUP(D1271,'MD 填 TS feedback'!AH:AI,2,0)</f>
        <v>#N/A</v>
      </c>
    </row>
    <row r="1272">
      <c r="A1272" s="98"/>
      <c r="B1272" s="98"/>
      <c r="C1272" s="99"/>
      <c r="D1272" s="94" t="str">
        <f t="shared" si="1"/>
        <v/>
      </c>
      <c r="E1272" s="94" t="str">
        <f>VLOOKUP(D1272,'MD 填 TS feedback'!AH:AI,2,0)</f>
        <v>#N/A</v>
      </c>
    </row>
    <row r="1273">
      <c r="A1273" s="98"/>
      <c r="B1273" s="98"/>
      <c r="C1273" s="99"/>
      <c r="D1273" s="94" t="str">
        <f t="shared" si="1"/>
        <v/>
      </c>
      <c r="E1273" s="94" t="str">
        <f>VLOOKUP(D1273,'MD 填 TS feedback'!AH:AI,2,0)</f>
        <v>#N/A</v>
      </c>
    </row>
    <row r="1274">
      <c r="A1274" s="98"/>
      <c r="B1274" s="98"/>
      <c r="C1274" s="99"/>
      <c r="D1274" s="94" t="str">
        <f t="shared" si="1"/>
        <v/>
      </c>
      <c r="E1274" s="94" t="str">
        <f>VLOOKUP(D1274,'MD 填 TS feedback'!AH:AI,2,0)</f>
        <v>#N/A</v>
      </c>
    </row>
    <row r="1275">
      <c r="A1275" s="98"/>
      <c r="B1275" s="98"/>
      <c r="C1275" s="99"/>
      <c r="D1275" s="94" t="str">
        <f t="shared" si="1"/>
        <v/>
      </c>
      <c r="E1275" s="94" t="str">
        <f>VLOOKUP(D1275,'MD 填 TS feedback'!AH:AI,2,0)</f>
        <v>#N/A</v>
      </c>
    </row>
    <row r="1276">
      <c r="A1276" s="98"/>
      <c r="B1276" s="98"/>
      <c r="C1276" s="99"/>
      <c r="D1276" s="94" t="str">
        <f t="shared" si="1"/>
        <v/>
      </c>
      <c r="E1276" s="94" t="str">
        <f>VLOOKUP(D1276,'MD 填 TS feedback'!AH:AI,2,0)</f>
        <v>#N/A</v>
      </c>
    </row>
    <row r="1277">
      <c r="A1277" s="98"/>
      <c r="B1277" s="98"/>
      <c r="C1277" s="99"/>
      <c r="D1277" s="94" t="str">
        <f t="shared" si="1"/>
        <v/>
      </c>
      <c r="E1277" s="94" t="str">
        <f>VLOOKUP(D1277,'MD 填 TS feedback'!AH:AI,2,0)</f>
        <v>#N/A</v>
      </c>
    </row>
    <row r="1278">
      <c r="A1278" s="98"/>
      <c r="B1278" s="98"/>
      <c r="C1278" s="99"/>
      <c r="D1278" s="94" t="str">
        <f t="shared" si="1"/>
        <v/>
      </c>
      <c r="E1278" s="94" t="str">
        <f>VLOOKUP(D1278,'MD 填 TS feedback'!AH:AI,2,0)</f>
        <v>#N/A</v>
      </c>
    </row>
    <row r="1279">
      <c r="A1279" s="98"/>
      <c r="B1279" s="98"/>
      <c r="C1279" s="99"/>
      <c r="D1279" s="94" t="str">
        <f t="shared" si="1"/>
        <v/>
      </c>
      <c r="E1279" s="94" t="str">
        <f>VLOOKUP(D1279,'MD 填 TS feedback'!AH:AI,2,0)</f>
        <v>#N/A</v>
      </c>
    </row>
    <row r="1280">
      <c r="A1280" s="98"/>
      <c r="B1280" s="98"/>
      <c r="C1280" s="99"/>
      <c r="D1280" s="94" t="str">
        <f t="shared" si="1"/>
        <v/>
      </c>
      <c r="E1280" s="94" t="str">
        <f>VLOOKUP(D1280,'MD 填 TS feedback'!AH:AI,2,0)</f>
        <v>#N/A</v>
      </c>
    </row>
    <row r="1281">
      <c r="A1281" s="98"/>
      <c r="B1281" s="98"/>
      <c r="C1281" s="99"/>
      <c r="D1281" s="94" t="str">
        <f t="shared" si="1"/>
        <v/>
      </c>
      <c r="E1281" s="94" t="str">
        <f>VLOOKUP(D1281,'MD 填 TS feedback'!AH:AI,2,0)</f>
        <v>#N/A</v>
      </c>
    </row>
    <row r="1282">
      <c r="A1282" s="98"/>
      <c r="B1282" s="98"/>
      <c r="C1282" s="99"/>
      <c r="D1282" s="94" t="str">
        <f t="shared" si="1"/>
        <v/>
      </c>
      <c r="E1282" s="94" t="str">
        <f>VLOOKUP(D1282,'MD 填 TS feedback'!AH:AI,2,0)</f>
        <v>#N/A</v>
      </c>
    </row>
    <row r="1283">
      <c r="A1283" s="98"/>
      <c r="B1283" s="98"/>
      <c r="C1283" s="99"/>
      <c r="D1283" s="94" t="str">
        <f t="shared" si="1"/>
        <v/>
      </c>
      <c r="E1283" s="94" t="str">
        <f>VLOOKUP(D1283,'MD 填 TS feedback'!AH:AI,2,0)</f>
        <v>#N/A</v>
      </c>
    </row>
    <row r="1284">
      <c r="A1284" s="98"/>
      <c r="B1284" s="98"/>
      <c r="C1284" s="99"/>
      <c r="D1284" s="94" t="str">
        <f t="shared" si="1"/>
        <v/>
      </c>
      <c r="E1284" s="94" t="str">
        <f>VLOOKUP(D1284,'MD 填 TS feedback'!AH:AI,2,0)</f>
        <v>#N/A</v>
      </c>
    </row>
    <row r="1285">
      <c r="A1285" s="98"/>
      <c r="B1285" s="98"/>
      <c r="C1285" s="99"/>
      <c r="D1285" s="94" t="str">
        <f t="shared" si="1"/>
        <v/>
      </c>
      <c r="E1285" s="94" t="str">
        <f>VLOOKUP(D1285,'MD 填 TS feedback'!AH:AI,2,0)</f>
        <v>#N/A</v>
      </c>
    </row>
    <row r="1286">
      <c r="A1286" s="98"/>
      <c r="B1286" s="98"/>
      <c r="C1286" s="99"/>
      <c r="D1286" s="94" t="str">
        <f t="shared" si="1"/>
        <v/>
      </c>
      <c r="E1286" s="94" t="str">
        <f>VLOOKUP(D1286,'MD 填 TS feedback'!AH:AI,2,0)</f>
        <v>#N/A</v>
      </c>
    </row>
    <row r="1287">
      <c r="A1287" s="98"/>
      <c r="B1287" s="98"/>
      <c r="C1287" s="99"/>
      <c r="D1287" s="94" t="str">
        <f t="shared" si="1"/>
        <v/>
      </c>
      <c r="E1287" s="94" t="str">
        <f>VLOOKUP(D1287,'MD 填 TS feedback'!AH:AI,2,0)</f>
        <v>#N/A</v>
      </c>
    </row>
    <row r="1288">
      <c r="A1288" s="98"/>
      <c r="B1288" s="98"/>
      <c r="C1288" s="99"/>
      <c r="D1288" s="94" t="str">
        <f t="shared" si="1"/>
        <v/>
      </c>
      <c r="E1288" s="94" t="str">
        <f>VLOOKUP(D1288,'MD 填 TS feedback'!AH:AI,2,0)</f>
        <v>#N/A</v>
      </c>
    </row>
    <row r="1289">
      <c r="A1289" s="98"/>
      <c r="B1289" s="98"/>
      <c r="C1289" s="99"/>
      <c r="D1289" s="94" t="str">
        <f t="shared" si="1"/>
        <v/>
      </c>
      <c r="E1289" s="94" t="str">
        <f>VLOOKUP(D1289,'MD 填 TS feedback'!AH:AI,2,0)</f>
        <v>#N/A</v>
      </c>
    </row>
    <row r="1290">
      <c r="A1290" s="98"/>
      <c r="B1290" s="98"/>
      <c r="C1290" s="99"/>
      <c r="D1290" s="94" t="str">
        <f t="shared" si="1"/>
        <v/>
      </c>
      <c r="E1290" s="94" t="str">
        <f>VLOOKUP(D1290,'MD 填 TS feedback'!AH:AI,2,0)</f>
        <v>#N/A</v>
      </c>
    </row>
    <row r="1291">
      <c r="A1291" s="98"/>
      <c r="B1291" s="98"/>
      <c r="C1291" s="99"/>
      <c r="D1291" s="94" t="str">
        <f t="shared" si="1"/>
        <v/>
      </c>
      <c r="E1291" s="94" t="str">
        <f>VLOOKUP(D1291,'MD 填 TS feedback'!AH:AI,2,0)</f>
        <v>#N/A</v>
      </c>
    </row>
    <row r="1292">
      <c r="A1292" s="98"/>
      <c r="B1292" s="98"/>
      <c r="C1292" s="99"/>
      <c r="D1292" s="94" t="str">
        <f t="shared" si="1"/>
        <v/>
      </c>
      <c r="E1292" s="94" t="str">
        <f>VLOOKUP(D1292,'MD 填 TS feedback'!AH:AI,2,0)</f>
        <v>#N/A</v>
      </c>
    </row>
    <row r="1293">
      <c r="A1293" s="98"/>
      <c r="B1293" s="98"/>
      <c r="C1293" s="99"/>
      <c r="D1293" s="94" t="str">
        <f t="shared" si="1"/>
        <v/>
      </c>
      <c r="E1293" s="94" t="str">
        <f>VLOOKUP(D1293,'MD 填 TS feedback'!AH:AI,2,0)</f>
        <v>#N/A</v>
      </c>
    </row>
    <row r="1294">
      <c r="A1294" s="98"/>
      <c r="B1294" s="98"/>
      <c r="C1294" s="99"/>
      <c r="D1294" s="94" t="str">
        <f t="shared" si="1"/>
        <v/>
      </c>
      <c r="E1294" s="94" t="str">
        <f>VLOOKUP(D1294,'MD 填 TS feedback'!AH:AI,2,0)</f>
        <v>#N/A</v>
      </c>
    </row>
    <row r="1295">
      <c r="A1295" s="98"/>
      <c r="B1295" s="98"/>
      <c r="C1295" s="99"/>
      <c r="D1295" s="94" t="str">
        <f t="shared" si="1"/>
        <v/>
      </c>
      <c r="E1295" s="94" t="str">
        <f>VLOOKUP(D1295,'MD 填 TS feedback'!AH:AI,2,0)</f>
        <v>#N/A</v>
      </c>
    </row>
    <row r="1296">
      <c r="A1296" s="98"/>
      <c r="B1296" s="98"/>
      <c r="C1296" s="99"/>
      <c r="D1296" s="94" t="str">
        <f t="shared" si="1"/>
        <v/>
      </c>
      <c r="E1296" s="94" t="str">
        <f>VLOOKUP(D1296,'MD 填 TS feedback'!AH:AI,2,0)</f>
        <v>#N/A</v>
      </c>
    </row>
    <row r="1297">
      <c r="A1297" s="98"/>
      <c r="B1297" s="98"/>
      <c r="C1297" s="99"/>
      <c r="D1297" s="94" t="str">
        <f t="shared" si="1"/>
        <v/>
      </c>
      <c r="E1297" s="94" t="str">
        <f>VLOOKUP(D1297,'MD 填 TS feedback'!AH:AI,2,0)</f>
        <v>#N/A</v>
      </c>
    </row>
    <row r="1298">
      <c r="A1298" s="98"/>
      <c r="B1298" s="98"/>
      <c r="C1298" s="99"/>
      <c r="D1298" s="94" t="str">
        <f t="shared" si="1"/>
        <v/>
      </c>
      <c r="E1298" s="94" t="str">
        <f>VLOOKUP(D1298,'MD 填 TS feedback'!AH:AI,2,0)</f>
        <v>#N/A</v>
      </c>
    </row>
    <row r="1299">
      <c r="A1299" s="98"/>
      <c r="B1299" s="98"/>
      <c r="C1299" s="99"/>
      <c r="D1299" s="94" t="str">
        <f t="shared" si="1"/>
        <v/>
      </c>
      <c r="E1299" s="94" t="str">
        <f>VLOOKUP(D1299,'MD 填 TS feedback'!AH:AI,2,0)</f>
        <v>#N/A</v>
      </c>
    </row>
    <row r="1300">
      <c r="A1300" s="98"/>
      <c r="B1300" s="98"/>
      <c r="C1300" s="99"/>
      <c r="D1300" s="94" t="str">
        <f t="shared" si="1"/>
        <v/>
      </c>
      <c r="E1300" s="94" t="str">
        <f>VLOOKUP(D1300,'MD 填 TS feedback'!AH:AI,2,0)</f>
        <v>#N/A</v>
      </c>
    </row>
    <row r="1301">
      <c r="A1301" s="98"/>
      <c r="B1301" s="98"/>
      <c r="C1301" s="99"/>
      <c r="D1301" s="94" t="str">
        <f t="shared" si="1"/>
        <v/>
      </c>
      <c r="E1301" s="94" t="str">
        <f>VLOOKUP(D1301,'MD 填 TS feedback'!AH:AI,2,0)</f>
        <v>#N/A</v>
      </c>
    </row>
    <row r="1302">
      <c r="A1302" s="98"/>
      <c r="B1302" s="98"/>
      <c r="C1302" s="99"/>
      <c r="D1302" s="94" t="str">
        <f t="shared" si="1"/>
        <v/>
      </c>
      <c r="E1302" s="94" t="str">
        <f>VLOOKUP(D1302,'MD 填 TS feedback'!AH:AI,2,0)</f>
        <v>#N/A</v>
      </c>
    </row>
    <row r="1303">
      <c r="A1303" s="98"/>
      <c r="B1303" s="98"/>
      <c r="C1303" s="99"/>
      <c r="D1303" s="94" t="str">
        <f t="shared" si="1"/>
        <v/>
      </c>
      <c r="E1303" s="94" t="str">
        <f>VLOOKUP(D1303,'MD 填 TS feedback'!AH:AI,2,0)</f>
        <v>#N/A</v>
      </c>
    </row>
    <row r="1304">
      <c r="A1304" s="98"/>
      <c r="B1304" s="98"/>
      <c r="C1304" s="99"/>
      <c r="D1304" s="94" t="str">
        <f t="shared" si="1"/>
        <v/>
      </c>
      <c r="E1304" s="94" t="str">
        <f>VLOOKUP(D1304,'MD 填 TS feedback'!AH:AI,2,0)</f>
        <v>#N/A</v>
      </c>
    </row>
    <row r="1305">
      <c r="A1305" s="98"/>
      <c r="B1305" s="98"/>
      <c r="C1305" s="99"/>
      <c r="D1305" s="94" t="str">
        <f t="shared" si="1"/>
        <v/>
      </c>
      <c r="E1305" s="94" t="str">
        <f>VLOOKUP(D1305,'MD 填 TS feedback'!AH:AI,2,0)</f>
        <v>#N/A</v>
      </c>
    </row>
    <row r="1306">
      <c r="A1306" s="98"/>
      <c r="B1306" s="98"/>
      <c r="C1306" s="99"/>
      <c r="D1306" s="94" t="str">
        <f t="shared" si="1"/>
        <v/>
      </c>
      <c r="E1306" s="94" t="str">
        <f>VLOOKUP(D1306,'MD 填 TS feedback'!AH:AI,2,0)</f>
        <v>#N/A</v>
      </c>
    </row>
    <row r="1307">
      <c r="A1307" s="98"/>
      <c r="B1307" s="98"/>
      <c r="C1307" s="99"/>
      <c r="D1307" s="94" t="str">
        <f t="shared" si="1"/>
        <v/>
      </c>
      <c r="E1307" s="94" t="str">
        <f>VLOOKUP(D1307,'MD 填 TS feedback'!AH:AI,2,0)</f>
        <v>#N/A</v>
      </c>
    </row>
    <row r="1308">
      <c r="A1308" s="98"/>
      <c r="B1308" s="98"/>
      <c r="C1308" s="99"/>
      <c r="D1308" s="94" t="str">
        <f t="shared" si="1"/>
        <v/>
      </c>
      <c r="E1308" s="94" t="str">
        <f>VLOOKUP(D1308,'MD 填 TS feedback'!AH:AI,2,0)</f>
        <v>#N/A</v>
      </c>
    </row>
    <row r="1309">
      <c r="A1309" s="98"/>
      <c r="B1309" s="98"/>
      <c r="C1309" s="99"/>
      <c r="D1309" s="94" t="str">
        <f t="shared" si="1"/>
        <v/>
      </c>
      <c r="E1309" s="94" t="str">
        <f>VLOOKUP(D1309,'MD 填 TS feedback'!AH:AI,2,0)</f>
        <v>#N/A</v>
      </c>
    </row>
    <row r="1310">
      <c r="A1310" s="98"/>
      <c r="B1310" s="98"/>
      <c r="C1310" s="99"/>
      <c r="D1310" s="94" t="str">
        <f t="shared" si="1"/>
        <v/>
      </c>
      <c r="E1310" s="94" t="str">
        <f>VLOOKUP(D1310,'MD 填 TS feedback'!AH:AI,2,0)</f>
        <v>#N/A</v>
      </c>
    </row>
    <row r="1311">
      <c r="A1311" s="98"/>
      <c r="B1311" s="98"/>
      <c r="C1311" s="99"/>
      <c r="D1311" s="94" t="str">
        <f t="shared" si="1"/>
        <v/>
      </c>
      <c r="E1311" s="94" t="str">
        <f>VLOOKUP(D1311,'MD 填 TS feedback'!AH:AI,2,0)</f>
        <v>#N/A</v>
      </c>
    </row>
    <row r="1312">
      <c r="A1312" s="98"/>
      <c r="B1312" s="98"/>
      <c r="C1312" s="99"/>
      <c r="D1312" s="94" t="str">
        <f t="shared" si="1"/>
        <v/>
      </c>
      <c r="E1312" s="94" t="str">
        <f>VLOOKUP(D1312,'MD 填 TS feedback'!AH:AI,2,0)</f>
        <v>#N/A</v>
      </c>
    </row>
    <row r="1313">
      <c r="A1313" s="98"/>
      <c r="B1313" s="98"/>
      <c r="C1313" s="99"/>
      <c r="D1313" s="94" t="str">
        <f t="shared" si="1"/>
        <v/>
      </c>
      <c r="E1313" s="94" t="str">
        <f>VLOOKUP(D1313,'MD 填 TS feedback'!AH:AI,2,0)</f>
        <v>#N/A</v>
      </c>
    </row>
    <row r="1314">
      <c r="A1314" s="98"/>
      <c r="B1314" s="98"/>
      <c r="C1314" s="99"/>
      <c r="D1314" s="94" t="str">
        <f t="shared" si="1"/>
        <v/>
      </c>
      <c r="E1314" s="94" t="str">
        <f>VLOOKUP(D1314,'MD 填 TS feedback'!AH:AI,2,0)</f>
        <v>#N/A</v>
      </c>
    </row>
    <row r="1315">
      <c r="A1315" s="98"/>
      <c r="B1315" s="98"/>
      <c r="C1315" s="99"/>
      <c r="D1315" s="94" t="str">
        <f t="shared" si="1"/>
        <v/>
      </c>
      <c r="E1315" s="94" t="str">
        <f>VLOOKUP(D1315,'MD 填 TS feedback'!AH:AI,2,0)</f>
        <v>#N/A</v>
      </c>
    </row>
    <row r="1316">
      <c r="A1316" s="98"/>
      <c r="B1316" s="98"/>
      <c r="C1316" s="99"/>
      <c r="D1316" s="94" t="str">
        <f t="shared" si="1"/>
        <v/>
      </c>
      <c r="E1316" s="94" t="str">
        <f>VLOOKUP(D1316,'MD 填 TS feedback'!AH:AI,2,0)</f>
        <v>#N/A</v>
      </c>
    </row>
    <row r="1317">
      <c r="A1317" s="98"/>
      <c r="B1317" s="98"/>
      <c r="C1317" s="99"/>
      <c r="D1317" s="94" t="str">
        <f t="shared" si="1"/>
        <v/>
      </c>
      <c r="E1317" s="94" t="str">
        <f>VLOOKUP(D1317,'MD 填 TS feedback'!AH:AI,2,0)</f>
        <v>#N/A</v>
      </c>
    </row>
    <row r="1318">
      <c r="A1318" s="98"/>
      <c r="B1318" s="98"/>
      <c r="C1318" s="99"/>
      <c r="D1318" s="94" t="str">
        <f t="shared" si="1"/>
        <v/>
      </c>
      <c r="E1318" s="94" t="str">
        <f>VLOOKUP(D1318,'MD 填 TS feedback'!AH:AI,2,0)</f>
        <v>#N/A</v>
      </c>
    </row>
    <row r="1319">
      <c r="A1319" s="98"/>
      <c r="B1319" s="98"/>
      <c r="C1319" s="99"/>
      <c r="D1319" s="94" t="str">
        <f t="shared" si="1"/>
        <v/>
      </c>
      <c r="E1319" s="94" t="str">
        <f>VLOOKUP(D1319,'MD 填 TS feedback'!AH:AI,2,0)</f>
        <v>#N/A</v>
      </c>
    </row>
  </sheetData>
  <autoFilter ref="$A$1:$Z$1319"/>
  <drawing r:id="rId1"/>
</worksheet>
</file>