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IP DATA" sheetId="2" r:id="rId5"/>
    <sheet state="visible" name="SIP 跑数" sheetId="3" r:id="rId6"/>
  </sheets>
  <definedNames>
    <definedName hidden="1" localSheetId="2" name="_xlnm._FilterDatabase">'SIP 跑数'!$A$1:$BJ$1700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<sst xmlns="http://schemas.openxmlformats.org/spreadsheetml/2006/main" count="19571" uniqueCount="1580">
  <si>
    <t>Campaign Info</t>
  </si>
  <si>
    <t>SMT Info</t>
  </si>
  <si>
    <t>Model Info</t>
  </si>
  <si>
    <t>PRICE INFO</t>
  </si>
  <si>
    <t>PRICE CHECK</t>
  </si>
  <si>
    <t>SMT double check</t>
  </si>
  <si>
    <t>SIP INFO</t>
  </si>
  <si>
    <t>Deposit</t>
  </si>
  <si>
    <t>Cluster</t>
  </si>
  <si>
    <t>Seller Type</t>
  </si>
  <si>
    <t>Region</t>
  </si>
  <si>
    <t>Source</t>
  </si>
  <si>
    <t>Campaign</t>
  </si>
  <si>
    <t>Collection</t>
  </si>
  <si>
    <t>BR_username</t>
  </si>
  <si>
    <t>GP account name</t>
  </si>
  <si>
    <t>GP account 
 owner</t>
  </si>
  <si>
    <t>ggp account 
 name</t>
  </si>
  <si>
    <t>GP account 
 owner team</t>
  </si>
  <si>
    <t>cm_lead</t>
  </si>
  <si>
    <t>rm_team_lead</t>
  </si>
  <si>
    <t>BR_shopid</t>
  </si>
  <si>
    <t>BR_itemid</t>
  </si>
  <si>
    <t>BR_modelid</t>
  </si>
  <si>
    <t>BR_itemname</t>
  </si>
  <si>
    <t>BR_model name</t>
  </si>
  <si>
    <t>BR_URL</t>
  </si>
  <si>
    <t>Current price</t>
  </si>
  <si>
    <t>Current Stock</t>
  </si>
  <si>
    <t>seller nominate price</t>
  </si>
  <si>
    <t>rebate_price</t>
  </si>
  <si>
    <t>Promotion Price</t>
  </si>
  <si>
    <t>Promo stock</t>
  </si>
  <si>
    <t>Limit</t>
  </si>
  <si>
    <t>Discount</t>
  </si>
  <si>
    <t>GMV_loss
 （USD)</t>
  </si>
  <si>
    <t>Suspected Wrong Price?</t>
  </si>
  <si>
    <t>mst_shopid</t>
  </si>
  <si>
    <t>mst_itemid</t>
  </si>
  <si>
    <t>mst_URL</t>
  </si>
  <si>
    <t>Current settlement Currency</t>
  </si>
  <si>
    <t>Current settlement price</t>
  </si>
  <si>
    <t>SIP卖家结算货币</t>
  </si>
  <si>
    <t>SIP卖家结算价</t>
  </si>
  <si>
    <t>weight</t>
  </si>
  <si>
    <t>affi_real_weight_g_adjust</t>
  </si>
  <si>
    <t>Weight check</t>
  </si>
  <si>
    <t>NEW计算器价格</t>
  </si>
  <si>
    <t>New Rebate</t>
  </si>
  <si>
    <t>Item level Promo Stock</t>
  </si>
  <si>
    <t>Reject Remark</t>
  </si>
  <si>
    <t>TS reject</t>
  </si>
  <si>
    <t>Lifestyle</t>
  </si>
  <si>
    <t>MY</t>
  </si>
  <si>
    <t>CN</t>
  </si>
  <si>
    <t>DEALPOOL</t>
  </si>
  <si>
    <t>[HS] Lifestyle</t>
  </si>
  <si>
    <t>collection 1 cama mesa e banho</t>
  </si>
  <si>
    <t>absolute3ch8.br</t>
  </si>
  <si>
    <t>深圳柏洲商贸有限公司</t>
  </si>
  <si>
    <t>allie.liu@shopee.com</t>
  </si>
  <si>
    <t>深圳市卓士网络科技有限公司 - GGP</t>
  </si>
  <si>
    <t>UST_South_market_2</t>
  </si>
  <si>
    <t>cindy.jin@shopee.com</t>
  </si>
  <si>
    <t>Conjunto De Ferramentas Para Prensagem De Massa 2 Em 1 Com Bolinho Cor-De-Rosa Prensa Manual Molde</t>
  </si>
  <si>
    <t>Vermelho</t>
  </si>
  <si>
    <t>http://shopee.com.br/product/627317478/23810379988</t>
  </si>
  <si>
    <t>http://shopee.com.my/product/361977351/22510379714</t>
  </si>
  <si>
    <t>CNY</t>
  </si>
  <si>
    <t>Qualified</t>
  </si>
  <si>
    <t>Pending</t>
  </si>
  <si>
    <t>Rosa</t>
  </si>
  <si>
    <t>Amarelo</t>
  </si>
  <si>
    <t>Verde</t>
  </si>
  <si>
    <t>[HS] CB</t>
  </si>
  <si>
    <t>toys dragonballmay the 4h star warsfilme guardies da galxia vol 3</t>
  </si>
  <si>
    <t>s5688.br</t>
  </si>
  <si>
    <t>岐山县义丰商贸有限公司</t>
  </si>
  <si>
    <t>lindsey.su@shopee.com</t>
  </si>
  <si>
    <t>深圳市蓝鼎电子商务有限公司 - GGP</t>
  </si>
  <si>
    <t>UST_South_market_1</t>
  </si>
  <si>
    <t>johnny.chen@shopee.com</t>
  </si>
  <si>
    <t>VG 18/30cm Flower Travel Hwayugi Monkey Kawaii Pillow Goku TV Coreana Uma Almofada De Pelúcia Odyssey Star Plush Toy Recheada</t>
  </si>
  <si>
    <t>Goku,30cm</t>
  </si>
  <si>
    <t>http://shopee.com.br/product/207019116/23701796566</t>
  </si>
  <si>
    <t>http://shopee.com.my/product/156505920/20825619557</t>
  </si>
  <si>
    <t>USD</t>
  </si>
  <si>
    <t>[CP] Home and Kitchen (cross cluster)</t>
  </si>
  <si>
    <t>home decor</t>
  </si>
  <si>
    <t>miaofuy.br</t>
  </si>
  <si>
    <t>重庆曼特服装有限公司</t>
  </si>
  <si>
    <t>rachel.huang@shopee.com</t>
  </si>
  <si>
    <t>深圳市锦城服饰有限公司 - GGP</t>
  </si>
  <si>
    <t>Relógio Despertador Para Crianças Bluetooth De Cabeceira , Espelho Digital De Despertar , Kids Sleep Trainer Pink</t>
  </si>
  <si>
    <t>http://shopee.com.br/product/207146588/23618432525</t>
  </si>
  <si>
    <t>http://shopee.com.my/product/180511450/23918466300</t>
  </si>
  <si>
    <t>TS seller reject item</t>
  </si>
  <si>
    <t>Rejected</t>
  </si>
  <si>
    <t>skinny 1 utenslios domsticos</t>
  </si>
  <si>
    <t>Caixa De Acessórios Para Cabelo Infantil Armazenamento Baby Head Rope Hairpin Rubber Band Jewelry Dressing Cute Girl</t>
  </si>
  <si>
    <t>34x19x23cm,Rosa</t>
  </si>
  <si>
    <t>http://shopee.com.br/product/207146588/23518432743</t>
  </si>
  <si>
    <t>http://shopee.com.my/product/180511450/22518470791</t>
  </si>
  <si>
    <t>29x16x16cm,Rosa</t>
  </si>
  <si>
    <t>shoplara.br</t>
  </si>
  <si>
    <t>易达尔科技有限公司</t>
  </si>
  <si>
    <t>sina.zhong@shopee.com</t>
  </si>
  <si>
    <t>Zehui - GGP</t>
  </si>
  <si>
    <t>Caixa De Papel Toalha De Parede Mesa De Luxo Leve Criativa Porta Lenços Mola Para</t>
  </si>
  <si>
    <t>Branco</t>
  </si>
  <si>
    <t>http://shopee.com.br/product/184024966/23213643283</t>
  </si>
  <si>
    <t>http://shopee.com.my/product/62700997/22413734581</t>
  </si>
  <si>
    <t>Approved</t>
  </si>
  <si>
    <t>Verde escuro</t>
  </si>
  <si>
    <t>Verde claro</t>
  </si>
  <si>
    <t>weroyal.br</t>
  </si>
  <si>
    <t>深圳市奥旭科技有限公司</t>
  </si>
  <si>
    <t>krystal.wang@shopee.com</t>
  </si>
  <si>
    <t>易世通达 - GGP</t>
  </si>
  <si>
    <t>Álbum De Moedas weroyal Money Organizer Para 250 Bolsos Porta Livro De Coleta Co</t>
  </si>
  <si>
    <t>http://shopee.com.br/product/191713111/23112946887</t>
  </si>
  <si>
    <t>http://shopee.com.my/product/40380549/22713053656</t>
  </si>
  <si>
    <t>Preto</t>
  </si>
  <si>
    <t>cleaning</t>
  </si>
  <si>
    <t>topfire.br</t>
  </si>
  <si>
    <t>深圳市高迅博科技有限公司</t>
  </si>
  <si>
    <t>catherine.xian@shopee.com</t>
  </si>
  <si>
    <t>Runbu - GGP</t>
  </si>
  <si>
    <t>Roupas De Madeira Cabide Hotel Dormitório Quarto Sala De Estar Roupeiro Armário Calça Secagem Do Gancho</t>
  </si>
  <si>
    <t>Gancho Plano Tipo 1</t>
  </si>
  <si>
    <t>http://shopee.com.br/product/183975322/22919144571</t>
  </si>
  <si>
    <t>http://shopee.com.my/product/32431211/22519174980</t>
  </si>
  <si>
    <t>Gancho redondo tipo 1</t>
  </si>
  <si>
    <t>Gancho Plano Tipo 3</t>
  </si>
  <si>
    <t>Gancho Redondo Tipo 2</t>
  </si>
  <si>
    <t>Gancho Redondo Tipo 3</t>
  </si>
  <si>
    <t>Gancho Plano Tipo 2</t>
  </si>
  <si>
    <t>skinny 2 decorao a partir de 3900</t>
  </si>
  <si>
    <t>Embarque Em Uma Garrafa De Vidro Barco Base De Madeira Ornamentos Decorativos Sala De Decoração Vintage Home Decor Accessories (Golden)</t>
  </si>
  <si>
    <t>http://shopee.com.br/product/207146588/22918432182</t>
  </si>
  <si>
    <t>http://shopee.com.my/product/180511450/22718467364</t>
  </si>
  <si>
    <t>banner carrossel 3 construo e ferramentas</t>
  </si>
  <si>
    <t>kissinu.br</t>
  </si>
  <si>
    <t>深圳市庭尚工贸有限责任公司</t>
  </si>
  <si>
    <t>Beijar 2 Pacotes De Economia De Energia Eficiência Doméstica</t>
  </si>
  <si>
    <t>http://shopee.com.br/product/184030633/22906606510</t>
  </si>
  <si>
    <t>http://shopee.com.my/product/135044635/20563812521</t>
  </si>
  <si>
    <t>Expositor De Jóias Stand Colar Destacável Pulseiras Gargantilha Organizador Com Ranhuras Para Loja</t>
  </si>
  <si>
    <t>http://shopee.com.br/product/183975322/22513794578</t>
  </si>
  <si>
    <t>http://shopee.com.my/product/32431211/20269618320</t>
  </si>
  <si>
    <t>Bege</t>
  </si>
  <si>
    <t>Cesta De Armazenamento Star Algodão Corda Organizador De Jóias De Pequeno Porte Objetos Chave Controle Remoto Caixa De Acabamento</t>
  </si>
  <si>
    <t>Cinza</t>
  </si>
  <si>
    <t>http://shopee.com.br/product/184024966/22512969963</t>
  </si>
  <si>
    <t>http://shopee.com.my/product/62700997/23613090234</t>
  </si>
  <si>
    <t>goodstuff.br</t>
  </si>
  <si>
    <t>深圳市泽汇科技有限公司</t>
  </si>
  <si>
    <t>Caixa De Armazenagem De Grande Capacidade Simples E Transparente Protable Transparent</t>
  </si>
  <si>
    <t>Transparente</t>
  </si>
  <si>
    <t>http://shopee.com.br/product/184019223/21925212162</t>
  </si>
  <si>
    <t>http://shopee.com.my/product/11425312/21225212146</t>
  </si>
  <si>
    <t>beautymakerfmer.br</t>
  </si>
  <si>
    <t>深圳市菲米尔服饰有限公司</t>
  </si>
  <si>
    <t>carus.yuan@shopee.com</t>
  </si>
  <si>
    <t>Sunshine Age - GGP</t>
  </si>
  <si>
    <t>Moedor De Parede Saco A Vácuo Sem Pó De Lixa Auto-Ferrante Coletor De Alta Qualidade</t>
  </si>
  <si>
    <t>http://shopee.com.br/product/362592985/21922386654</t>
  </si>
  <si>
    <t>http://shopee.com.my/product/28813169/19622387249</t>
  </si>
  <si>
    <t>Caixa Para Guardanapo De Lenços De Papel Multifuncional Diversos Papelaria</t>
  </si>
  <si>
    <t>Capa cinza</t>
  </si>
  <si>
    <t>http://shopee.com.br/product/184024966/21835360636</t>
  </si>
  <si>
    <t>http://shopee.com.my/product/62700997/19935361669</t>
  </si>
  <si>
    <t>Capa azul escuro</t>
  </si>
  <si>
    <t>simplelife2.br</t>
  </si>
  <si>
    <t>东莞市畅扬供应链管理有限公司</t>
  </si>
  <si>
    <t>Grande Capacidade Bordas Lisas 3 Compartimentos Caixa De Armazenamento De Almofadas Redondas De Algodão</t>
  </si>
  <si>
    <t>http://shopee.com.br/product/207064849/21728691738</t>
  </si>
  <si>
    <t>http://shopee.com.my/product/180511998/18728692067</t>
  </si>
  <si>
    <t>Marrom</t>
  </si>
  <si>
    <t>weloves.br</t>
  </si>
  <si>
    <t>苏州市唯奇尔商贸有限公司</t>
  </si>
  <si>
    <t>Adesivo De Papel De Cozinha À Prova De Gordura DIY Decalque Transparente Resistente Ao Calor Na Parede</t>
  </si>
  <si>
    <t>http://shopee.com.br/product/217649015/21654796724</t>
  </si>
  <si>
    <t>http://shopee.com.my/product/96763192/21654796298</t>
  </si>
  <si>
    <t>20cm * 300cm Pisos De Vinil Adesivo Autocolante De Piso De Cozinha Banheiro</t>
  </si>
  <si>
    <t>http://shopee.com.br/product/217649015/21654796709</t>
  </si>
  <si>
    <t>http://shopee.com.my/product/96763192/21654796310</t>
  </si>
  <si>
    <t>[CP] Mother's Day</t>
  </si>
  <si>
    <t>home and living</t>
  </si>
  <si>
    <t>sunnylife.br</t>
  </si>
  <si>
    <t>苏州伊纱俪服饰有限公司</t>
  </si>
  <si>
    <t>Fogão A Gás De 5 Furos Tampa Protetora Do Limpeza Anti-Sujeira</t>
  </si>
  <si>
    <t>http://shopee.com.br/product/217645469/21647711122</t>
  </si>
  <si>
    <t>http://shopee.com.my/product/29239191/21047709994</t>
  </si>
  <si>
    <t>[CP] Easter Last Chance</t>
  </si>
  <si>
    <t>big collection</t>
  </si>
  <si>
    <t>beauty100years.br</t>
  </si>
  <si>
    <t>Boneca De Páscoa Gnomo Sem Facetas Decorações Ornamentos Feitos À Mão Para Crianças Mulheres Homens Pelúcia</t>
  </si>
  <si>
    <t>A</t>
  </si>
  <si>
    <t>http://shopee.com.br/product/191736383/21370231447</t>
  </si>
  <si>
    <t>http://shopee.com.my/product/115109902/22315691362</t>
  </si>
  <si>
    <t>B</t>
  </si>
  <si>
    <t>[CP] Libertadores</t>
  </si>
  <si>
    <t>soccer fashion lifestyle</t>
  </si>
  <si>
    <t>baofudream.br</t>
  </si>
  <si>
    <t>深圳市瀚佑电子商务有限公司</t>
  </si>
  <si>
    <t>Capacete De Rugby Soft Futebol Para Crianças</t>
  </si>
  <si>
    <t>D</t>
  </si>
  <si>
    <t>http://shopee.com.br/product/207063058/21060109990</t>
  </si>
  <si>
    <t>http://shopee.com.my/product/171466453/20260111642</t>
  </si>
  <si>
    <t>F</t>
  </si>
  <si>
    <t>C</t>
  </si>
  <si>
    <t>E</t>
  </si>
  <si>
    <t>grophic.br</t>
  </si>
  <si>
    <t>深圳市卓士网络科技有限公司</t>
  </si>
  <si>
    <t>Carros De Natal Pista De Corrida Papai Noel Árvore/Decoração Trem Elétrico Toy Railway/Decorações Para Casa/village Train Toys Modelo</t>
  </si>
  <si>
    <t>Sem música</t>
  </si>
  <si>
    <t>http://shopee.com.br/product/198959667/21054209052</t>
  </si>
  <si>
    <t>http://shopee.com.my/product/98792841/20754210048</t>
  </si>
  <si>
    <t>[HS] Preferred Sellers</t>
  </si>
  <si>
    <t>casa e lazer</t>
  </si>
  <si>
    <t>10000pcs Grampeadores Grampeador De Ondas De Solda De Plástico Para Kit De Reparo De Pára-Choques De Automóveis Reino Unido</t>
  </si>
  <si>
    <t>http://shopee.com.br/product/362592985/20922594225</t>
  </si>
  <si>
    <t>http://shopee.com.my/product/28813169/20322594178</t>
  </si>
  <si>
    <t>lanshi.br</t>
  </si>
  <si>
    <t>义乌岚诗服饰有限公司</t>
  </si>
  <si>
    <t>besty.tan@shopee.com</t>
  </si>
  <si>
    <t>义乌岚诗服饰有限公司 - GGP</t>
  </si>
  <si>
    <t>ST_Fashion_FA</t>
  </si>
  <si>
    <t>mengjun.li@shopee.com</t>
  </si>
  <si>
    <t>qing.li@shopee.com</t>
  </si>
  <si>
    <t>Brincos Organizador De Porta De Parede Feltro Macio Colar De Jóias Expositor Pendurado Para Meninas Femininas</t>
  </si>
  <si>
    <t>http://shopee.com.br/product/184015712/20846348297</t>
  </si>
  <si>
    <t>http://shopee.com.my/product/34680701/19946349511</t>
  </si>
  <si>
    <t>royallady.br</t>
  </si>
  <si>
    <t>苏州任由美商贸有限公司</t>
  </si>
  <si>
    <t>304 Torneira De Pia Única De Aço Inoxidável Preta Fria De Banheiro KZizfmiB</t>
  </si>
  <si>
    <t>http://shopee.com.br/product/217645110/20635719933</t>
  </si>
  <si>
    <t>http://shopee.com.my/product/28813407/16979785800</t>
  </si>
  <si>
    <t>willkey.br</t>
  </si>
  <si>
    <t>上海天渴网络科技有限公司</t>
  </si>
  <si>
    <t>jq.wang@shopee.com</t>
  </si>
  <si>
    <t>天渴 - GGP</t>
  </si>
  <si>
    <t>UST_East_market</t>
  </si>
  <si>
    <t>christine.tang@shopee.com</t>
  </si>
  <si>
    <t>Detector De Metais Para Crianças Ajustável De Alta Precisão Com Visor LCD À Prova D'água CoilSHOPTKC1181</t>
  </si>
  <si>
    <t>http://shopee.com.br/product/191444127/20631069552</t>
  </si>
  <si>
    <t>http://shopee.com.my/product/26520223/19631068845</t>
  </si>
  <si>
    <t>koolkool.br</t>
  </si>
  <si>
    <t>深圳易世通达科技有限公司</t>
  </si>
  <si>
    <t>kool Wall Dispensador Manual De Sabonete Em Gel Para Mãos Montado Recipientes Líquido , Shampoo , Condicionadores , Showe</t>
  </si>
  <si>
    <t>http://shopee.com.br/product/191734563/20606382183</t>
  </si>
  <si>
    <t>http://shopee.com.my/product/82573156/13493164018</t>
  </si>
  <si>
    <t>Tinta</t>
  </si>
  <si>
    <t>ELHA</t>
  </si>
  <si>
    <t>rainbowbugww.br</t>
  </si>
  <si>
    <t>深圳市金莱美贸易有限公司</t>
  </si>
  <si>
    <t>Caixa De Pó Para Acessórios Do Aspirador Midea SC861 SC861A</t>
  </si>
  <si>
    <t>http://shopee.com.br/product/217647588/20545403181</t>
  </si>
  <si>
    <t>http://shopee.com.my/product/77518016/16785140071</t>
  </si>
  <si>
    <t>kiss Photocard Encadernador De Cartão Fotográfico 6 Anéis Refilável Para Coletar E Proteger Fotos 3 Polegadas</t>
  </si>
  <si>
    <t>Roxo</t>
  </si>
  <si>
    <t>http://shopee.com.br/product/184030633/20461795355</t>
  </si>
  <si>
    <t>http://shopee.com.my/product/135044635/19461795865</t>
  </si>
  <si>
    <t>Azul</t>
  </si>
  <si>
    <t>http://shopee.com.br/product/217645110/20443096996</t>
  </si>
  <si>
    <t>http://shopee.com.my/product/28813407/19743098566</t>
  </si>
  <si>
    <t>marvelousworld.br</t>
  </si>
  <si>
    <t>义乌市馨站贸易有限公司</t>
  </si>
  <si>
    <t>义乌市馨站贸易有限公司 - GGP</t>
  </si>
  <si>
    <t>Organizador Multifuncional De Lingerie Dobrável À Prova D'água Saco De Armazenamento De Roupa Íntima Calcinhas De Grande Capacidade Meias De Freio Viagem Bolsa Portátil</t>
  </si>
  <si>
    <t>http://shopee.com.br/product/183963970/20168255984</t>
  </si>
  <si>
    <t>http://shopee.com.my/product/76226206/19768256149</t>
  </si>
  <si>
    <t>Azul Marinho</t>
  </si>
  <si>
    <t>Vinho Tinto</t>
  </si>
  <si>
    <t>Arte Em Movimento Areia Imagem De Vidro Redondo Movediça Pintura 3D Paisagem De Do Mar Marca Nova</t>
  </si>
  <si>
    <t>http://shopee.com.br/product/217647588/20062739285</t>
  </si>
  <si>
    <t>http://shopee.com.my/product/77518016/19262739534</t>
  </si>
  <si>
    <t>TW</t>
  </si>
  <si>
    <t>livingnature1.br</t>
  </si>
  <si>
    <t>深圳市奥利华科技有限公司</t>
  </si>
  <si>
    <t>Armazenamento Na Sala De Estar Artesanato Em Cerâmica Estilo Europeu Staghorn Jewelry Tray Home Ornamentos Criativos Jóias Rack Store Dedicado Golden Shooting Props</t>
  </si>
  <si>
    <t>H</t>
  </si>
  <si>
    <t>http://shopee.com.br/product/285425964/19907758990</t>
  </si>
  <si>
    <t>http://xiapi.xiapibuy.com/product/253111748/6153584498</t>
  </si>
  <si>
    <t>I</t>
  </si>
  <si>
    <t>L</t>
  </si>
  <si>
    <t>P</t>
  </si>
  <si>
    <t>K</t>
  </si>
  <si>
    <t>J</t>
  </si>
  <si>
    <t>O</t>
  </si>
  <si>
    <t>M</t>
  </si>
  <si>
    <t>G</t>
  </si>
  <si>
    <t>N</t>
  </si>
  <si>
    <t>Filtros Para O Aspirador De Pó Airbot Hypersonics Pro Smart</t>
  </si>
  <si>
    <t>http://shopee.com.br/product/217647588/19858944599</t>
  </si>
  <si>
    <t>http://shopee.com.my/product/77518016/19305450286</t>
  </si>
  <si>
    <t>FMCG</t>
  </si>
  <si>
    <t>[HS] Beauty Club</t>
  </si>
  <si>
    <t>skincare cleansing</t>
  </si>
  <si>
    <t>kisscat1.br</t>
  </si>
  <si>
    <t>深圳市逸兴云飞电子商务有限公司</t>
  </si>
  <si>
    <t>YKS - GGP</t>
  </si>
  <si>
    <t>Limpador De Espuma Cerave É Um Controle De Oleosidade E Agente Hidratante , Adequado Para Pele Oleosa normal Com Tendência acne . 236ml</t>
  </si>
  <si>
    <t>http://shopee.com.br/product/340371878/19666320542</t>
  </si>
  <si>
    <t>http://shopee.com.my/product/292883676/18766320450</t>
  </si>
  <si>
    <t>Revestimento De Parede 30cm 3D Preto Mate Decorativo</t>
  </si>
  <si>
    <t>1pcs</t>
  </si>
  <si>
    <t>http://shopee.com.br/product/217649015/19554798225</t>
  </si>
  <si>
    <t>http://shopee.com.my/product/96763192/18154798274</t>
  </si>
  <si>
    <t>4pcs</t>
  </si>
  <si>
    <t>Prateleira Para Dormitório De Calçados De Plástico Dobrável-Armário Com Divisória Multi-Layer Banheiro</t>
  </si>
  <si>
    <t>Verde 2 camadas</t>
  </si>
  <si>
    <t>http://shopee.com.br/product/183963970/19449043701</t>
  </si>
  <si>
    <t>http://shopee.com.my/product/76226206/20849042824</t>
  </si>
  <si>
    <t>Azul 2 camadas</t>
  </si>
  <si>
    <t>Laranja 2 camadas</t>
  </si>
  <si>
    <t>INS Porta-Caneta Rotativo Escritório Simples Grande Capacidade 5 Grades Estojo De</t>
  </si>
  <si>
    <t>http://shopee.com.br/product/184019223/19065406424</t>
  </si>
  <si>
    <t>http://shopee.com.my/product/11425312/18465406980</t>
  </si>
  <si>
    <t>skinny 3 panelas e frigideiras a partir de 4900</t>
  </si>
  <si>
    <t>Beijar Panela De Aço Inoxidável Não Wok Espessa Material</t>
  </si>
  <si>
    <t>http://shopee.com.br/product/184030633/19064074915</t>
  </si>
  <si>
    <t>http://shopee.com.my/product/135044635/15495186155</t>
  </si>
  <si>
    <t>Fashion</t>
  </si>
  <si>
    <t>NUZ</t>
  </si>
  <si>
    <t>fashion</t>
  </si>
  <si>
    <t>angelskin.br</t>
  </si>
  <si>
    <t>深圳市矩玖贸易有限公司</t>
  </si>
  <si>
    <t>jiahan.zhang@shopee.com</t>
  </si>
  <si>
    <t>深圳市矩玖贸易有限公司 - GGP</t>
  </si>
  <si>
    <t>ST_Fashion_Bags_Shoes_Watches</t>
  </si>
  <si>
    <t>julia.zhu@shopee.com</t>
  </si>
  <si>
    <t>rachel.hou@shopee.com</t>
  </si>
  <si>
    <t>Relógio De Borracha Esportiva Digital GBD 200 Gbx-100 G-Lide Para Homens Mulheres Unsex TMJ GShock Jam Tangan Lelaki</t>
  </si>
  <si>
    <t>Verde,Sem Caixa</t>
  </si>
  <si>
    <t>http://shopee.com.br/product/192934869/18954725904</t>
  </si>
  <si>
    <t>http://shopee.com.my/product/84613981/19954726676</t>
  </si>
  <si>
    <t>Roxo,Sem Caixa</t>
  </si>
  <si>
    <t>Vermelho,Sem Caixa</t>
  </si>
  <si>
    <t>Laranja,Sem Caixa</t>
  </si>
  <si>
    <t>Branco,Sem Caixa</t>
  </si>
  <si>
    <t>Azul,Sem Caixa</t>
  </si>
  <si>
    <t>Preto,Sem Caixa</t>
  </si>
  <si>
    <t>Caixa De Lenços De Papel De Parede</t>
  </si>
  <si>
    <t>Verde escuro + ouro</t>
  </si>
  <si>
    <t>http://shopee.com.br/product/285425964/18948040234</t>
  </si>
  <si>
    <t>http://xiapi.xiapibuy.com/product/253111748/21148038498</t>
  </si>
  <si>
    <t>Transparente + prata</t>
  </si>
  <si>
    <t>Cinza Transparente Transparent</t>
  </si>
  <si>
    <t>Beijar Ferro Forjado Pequeno Armário De Maquiagem Cosméticos Cute Girls Storage Box</t>
  </si>
  <si>
    <t>http://shopee.com.br/product/184030633/18861796616</t>
  </si>
  <si>
    <t>http://shopee.com.my/product/135044635/18161795475</t>
  </si>
  <si>
    <t>hxbgxb.br</t>
  </si>
  <si>
    <t>Caixas De Música Planta Artesanais Lisa E Elegante Som Puro Acessório De Natal Para Mulheres Crianças</t>
  </si>
  <si>
    <t>Type 2</t>
  </si>
  <si>
    <t>http://shopee.com.br/product/207230310/18672189722</t>
  </si>
  <si>
    <t>http://shopee.com.my/product/75368399/21572216323</t>
  </si>
  <si>
    <t>Type 1</t>
  </si>
  <si>
    <t>Type 5</t>
  </si>
  <si>
    <t>Type 4</t>
  </si>
  <si>
    <t>Type 3</t>
  </si>
  <si>
    <t>focuslifexs.br</t>
  </si>
  <si>
    <t>香港旭达科技有限公司</t>
  </si>
  <si>
    <t>Régua De Altura Para Crianças Decora Medida Personalizada</t>
  </si>
  <si>
    <t>http://shopee.com.br/product/627317451/18267191914</t>
  </si>
  <si>
    <t>http://shopee.com.my/product/279842624/18067191790</t>
  </si>
  <si>
    <t>runrun3.br</t>
  </si>
  <si>
    <t>RUNNY Skullies Beanie Cute Bunny Hat Chapéu De Coelhinho Fofo Orelha Longa Crochê De Malha</t>
  </si>
  <si>
    <t>Fruta do Dragão de Fogo Re</t>
  </si>
  <si>
    <t>http://shopee.com.br/product/191714656/18259916890</t>
  </si>
  <si>
    <t>http://shopee.com.my/product/52491189/18543244770</t>
  </si>
  <si>
    <t>Azul Real</t>
  </si>
  <si>
    <t>Taro Roxo</t>
  </si>
  <si>
    <t>Branco Cremoso</t>
  </si>
  <si>
    <t>nevertolate.br</t>
  </si>
  <si>
    <t>深圳市伊纱俪贸易有限公司</t>
  </si>
  <si>
    <t>Starbucks Mochila Unisex Cor Sólida Moda De Viagem Estilo Universitário Simples</t>
  </si>
  <si>
    <t>Cáqui</t>
  </si>
  <si>
    <t>http://shopee.com.br/product/207532530/18243277795</t>
  </si>
  <si>
    <t>http://shopee.com.my/product/78546438/19743276358</t>
  </si>
  <si>
    <t>Laranja</t>
  </si>
  <si>
    <t>Fora de branco</t>
  </si>
  <si>
    <t>[CP] Best Sellers up to R$80</t>
  </si>
  <si>
    <t>volcanic.br</t>
  </si>
  <si>
    <t>Brinquedos Sensoriais Para Bebês Montessori Pull String Interactive Educational toy Desenvolvimento De Educacionais De Silicone De Pequeno Porte</t>
  </si>
  <si>
    <t>http://shopee.com.br/product/207652795/18127350442</t>
  </si>
  <si>
    <t>http://shopee.com.my/product/164760626/18927349432</t>
  </si>
  <si>
    <t>[CP] Fashion and Beauty (cross cluster)</t>
  </si>
  <si>
    <t>makeup</t>
  </si>
  <si>
    <t>bioaquaskincare.br</t>
  </si>
  <si>
    <t>CAKAILA 10Pcs Conjunto De Brilho Labial Fosco Antiaderente De Longa Duração Copo À Prova D'água Pigmentos Altos Não Desbotados Kit De</t>
  </si>
  <si>
    <t>02#</t>
  </si>
  <si>
    <t>http://shopee.com.br/product/184024248/17462664289</t>
  </si>
  <si>
    <t>http://shopee.com.my/product/56565915/16562664280</t>
  </si>
  <si>
    <t>01#</t>
  </si>
  <si>
    <t>treeling.br</t>
  </si>
  <si>
    <t>深圳纳辰科技有限公司</t>
  </si>
  <si>
    <t>Treeling Easter Bunny Figurine Resin Rabbit Scarf Estátua Decorativa Artesanato Acessório Para Interior E Exterior Garden Yard Deco</t>
  </si>
  <si>
    <t>http://shopee.com.br/product/191703879/17091971777</t>
  </si>
  <si>
    <t>http://shopee.com.my/product/75627186/18370740191</t>
  </si>
  <si>
    <t>lovehomely.br</t>
  </si>
  <si>
    <t>深圳壹大电子商务有限公司</t>
  </si>
  <si>
    <t>Moldura Da Porta Escultura Asa De Anjo Ornamentos Deusas Resina Figuras 3D Estátua Para Decoração Lareira Do Estúdio De Escritório</t>
  </si>
  <si>
    <t>Direito</t>
  </si>
  <si>
    <t>http://shopee.com.br/product/418623742/16988850659</t>
  </si>
  <si>
    <t>http://shopee.com.my/product/348911986/18659124889</t>
  </si>
  <si>
    <t>Esquerda</t>
  </si>
  <si>
    <t>[HS] Baby Club</t>
  </si>
  <si>
    <t>exclusive deals</t>
  </si>
  <si>
    <t>yuan551.br</t>
  </si>
  <si>
    <t>义乌市屯屯电子商务商行</t>
  </si>
  <si>
    <t>gehang.xu@shopee.com</t>
  </si>
  <si>
    <t>义乌市屯屯电子商务商行 - GGP</t>
  </si>
  <si>
    <t>MT_Fashion_WA_MA_KidsFashion</t>
  </si>
  <si>
    <t>linda.sun@shopee.com</t>
  </si>
  <si>
    <t>Sandálias Para Meninos Antiderrapantes De Velcro Sapatos De Praia Bebês</t>
  </si>
  <si>
    <t>Azul,23 Tamanho 15cm</t>
  </si>
  <si>
    <t>http://shopee.com.br/product/279824874/16679426681</t>
  </si>
  <si>
    <t>http://xiapi.xiapibuy.com/product/206545918/21524308967</t>
  </si>
  <si>
    <t>Rosa,22 Tamanho 14,5 cm</t>
  </si>
  <si>
    <t>Azul,26 jardas 16,5 cm</t>
  </si>
  <si>
    <t>Cinza,27 Tamanho 17cm</t>
  </si>
  <si>
    <t>Rosa,32 Código 19,5 cm</t>
  </si>
  <si>
    <t>Azul,25 jardas 16 cm</t>
  </si>
  <si>
    <t>Azul,35 Tamanho 21cm</t>
  </si>
  <si>
    <t>Azul,28 jardas 17,5 cm</t>
  </si>
  <si>
    <t>Rosa,29 Tamanho 18cm</t>
  </si>
  <si>
    <t>Rosa,33 tamanho 20cm</t>
  </si>
  <si>
    <t>Cinza,23 Tamanho 15cm</t>
  </si>
  <si>
    <t>Cinza,35 Tamanho 21cm</t>
  </si>
  <si>
    <t>Azul,29 Tamanho 18cm</t>
  </si>
  <si>
    <t>Azul,24 Tamanho 15,5 cm</t>
  </si>
  <si>
    <t>Cinza,21 Tamanho 14cm</t>
  </si>
  <si>
    <t>Rosa,30 Tamanho 18,5 cm</t>
  </si>
  <si>
    <t>Rosa,24 Tamanho 15,5 cm</t>
  </si>
  <si>
    <t>Cinza,31 Código 19cm</t>
  </si>
  <si>
    <t>Azul,33 tamanho 20cm</t>
  </si>
  <si>
    <t>Azul,31 Código 19cm</t>
  </si>
  <si>
    <t>Cinza,25 jardas 16 cm</t>
  </si>
  <si>
    <t>Cinza,26 jardas 16,5 cm</t>
  </si>
  <si>
    <t>Rosa,25 jardas 16 cm</t>
  </si>
  <si>
    <t>Rosa,28 jardas 17,5 cm</t>
  </si>
  <si>
    <t>Rosa,27 Tamanho 17cm</t>
  </si>
  <si>
    <t>Azul,32 Código 19,5 cm</t>
  </si>
  <si>
    <t>Azul,22 Tamanho 14,5 cm</t>
  </si>
  <si>
    <t>Azul,21 Tamanho 14cm</t>
  </si>
  <si>
    <t>Rosa,26 jardas 16,5 cm</t>
  </si>
  <si>
    <t>Cinza,29 Tamanho 18cm</t>
  </si>
  <si>
    <t>Cinza,33 tamanho 20cm</t>
  </si>
  <si>
    <t>Cinza,24 Tamanho 15,5 cm</t>
  </si>
  <si>
    <t>Cinza,22 Tamanho 14,5 cm</t>
  </si>
  <si>
    <t>Azul,34 Tamanho 20,5 cm</t>
  </si>
  <si>
    <t>Cinza,28 jardas 17,5 cm</t>
  </si>
  <si>
    <t>Cinza,34 Tamanho 20,5 cm</t>
  </si>
  <si>
    <t>Rosa,23 Tamanho 15cm</t>
  </si>
  <si>
    <t>Rosa,31 Código 19cm</t>
  </si>
  <si>
    <t>Rosa,35 Tamanho 21cm</t>
  </si>
  <si>
    <t>Rosa,21 Tamanho 14cm</t>
  </si>
  <si>
    <t>Cinza,30 Tamanho 18,5 cm</t>
  </si>
  <si>
    <t>Cinza,32 Código 19,5 cm</t>
  </si>
  <si>
    <t>Azul,27 Tamanho 17cm</t>
  </si>
  <si>
    <t>Rosa,34 Tamanho 20,5 cm</t>
  </si>
  <si>
    <t>Azul,30 Tamanho 18,5 cm</t>
  </si>
  <si>
    <t>Relógio Digital LED Treeling Extra Alto Com Agitador De Cama Vibratório</t>
  </si>
  <si>
    <t>http://shopee.com.br/product/191703879/16591041811</t>
  </si>
  <si>
    <t>http://shopee.com.my/product/75627186/23109468791</t>
  </si>
  <si>
    <t>Cesta De Flores De Palha Artesanal Diâmetro 20 Cm</t>
  </si>
  <si>
    <t>A1</t>
  </si>
  <si>
    <t>http://shopee.com.br/product/184019223/16579781081</t>
  </si>
  <si>
    <t>http://shopee.com.my/product/11425312/21925617771</t>
  </si>
  <si>
    <t>A2</t>
  </si>
  <si>
    <t>A3</t>
  </si>
  <si>
    <t>selan.br</t>
  </si>
  <si>
    <t>豪瑞奇（深圳）电子有限公司</t>
  </si>
  <si>
    <t>SELAN Autocolante 3D Ocean Beach Tiles Murais Removíveis Adesivos De Parede</t>
  </si>
  <si>
    <t>http://shopee.com.br/product/198965024/16182411910</t>
  </si>
  <si>
    <t>http://shopee.com.my/product/132039336/21435339145</t>
  </si>
  <si>
    <t>under sleep at least r3900</t>
  </si>
  <si>
    <t>zingsobeauty.br</t>
  </si>
  <si>
    <t>深圳市丰悦澄贸易有限公司</t>
  </si>
  <si>
    <t>iris.tao@shopee.com</t>
  </si>
  <si>
    <t>深圳市丰悦澄贸易有限公司 - GGP</t>
  </si>
  <si>
    <t>5 Pares De Meias De Compressão Para Mulheres E Homens Na Altura Do Joelho 20-30 MmHg Esportivas Gravidez Edema Diabetes Varizes Meia Corrida</t>
  </si>
  <si>
    <t>04-21-22-33-34,S/M</t>
  </si>
  <si>
    <t>http://shopee.com.br/product/198966874/15926244461</t>
  </si>
  <si>
    <t>http://shopee.com.my/product/134297360/11679801502</t>
  </si>
  <si>
    <t>12-13-35-39-49,L/XL</t>
  </si>
  <si>
    <t>39-41-46-69-70,L/XL</t>
  </si>
  <si>
    <t>02-06-21-22-65-70,L/XL</t>
  </si>
  <si>
    <t>23-34-54-67-69,L/XL</t>
  </si>
  <si>
    <t>05b-01-02-04-65,S/M</t>
  </si>
  <si>
    <t>10-14-15-23-24,L/XL</t>
  </si>
  <si>
    <t>10-15-21-22-23,L/XL</t>
  </si>
  <si>
    <t>Preto,L/XL</t>
  </si>
  <si>
    <t>02-06-21-22-65-70,S/M</t>
  </si>
  <si>
    <t>11-26-31-43-56,S/M</t>
  </si>
  <si>
    <t>23-34-54-67-69,S/M</t>
  </si>
  <si>
    <t>11-26-31-43-56,L/XL</t>
  </si>
  <si>
    <t>12-13-35-39-49,S/M</t>
  </si>
  <si>
    <t>05-16-17-18-70,S/M</t>
  </si>
  <si>
    <t>07-11-19-30-66,S/M</t>
  </si>
  <si>
    <t>10-15-21-22-23,S/M</t>
  </si>
  <si>
    <t>Preto,S/M</t>
  </si>
  <si>
    <t>04-21-22-33-34,L/XL</t>
  </si>
  <si>
    <t>05-16-17-18-70,L/XL</t>
  </si>
  <si>
    <t>10-14-15-23-24,S/M</t>
  </si>
  <si>
    <t>39-41-46-69-70,S/M</t>
  </si>
  <si>
    <t>05b-01-02-04-65,L/XL</t>
  </si>
  <si>
    <t>07-11-19-30-66,L/XL</t>
  </si>
  <si>
    <t>makeupbeauty1.br</t>
  </si>
  <si>
    <t>深圳市映旧饰品有限公司</t>
  </si>
  <si>
    <t>3X Máscara Universal CPAP Para O Arnês Da Série ResMed Mirage , Philips Respironics (Somente)</t>
  </si>
  <si>
    <t>http://shopee.com.br/product/207158853/15904484420</t>
  </si>
  <si>
    <t>http://shopee.com.my/product/110869398/13453734733</t>
  </si>
  <si>
    <t>http://shopee.com.br/product/198966874/15823406475</t>
  </si>
  <si>
    <t>http://shopee.com.my/product/134297360/14123406580</t>
  </si>
  <si>
    <t>skangduke.br</t>
  </si>
  <si>
    <t>义乌市古诺科技有限公司</t>
  </si>
  <si>
    <t>qynnie.zhu@shopee.com</t>
  </si>
  <si>
    <t>义乌市古诺科技有限公司 - GGP</t>
  </si>
  <si>
    <t>ST_Lifestyle_S&amp;O_AutoMoto</t>
  </si>
  <si>
    <t>xianghua.chen@shopee.com</t>
  </si>
  <si>
    <t>anne.he@shopee.com</t>
  </si>
  <si>
    <t>1 Par De Almofadas De Joelheiras De Malha De Compressão Esportivas De Nylon Respiráveis Corrida De Basquetebol</t>
  </si>
  <si>
    <t>Azul (2 peças),M</t>
  </si>
  <si>
    <t>http://shopee.com.br/product/198952655/15791934468</t>
  </si>
  <si>
    <t>http://shopee.com.my/product/150524923/19839692083</t>
  </si>
  <si>
    <t>Roxo (2 PCS),L</t>
  </si>
  <si>
    <t>Verde (2 peças),S</t>
  </si>
  <si>
    <t>Verde (2 peças),L</t>
  </si>
  <si>
    <t>Verde (2 peças),XXXL</t>
  </si>
  <si>
    <t>Verde (2 peças),M</t>
  </si>
  <si>
    <t>Azul (2 peças),XL</t>
  </si>
  <si>
    <t>Azul (2 peças),XXL</t>
  </si>
  <si>
    <t>Azul (2 peças),L</t>
  </si>
  <si>
    <t>Verde (2 peças),XXL</t>
  </si>
  <si>
    <t>Preto (2 peças),XL</t>
  </si>
  <si>
    <t>Roxo (2 PCS),S</t>
  </si>
  <si>
    <t>Azul (2 peças),XXXL</t>
  </si>
  <si>
    <t>Roxo (2 PCS),XXXL</t>
  </si>
  <si>
    <t>Roxo (2 PCS),XL</t>
  </si>
  <si>
    <t>Preto (2 peças),S</t>
  </si>
  <si>
    <t>Preto (2 peças),M</t>
  </si>
  <si>
    <t>Verde (2 peças),XL</t>
  </si>
  <si>
    <t>Roxo (2 PCS),M</t>
  </si>
  <si>
    <t>Azul (2 peças),S</t>
  </si>
  <si>
    <t>Preto (2 peças),L</t>
  </si>
  <si>
    <t>Preto (2 peças),XXL</t>
  </si>
  <si>
    <t>Preto (2 peças),XXXL</t>
  </si>
  <si>
    <t>Roxo (2 PCS),XXL</t>
  </si>
  <si>
    <t>moda</t>
  </si>
  <si>
    <t>original_watch.br</t>
  </si>
  <si>
    <t>MTP-1239D-2A Semana Da Data Do Homem Calendário Duplo WaterProof Relógio De Negócios Em Aço Inoxidável Causal 38MM Jam Tangan Lelaki</t>
  </si>
  <si>
    <t>http://shopee.com.br/product/207641452/15787360451</t>
  </si>
  <si>
    <t>http://shopee.com.my/product/161227425/21910751508</t>
  </si>
  <si>
    <t>Prata</t>
  </si>
  <si>
    <t>recomended for you</t>
  </si>
  <si>
    <t>mybaby1.br</t>
  </si>
  <si>
    <t>B Mamãe Casa De Bebê Menina Princesa Lantejoulas Sandálias Baotou Arco Cristal Festa De Aniversário Brilhantes Sapatos Infantis De Apresentação</t>
  </si>
  <si>
    <t>Prata,26</t>
  </si>
  <si>
    <t>http://shopee.com.br/product/285425941/15580457799</t>
  </si>
  <si>
    <t>http://xiapi.xiapibuy.com/product/188931715/16560093516</t>
  </si>
  <si>
    <t>Prata,28</t>
  </si>
  <si>
    <t>Prata,21</t>
  </si>
  <si>
    <t>Prata,33</t>
  </si>
  <si>
    <t>Rosa,21</t>
  </si>
  <si>
    <t>Rosa,28</t>
  </si>
  <si>
    <t>Prata,30</t>
  </si>
  <si>
    <t>Ouro,31</t>
  </si>
  <si>
    <t>Rosa,36</t>
  </si>
  <si>
    <t>Prata,34</t>
  </si>
  <si>
    <t>Rosa,31</t>
  </si>
  <si>
    <t>Ouro,35</t>
  </si>
  <si>
    <t>Ouro,26</t>
  </si>
  <si>
    <t>Rosa,32</t>
  </si>
  <si>
    <t>Ouro,25</t>
  </si>
  <si>
    <t>Rosa,34</t>
  </si>
  <si>
    <t>Rosa,29</t>
  </si>
  <si>
    <t>Prata,24</t>
  </si>
  <si>
    <t>Rosa,23</t>
  </si>
  <si>
    <t>Ouro,29</t>
  </si>
  <si>
    <t>Rosa,35</t>
  </si>
  <si>
    <t>Ouro,21</t>
  </si>
  <si>
    <t>Prata,22</t>
  </si>
  <si>
    <t>Rosa,22</t>
  </si>
  <si>
    <t>Prata,27</t>
  </si>
  <si>
    <t>Ouro,30</t>
  </si>
  <si>
    <t>Ouro,32</t>
  </si>
  <si>
    <t>Prata,31</t>
  </si>
  <si>
    <t>Prata,36</t>
  </si>
  <si>
    <t>Ouro,33</t>
  </si>
  <si>
    <t>Ouro,34</t>
  </si>
  <si>
    <t>Ouro,22</t>
  </si>
  <si>
    <t>Prata,23</t>
  </si>
  <si>
    <t>Prata,32</t>
  </si>
  <si>
    <t>Rosa,27</t>
  </si>
  <si>
    <t>Ouro,28</t>
  </si>
  <si>
    <t>Rosa,30</t>
  </si>
  <si>
    <t>Prata,25</t>
  </si>
  <si>
    <t>Prata,35</t>
  </si>
  <si>
    <t>Ouro,23</t>
  </si>
  <si>
    <t>Prata,29</t>
  </si>
  <si>
    <t>Rosa,26</t>
  </si>
  <si>
    <t>Ouro,24</t>
  </si>
  <si>
    <t>Rosa,25</t>
  </si>
  <si>
    <t>Rosa,24</t>
  </si>
  <si>
    <t>Ouro,27</t>
  </si>
  <si>
    <t>Rosa,33</t>
  </si>
  <si>
    <t>Ouro,36</t>
  </si>
  <si>
    <t>home appliance</t>
  </si>
  <si>
    <t>ahuiueo69d.br</t>
  </si>
  <si>
    <t>惠州市戴智电子有限公司</t>
  </si>
  <si>
    <t>Peça De Reposição Para Misturador Oster 1Pcs Blade &amp; 1Pcs Blender Jarro Base 2 Pcs Vedações De Gaxeta Kit De Pinos De Acionamento Quadrado</t>
  </si>
  <si>
    <t>http://shopee.com.br/product/207165058/15431683055</t>
  </si>
  <si>
    <t>http://shopee.com.my/product/115726285/13666879917</t>
  </si>
  <si>
    <t>womens fashion</t>
  </si>
  <si>
    <t>5 Pares De Meias De Compressão Esportivas Masculinas De Corrida De Joelho Alto 20-30mmHg Edema Médico Varizes Veias Feminina</t>
  </si>
  <si>
    <t>Pele4 Balck,XXL</t>
  </si>
  <si>
    <t>http://shopee.com.br/product/198966874/14611689360</t>
  </si>
  <si>
    <t>http://shopee.com.my/product/134297360/13457218213</t>
  </si>
  <si>
    <t>Branco,XXL</t>
  </si>
  <si>
    <t>Pele,S-M</t>
  </si>
  <si>
    <t>Pele4 Balck,S-M</t>
  </si>
  <si>
    <t>Branco,S-M</t>
  </si>
  <si>
    <t>Pele Negra4,XXL</t>
  </si>
  <si>
    <t>Preto4 Branco,XXL</t>
  </si>
  <si>
    <t>Pele,L-XL</t>
  </si>
  <si>
    <t>Marinha,S-M</t>
  </si>
  <si>
    <t>Preto3 Pele Branca,L-XL</t>
  </si>
  <si>
    <t>Preto3 Pele Branca,S-M</t>
  </si>
  <si>
    <t>Pele,XXL</t>
  </si>
  <si>
    <t>Preto3 Pele Branca,XXL</t>
  </si>
  <si>
    <t>Preto3 Branco2,L-XL</t>
  </si>
  <si>
    <t>Preto4 Branco,L-XL</t>
  </si>
  <si>
    <t>Preto3 Branco2,S-M</t>
  </si>
  <si>
    <t>Preto,L-XL</t>
  </si>
  <si>
    <t>Misturar,L-XL</t>
  </si>
  <si>
    <t>Misturar,S-M</t>
  </si>
  <si>
    <t>Marinha,XXL</t>
  </si>
  <si>
    <t>Preto3 Branco2,XXL</t>
  </si>
  <si>
    <t>Branco,L-XL</t>
  </si>
  <si>
    <t>Marinha,L-XL</t>
  </si>
  <si>
    <t>Pele4 Balck,L-XL</t>
  </si>
  <si>
    <t>Preto,XXL</t>
  </si>
  <si>
    <t>Preto,S-M</t>
  </si>
  <si>
    <t>Preto4 Branco,S-M</t>
  </si>
  <si>
    <t>Pele Negra4,S-M</t>
  </si>
  <si>
    <t>Pele Negra4,L-XL</t>
  </si>
  <si>
    <t>Misturar,XXL</t>
  </si>
  <si>
    <t>mom baby at least r6900 feeding essentials baby travel essentials e baby safety</t>
  </si>
  <si>
    <t>myrang.br</t>
  </si>
  <si>
    <t>深圳市麦然玩具有限公司</t>
  </si>
  <si>
    <t>Chapéu De Proteção Anti-Colisão Baby Toddler Capacete De Segurança Para Bebês Suave E Confortável-Ajustável</t>
  </si>
  <si>
    <t>http://shopee.com.br/product/285320201/14051518525</t>
  </si>
  <si>
    <t>http://shopee.com.my/product/205805369/12376477997</t>
  </si>
  <si>
    <t>3 Pares/Meias De Compressão De Lote Para Mulheres Grávidas 20-30 MmHg Esportivas De Ciclismo Maratona De Futebol Varizes</t>
  </si>
  <si>
    <t>39-67-69,L/XL</t>
  </si>
  <si>
    <t>http://shopee.com.br/product/198966874/13806450331</t>
  </si>
  <si>
    <t>http://shopee.com.my/product/134297360/12806475454</t>
  </si>
  <si>
    <t>15-23-24,L/XL</t>
  </si>
  <si>
    <t>21-33-34,L/XL</t>
  </si>
  <si>
    <t>44-50-51,S/M</t>
  </si>
  <si>
    <t>10-14-15,L/XL</t>
  </si>
  <si>
    <t>01-02-03,L/XL</t>
  </si>
  <si>
    <t>06-43-71,L/XL</t>
  </si>
  <si>
    <t>15-22-23,L/XL</t>
  </si>
  <si>
    <t>11-66-70,S/M</t>
  </si>
  <si>
    <t>10-19-29,S/M</t>
  </si>
  <si>
    <t>52-53-54,S/M</t>
  </si>
  <si>
    <t>39-45-70,L/XL</t>
  </si>
  <si>
    <t>26-30-31,L/XL</t>
  </si>
  <si>
    <t>06-21-22,L/XL</t>
  </si>
  <si>
    <t>39-45-70,S/M</t>
  </si>
  <si>
    <t>15-22-23,S/M</t>
  </si>
  <si>
    <t>04-21-34,S/M</t>
  </si>
  <si>
    <t>56-65-66,S/M</t>
  </si>
  <si>
    <t>39-67-69,S/M</t>
  </si>
  <si>
    <t>21-46-92,S/M</t>
  </si>
  <si>
    <t>12-13-49,L/XL</t>
  </si>
  <si>
    <t>21-46-92,L/XL</t>
  </si>
  <si>
    <t>06-43-71,S/M</t>
  </si>
  <si>
    <t>01-05-16,S/M</t>
  </si>
  <si>
    <t>56-65-66,L/XL</t>
  </si>
  <si>
    <t>15-23-24,S/M</t>
  </si>
  <si>
    <t>28-35-39,S/M</t>
  </si>
  <si>
    <t>04-21-34,L/XL</t>
  </si>
  <si>
    <t>52-53-54,L/XL</t>
  </si>
  <si>
    <t>21-33-34,S/M</t>
  </si>
  <si>
    <t>28-35-39,L/XL</t>
  </si>
  <si>
    <t>01-02-03,S/M</t>
  </si>
  <si>
    <t>10-14-15,S/M</t>
  </si>
  <si>
    <t>06-21-22,S/M</t>
  </si>
  <si>
    <t>12-13-49,S/M</t>
  </si>
  <si>
    <t>44-50-51,L/XL</t>
  </si>
  <si>
    <t>01-05-16,L/XL</t>
  </si>
  <si>
    <t>10-19-29,L/XL</t>
  </si>
  <si>
    <t>26-30-31,S/M</t>
  </si>
  <si>
    <t>11-66-70,L/XL</t>
  </si>
  <si>
    <t>babyme.br</t>
  </si>
  <si>
    <t>Sapatos De Verão Para Bebês Sandálias Princesa De Laço Com Solas Macias</t>
  </si>
  <si>
    <t>Branco,17</t>
  </si>
  <si>
    <t>http://shopee.com.br/product/184022627/13502891991</t>
  </si>
  <si>
    <t>http://shopee.com.my/product/34543426/12302902661</t>
  </si>
  <si>
    <t>Branco,16</t>
  </si>
  <si>
    <t>Rosa escuro,21</t>
  </si>
  <si>
    <t>Rosa claro,16</t>
  </si>
  <si>
    <t>Branco,18</t>
  </si>
  <si>
    <t>Branco,20</t>
  </si>
  <si>
    <t>Rosa claro,17</t>
  </si>
  <si>
    <t>Rosa escuro,17</t>
  </si>
  <si>
    <t>Rosa claro,21</t>
  </si>
  <si>
    <t>Branco,19</t>
  </si>
  <si>
    <t>Rosa escuro,20</t>
  </si>
  <si>
    <t>Rosa claro,20</t>
  </si>
  <si>
    <t>Branco,21</t>
  </si>
  <si>
    <t>Rosa escuro,18</t>
  </si>
  <si>
    <t>Rosa claro,19</t>
  </si>
  <si>
    <t>Rosa claro,18</t>
  </si>
  <si>
    <t>Rosa escuro,19</t>
  </si>
  <si>
    <t>Rosa escuro,16</t>
  </si>
  <si>
    <t>xinzhan2.br</t>
  </si>
  <si>
    <t>1PC Universal Confortável Capa De Assento Para Carro Com Saco De Armazenamento/Almofada Frontal Simples E Não Deslizante Quente Acessórios Interiores</t>
  </si>
  <si>
    <t>3 Roxo</t>
  </si>
  <si>
    <t>http://shopee.com.br/product/183962854/13244078745</t>
  </si>
  <si>
    <t>http://shopee.com.my/product/68604325/12144089543</t>
  </si>
  <si>
    <t>5 Vermelho</t>
  </si>
  <si>
    <t>4 café</t>
  </si>
  <si>
    <t>1 preto</t>
  </si>
  <si>
    <t>6 ROSA</t>
  </si>
  <si>
    <t>2 Bege</t>
  </si>
  <si>
    <t>7 cinza</t>
  </si>
  <si>
    <t>babyking.br</t>
  </si>
  <si>
    <t>Baby Girl Boys Girls Bag Mochila Para Meninas 2-6 Anos</t>
  </si>
  <si>
    <t>http://shopee.com.br/product/184029284/12796621319</t>
  </si>
  <si>
    <t>http://shopee.com.my/product/129376085/21348380945</t>
  </si>
  <si>
    <t>[HS] Electronics Zone</t>
  </si>
  <si>
    <t>hdhfids.br</t>
  </si>
  <si>
    <t>深圳市锦宇玩具有限公司</t>
  </si>
  <si>
    <t>http://shopee.com.br/product/207158633/12407387612</t>
  </si>
  <si>
    <t>http://shopee.com.my/product/131677489/11347442357</t>
  </si>
  <si>
    <t>moshey.br</t>
  </si>
  <si>
    <t>海南惠安居装饰工程有限公司</t>
  </si>
  <si>
    <t>bridget.long@shopee.com</t>
  </si>
  <si>
    <t>海南惠安居装饰工程有限公司 - GGP</t>
  </si>
  <si>
    <t>MT_Electronics</t>
  </si>
  <si>
    <t>lynn.he@shopee.com</t>
  </si>
  <si>
    <t>Toalha De Banho + Magic cotton Azul snoopy 70 * 140cm + 35 * 70cm</t>
  </si>
  <si>
    <t>Cor do café</t>
  </si>
  <si>
    <t>http://shopee.com.br/product/191786018/12005288704</t>
  </si>
  <si>
    <t>http://shopee.com.my/product/60479343/13005283555</t>
  </si>
  <si>
    <t>Arroz branco</t>
  </si>
  <si>
    <t>essenciais</t>
  </si>
  <si>
    <t>fulaier.br</t>
  </si>
  <si>
    <t>安徽福莱尔电子商务有限公司</t>
  </si>
  <si>
    <t>summer.yan@shopee.com</t>
  </si>
  <si>
    <t>安徽福莱尔电子商务有限公司 - GGP</t>
  </si>
  <si>
    <t>MT_Lifestyle_H&amp;L</t>
  </si>
  <si>
    <t>emma.gao@shopee.com</t>
  </si>
  <si>
    <t>Gaiola De Papagaio Para Pássaros Acessórios 1PC</t>
  </si>
  <si>
    <t>http://shopee.com.br/product/205166232/11980353677</t>
  </si>
  <si>
    <t>http://shopee.com.my/product/154832782/14728261543</t>
  </si>
  <si>
    <t>carousel banner 1 dia das mes</t>
  </si>
  <si>
    <t>3 Pares/Pack Meias De Compressão Mulheres Grávidas Esportivas Homens Maratona Futebol Ciclismo Varizes Queda Embarque Sok Pemampatan</t>
  </si>
  <si>
    <t>http://shopee.com.br/product/198966874/11944714813</t>
  </si>
  <si>
    <t>http://shopee.com.my/product/134297360/12802807528</t>
  </si>
  <si>
    <t>Sapatos Para Bebês Sandálias De Verão Cartoon Soft Breathable Non-slip Toddler</t>
  </si>
  <si>
    <t>Amarelo,21</t>
  </si>
  <si>
    <t>http://shopee.com.br/product/184022627/11923711792</t>
  </si>
  <si>
    <t>http://shopee.com.my/product/34543426/5296650960</t>
  </si>
  <si>
    <t>Rosa,18</t>
  </si>
  <si>
    <t>Amarelo,17</t>
  </si>
  <si>
    <t>Amarelo,16</t>
  </si>
  <si>
    <t>Azul,19</t>
  </si>
  <si>
    <t>Amarelo,18</t>
  </si>
  <si>
    <t>Rosa,19</t>
  </si>
  <si>
    <t>Cinza,21</t>
  </si>
  <si>
    <t>Amarelo,20</t>
  </si>
  <si>
    <t>Rosa,16</t>
  </si>
  <si>
    <t>Cinza,18</t>
  </si>
  <si>
    <t>Azul,16</t>
  </si>
  <si>
    <t>Azul,20</t>
  </si>
  <si>
    <t>Azul,18</t>
  </si>
  <si>
    <t>Amarelo,19</t>
  </si>
  <si>
    <t>Rosa,17</t>
  </si>
  <si>
    <t>Cinza,20</t>
  </si>
  <si>
    <t>Rosa,20</t>
  </si>
  <si>
    <t>Cinza,19</t>
  </si>
  <si>
    <t>Cinza,16</t>
  </si>
  <si>
    <t>Azul,21</t>
  </si>
  <si>
    <t>Azul,17</t>
  </si>
  <si>
    <t>Cinza,17</t>
  </si>
  <si>
    <t>greatbuy.br</t>
  </si>
  <si>
    <t>深圳市锦城服饰有限公司</t>
  </si>
  <si>
    <t>Pára-Choques De Borracha De Alta Qualidade Para Fritadeiras A Ar , Tampas Protetoras MYGB</t>
  </si>
  <si>
    <t>http://shopee.com.br/product/191698007/11669403829</t>
  </si>
  <si>
    <t>http://shopee.com.my/product/60325563/13745890072</t>
  </si>
  <si>
    <t>gorgeous888.br</t>
  </si>
  <si>
    <t>深圳跨跃科技有限公司</t>
  </si>
  <si>
    <t>Kit De Antena De TV Digital 3600 Milhas Para Interna 4K 1080P HDTV Sinal Amplificado Durável</t>
  </si>
  <si>
    <t>http://shopee.com.br/product/217648146/11598139196</t>
  </si>
  <si>
    <t>http://shopee.com.my/product/82207999/16586581111</t>
  </si>
  <si>
    <t>kiss Saboneteira Manual Dispensador De Sabonete Para Mãos Recipientes De Líquido De , Shampoo , Condicionador , Ducha</t>
  </si>
  <si>
    <t>http://shopee.com.br/product/184030633/11496689275</t>
  </si>
  <si>
    <t>http://shopee.com.my/product/135044635/18700025256</t>
  </si>
  <si>
    <t>sulaidanum.br</t>
  </si>
  <si>
    <t>大连硅谷国际贸易有限公司</t>
  </si>
  <si>
    <t>大连美得佳林国际贸易有限公司 - GGP</t>
  </si>
  <si>
    <t>Curren 8225 Jam Tangan Lelaki Relógio De Quartzo Digital Masculino Relógios De Couro De Luxo De Marca Topo Esportivo</t>
  </si>
  <si>
    <t>http://shopee.com.br/product/594020583/10673418426</t>
  </si>
  <si>
    <t>http://shopee.com.my/product/66067137/1210618989</t>
  </si>
  <si>
    <t>Cáqui branco</t>
  </si>
  <si>
    <t>Café</t>
  </si>
  <si>
    <t>moda feminina</t>
  </si>
  <si>
    <t>autumnam.br</t>
  </si>
  <si>
    <t>AUTU 24 Cor Vibrante Alta Concentrada À Base De Álcool Pigmento De Tinta Epóxi Corante Ótimo Para A Fabricação De Resina Coaster</t>
  </si>
  <si>
    <t>http://shopee.com.br/product/191703942/10568367102</t>
  </si>
  <si>
    <t>http://shopee.com.my/product/16732599/12315749582</t>
  </si>
  <si>
    <t>womaninlove.br</t>
  </si>
  <si>
    <t>O Sistema Solar Nove Planetas Autocolantes De Parede Luminosa Decoração De Casa Brilham No Planeta Escuro Fluorescentes De Estrelas Para Quarto De Crianças</t>
  </si>
  <si>
    <t>#1</t>
  </si>
  <si>
    <t>http://shopee.com.br/product/183964461/10525001077</t>
  </si>
  <si>
    <t>http://shopee.com.my/product/76226265/9288791814</t>
  </si>
  <si>
    <t>#2</t>
  </si>
  <si>
    <t>#3</t>
  </si>
  <si>
    <t>7 Par De Meias De Compressão Para Mulheres E Homens Na Altura Do Joelho 30mmHg Edema Diabetes Varizes Corrida Esportiva Viagens</t>
  </si>
  <si>
    <t>http://shopee.com.br/product/198966874/9578236795</t>
  </si>
  <si>
    <t>http://shopee.com.my/product/134297360/7094577918</t>
  </si>
  <si>
    <t>Preto Branco,L-XL</t>
  </si>
  <si>
    <t>Pele Negra,S-M</t>
  </si>
  <si>
    <t>Preto Branco,S-M</t>
  </si>
  <si>
    <t>Pele Negra,L-XL</t>
  </si>
  <si>
    <t>Pele Negra,XXL</t>
  </si>
  <si>
    <t>Preto Branco,XXL</t>
  </si>
  <si>
    <t>Starbucks Xícara Térmica De Café Em Aço Inoxidável 500ML/Com Gradiente Relevo</t>
  </si>
  <si>
    <t>Prata em relevo</t>
  </si>
  <si>
    <t>http://shopee.com.br/product/207532530/9353805146</t>
  </si>
  <si>
    <t>http://shopee.com.my/product/78546438/8353810339</t>
  </si>
  <si>
    <t>Letra vermelha</t>
  </si>
  <si>
    <t>Ouro</t>
  </si>
  <si>
    <t>Gradiente Roxo</t>
  </si>
  <si>
    <t>Preto em relevo</t>
  </si>
  <si>
    <t>Letra Preta</t>
  </si>
  <si>
    <t>Branco em relevo</t>
  </si>
  <si>
    <t>Gradiente AZUL-VERDE</t>
  </si>
  <si>
    <t>Roxo em relevo</t>
  </si>
  <si>
    <t>Gradiente DE OURO VERMELHO</t>
  </si>
  <si>
    <t>joyhappy1.br</t>
  </si>
  <si>
    <t>深圳市慧敏电子商务有限公司</t>
  </si>
  <si>
    <t>Assento De Segurança Portátil Para Crianças De 6 Meses A 12 Anos</t>
  </si>
  <si>
    <t>Porco estrela</t>
  </si>
  <si>
    <t>http://shopee.com.br/product/365946948/8668095799</t>
  </si>
  <si>
    <t>http://shopee.com.my/product/328892397/4492099112</t>
  </si>
  <si>
    <t>Porco Vermelho</t>
  </si>
  <si>
    <t>Porco balão</t>
  </si>
  <si>
    <t>lifetool.br</t>
  </si>
  <si>
    <t>深圳遨腾网络科技有限公司</t>
  </si>
  <si>
    <t>nuo.xu@shopee.com</t>
  </si>
  <si>
    <t>深圳趣利恩数据科技有限公司 - GGP</t>
  </si>
  <si>
    <t>ST_Lifestyle_H&amp;L</t>
  </si>
  <si>
    <t>william.yan@shopee.com</t>
  </si>
  <si>
    <t>skye.wu@shopee.com</t>
  </si>
  <si>
    <t>Fita Métrica De Aço Inoxidável , Impermeável , Ferramenta Resistente A Quedas</t>
  </si>
  <si>
    <t>5m-25mmWidth</t>
  </si>
  <si>
    <t>http://shopee.com.br/product/331125577/8600354988</t>
  </si>
  <si>
    <t>http://shopee.com.my/product/283021076/6744403793</t>
  </si>
  <si>
    <t>Mini Guarda-Chuva De Proteção Solar Anti UV/Portátil Pequeno Dobrável Bolso À Prova De Vento De Viagem</t>
  </si>
  <si>
    <t>4 Verde</t>
  </si>
  <si>
    <t>http://shopee.com.br/product/183962854/8139451013</t>
  </si>
  <si>
    <t>http://shopee.com.my/product/68604325/5685141994</t>
  </si>
  <si>
    <t>5 Vinho Tinto</t>
  </si>
  <si>
    <t>6 Amarelo</t>
  </si>
  <si>
    <t>3 Rosa</t>
  </si>
  <si>
    <t>8 Roxo</t>
  </si>
  <si>
    <t>2 Azul</t>
  </si>
  <si>
    <t>7 azul marinho</t>
  </si>
  <si>
    <t>fizzmaer.br</t>
  </si>
  <si>
    <t>义乌市妃兹进出口有限公司</t>
  </si>
  <si>
    <t>manta.jiang@shopee.com</t>
  </si>
  <si>
    <t>义乌市妃兹进出口有限公司 - GGP</t>
  </si>
  <si>
    <t>MT_FMCG</t>
  </si>
  <si>
    <t>jack.cheng@shopee.com</t>
  </si>
  <si>
    <t>Autêntico Japen Senka Limpador Facial De Chicote Perfeito (120g) 100 % Importação</t>
  </si>
  <si>
    <t>http://shopee.com.br/product/438380210/7991594726</t>
  </si>
  <si>
    <t>http://shopee.com.my/product/267637171/6535561907</t>
  </si>
  <si>
    <t>10Pcs/Set Makeup Brushes Professional Premium Foundation Misturando Pó Facial Blush Eyeshadow Brush</t>
  </si>
  <si>
    <t>http://shopee.com.br/product/183962854/7912141530</t>
  </si>
  <si>
    <t>http://shopee.com.my/product/68604325/2342679617</t>
  </si>
  <si>
    <t>evertoner.br</t>
  </si>
  <si>
    <t>深圳市埃弗顿尔科技有限公司</t>
  </si>
  <si>
    <t>lyssie.li@shopee.com</t>
  </si>
  <si>
    <t>深圳市埃弗顿尔科技有限公司 - GGP</t>
  </si>
  <si>
    <t>EverToner Cinto De Segurança Para Motocicleta Infantil Veículo Elétrico</t>
  </si>
  <si>
    <t>http://shopee.com.br/product/193504754/7504875121</t>
  </si>
  <si>
    <t>http://shopee.com.my/product/49204061/2436276783</t>
  </si>
  <si>
    <t>lifetime.br</t>
  </si>
  <si>
    <t>Nova Tapeçaria Floral Mandala Da Boêmia Chic Para Decoração De Parede</t>
  </si>
  <si>
    <t>http://shopee.com.br/product/191704818/7404887186</t>
  </si>
  <si>
    <t>http://shopee.com.my/product/64374162/2302766758</t>
  </si>
  <si>
    <t>buy per category fashion baby maternity clothes</t>
  </si>
  <si>
    <t>BABYKING Pijama De Manga Comprida De Outono Para Crianças + Calça Longa De</t>
  </si>
  <si>
    <t>Rosa,XL/110/3-4T</t>
  </si>
  <si>
    <t>http://shopee.com.br/product/184029284/7400481938</t>
  </si>
  <si>
    <t>http://shopee.com.my/product/129376085/2809058073</t>
  </si>
  <si>
    <t>Rosa,S/80/3M-1T</t>
  </si>
  <si>
    <t>Rosa,M/90/1-2T</t>
  </si>
  <si>
    <t>Marinha,S/80/3M-1T</t>
  </si>
  <si>
    <t>Marinha,XL/110/3-4T</t>
  </si>
  <si>
    <t>Marinha,M/90/1-2T</t>
  </si>
  <si>
    <t>Branco,S/80/3M-1T</t>
  </si>
  <si>
    <t>Rosa,L/100/2-3T</t>
  </si>
  <si>
    <t>Branco,L/100/2-3T</t>
  </si>
  <si>
    <t>Branco,XL/110/3-4T</t>
  </si>
  <si>
    <t>Branco,M/90/1-2T</t>
  </si>
  <si>
    <t>Marinha,L/100/2-3T</t>
  </si>
  <si>
    <t>lovesunshine.br</t>
  </si>
  <si>
    <t>Luz Solar De Parede Rotativa Para Exterior Lâmpadas De Rua Led Sensor De Corpo Com Suporte Iluminação/Permanente Em Toda A Noite Poderosa À Prova D'água Jardim/Solares Caminho De</t>
  </si>
  <si>
    <t>01‘</t>
  </si>
  <si>
    <t>http://shopee.com.br/product/183963684/7395681923</t>
  </si>
  <si>
    <t>http://shopee.com.my/product/76226132/9982777370</t>
  </si>
  <si>
    <t>yi_da.br</t>
  </si>
  <si>
    <t>义乌市雅锐电子商务有限公司</t>
  </si>
  <si>
    <t>sherry.kang@shopee.com</t>
  </si>
  <si>
    <t>lai qing zhu - GGP</t>
  </si>
  <si>
    <t>Elegante Bang Full Multi-Layered Long Straight Preto Gradiente Vermelho Cosplay Peruca YD</t>
  </si>
  <si>
    <t>http://shopee.com.br/product/198954238/7038742205</t>
  </si>
  <si>
    <t>http://shopee.com.my/product/75635654/4438742882</t>
  </si>
  <si>
    <t>velcro..br</t>
  </si>
  <si>
    <t>深圳市阿伦科技有限公司</t>
  </si>
  <si>
    <t>frank.xia@shopee.com</t>
  </si>
  <si>
    <t>深圳市阿伦科技有限公司 - GGP</t>
  </si>
  <si>
    <t>Pontos De Velcro 720pcs 0,62 Em 15mm De Diâmetro Laço Do Gancho Costal Pegajoso Moedas Auto-Adesivas Fitas Brancas</t>
  </si>
  <si>
    <t>http://shopee.com.br/product/191531703/7004868894</t>
  </si>
  <si>
    <t>http://shopee.com.my/product/140580494/2133004745</t>
  </si>
  <si>
    <t>everso.br</t>
  </si>
  <si>
    <t>Agitador Elétrico De Proteína Liquidificador 1X600ML Vortex Copo Misturador Portátil Bebida Liquidificadora Everso</t>
  </si>
  <si>
    <t>http://shopee.com.br/product/191440789/6636497037</t>
  </si>
  <si>
    <t>http://shopee.com.my/product/20933891/5836497097</t>
  </si>
  <si>
    <t>Relógio De Parede Animais De Feltro Pacote De Faça-Você-Mesmo Florestal Tema Sala De Estar Em Pano Feito À Mão</t>
  </si>
  <si>
    <t>http://shopee.com.br/product/184019223/6600447362</t>
  </si>
  <si>
    <t>http://shopee.com.my/product/11425312/2044314770</t>
  </si>
  <si>
    <t>3 Pares/Pacote De Meias De Compressão Para Joelho Alto Esportes 30mmHg Edema Diabetes Varizes Corrida Homens Mulheres Meia Maratona</t>
  </si>
  <si>
    <t>10-15-21,S/M</t>
  </si>
  <si>
    <t>http://shopee.com.br/product/198966874/6475990629</t>
  </si>
  <si>
    <t>http://shopee.com.my/product/134297360/4675992714</t>
  </si>
  <si>
    <t>15-23-43,S/M</t>
  </si>
  <si>
    <t>44-49-51,L/XL</t>
  </si>
  <si>
    <t>44-49-51,S/M</t>
  </si>
  <si>
    <t>05B-02-03,S/M</t>
  </si>
  <si>
    <t>39-45-67,S/M</t>
  </si>
  <si>
    <t>12-13-14,S/M</t>
  </si>
  <si>
    <t>15-23-43,L/XL</t>
  </si>
  <si>
    <t>21-21-54,S/M</t>
  </si>
  <si>
    <t>05B-02-03,L/XL</t>
  </si>
  <si>
    <t>10-14-22,S/M</t>
  </si>
  <si>
    <t>22-23-33,S/M</t>
  </si>
  <si>
    <t>15-21-23,L/XL</t>
  </si>
  <si>
    <t>06-10-15,L/XL</t>
  </si>
  <si>
    <t>21-21-54,L/XL</t>
  </si>
  <si>
    <t>12-13-14,L/XL</t>
  </si>
  <si>
    <t>01-03-11,S/M</t>
  </si>
  <si>
    <t>67-68-69,S/M</t>
  </si>
  <si>
    <t>06-10-15,S/M</t>
  </si>
  <si>
    <t>67-68-69,L/XL</t>
  </si>
  <si>
    <t>01-03-11,L/XL</t>
  </si>
  <si>
    <t>39-45-67,L/XL</t>
  </si>
  <si>
    <t>04-34-65,L/XL</t>
  </si>
  <si>
    <t>10-16-30,L/XL</t>
  </si>
  <si>
    <t>19-34-69,S/M</t>
  </si>
  <si>
    <t>22-30-32,L/XL</t>
  </si>
  <si>
    <t>22-30-32,S/M</t>
  </si>
  <si>
    <t>04-34-65,S/M</t>
  </si>
  <si>
    <t>22-23-33,L/XL</t>
  </si>
  <si>
    <t>10-15-21,L/XL</t>
  </si>
  <si>
    <t>15-21-23,S/M</t>
  </si>
  <si>
    <t>10-14-22,L/XL</t>
  </si>
  <si>
    <t>19-34-69,L/XL</t>
  </si>
  <si>
    <t>10-16-30,S/M</t>
  </si>
  <si>
    <t>M.K Jam Tangan Wanita Women Casial Watch Relógio De Quartzo À Prova D'água</t>
  </si>
  <si>
    <t>http://shopee.com.br/product/192934869/6414527831</t>
  </si>
  <si>
    <t>http://shopee.com.my/product/84613981/5014527764</t>
  </si>
  <si>
    <t>Rosa e prata</t>
  </si>
  <si>
    <t>Ouro e prata</t>
  </si>
  <si>
    <t>babyland2019.br</t>
  </si>
  <si>
    <t>Baby Girl Lace Short Sleeve Letter Rompers Recém-Nascido Vestido De Adereços Fotográficos</t>
  </si>
  <si>
    <t>Branco,M</t>
  </si>
  <si>
    <t>http://shopee.com.br/product/184028999/6100478421</t>
  </si>
  <si>
    <t>http://shopee.com.my/product/117922584/1985268311</t>
  </si>
  <si>
    <t>Preto,L</t>
  </si>
  <si>
    <t>Rosa,XS</t>
  </si>
  <si>
    <t>Rosa,M</t>
  </si>
  <si>
    <t>Preto,M</t>
  </si>
  <si>
    <t>Rosa,S</t>
  </si>
  <si>
    <t>Branco,L</t>
  </si>
  <si>
    <t>Branco,S</t>
  </si>
  <si>
    <t>Branco,XS</t>
  </si>
  <si>
    <t>Rosa,L</t>
  </si>
  <si>
    <t>Preto,XS</t>
  </si>
  <si>
    <t>Preto,S</t>
  </si>
  <si>
    <t>wonderslightingvicky.br</t>
  </si>
  <si>
    <t>深圳市万德士灯饰照明有限公司</t>
  </si>
  <si>
    <t>cyan.chen@shopee.com</t>
  </si>
  <si>
    <t>深圳市万德士灯饰照明有限公司 - GGP</t>
  </si>
  <si>
    <t>Luminárias De Teto Led Criativas Modernas Para Interior Lâmpada Decorativa Colorida 1WLED</t>
  </si>
  <si>
    <t>http://shopee.com.br/product/191689559/5504865902</t>
  </si>
  <si>
    <t>http://shopee.com.my/product/152207827/2308803681</t>
  </si>
  <si>
    <t>more categories mobile accessories at least r79</t>
  </si>
  <si>
    <t>coconut.br</t>
  </si>
  <si>
    <t>成都洪涛数码科技有限公司</t>
  </si>
  <si>
    <t>APEXEL APL-DG10 10 Em 1 Kit De Lentes De Câmera Telefônica Fisheye Wide Angle Macro Telescópio Para Smartphone</t>
  </si>
  <si>
    <t>Como mostra o pisto</t>
  </si>
  <si>
    <t>http://shopee.com.br/product/191480247/5406680519</t>
  </si>
  <si>
    <t>http://shopee.com.my/product/36502481/7606641403</t>
  </si>
  <si>
    <t>Vestido De Princesa Vermelha Fofinha Com Fita De Cabeça De Flor</t>
  </si>
  <si>
    <t>Vermelho (1 par de sapatos),M (6-12 meses)</t>
  </si>
  <si>
    <t>http://shopee.com.br/product/184022627/5400456005</t>
  </si>
  <si>
    <t>http://shopee.com.my/product/34543426/784999913</t>
  </si>
  <si>
    <t>Vermelho (1 par de sapatos),G (12-18 meses)</t>
  </si>
  <si>
    <t>Vermelho (1 par de sapatos),Xl (18-24 meses)</t>
  </si>
  <si>
    <t>1 conjunto (vestido + faixa de,S (0-6 meses)</t>
  </si>
  <si>
    <t>Vermelho (1 par de sapatos),S (0-6 meses)</t>
  </si>
  <si>
    <t>1 conjunto (vestido + faixa de,G (12-18 meses)</t>
  </si>
  <si>
    <t>1 conjunto (vestido + faixa de,M (6-12 meses)</t>
  </si>
  <si>
    <t>1 conjunto (vestido + faixa de,Xl (18-24 meses)</t>
  </si>
  <si>
    <t>perfect2019.br</t>
  </si>
  <si>
    <t>Perfeito Baby Boys Meninas Camisetas De Manga Curta/Longa Satin Bear T-shirts + Calças Conjunto Pijama Home</t>
  </si>
  <si>
    <t>B-kids manga curta,L</t>
  </si>
  <si>
    <t>http://shopee.com.br/product/184030945/5300488358</t>
  </si>
  <si>
    <t>http://shopee.com.my/product/142019352/2457602728</t>
  </si>
  <si>
    <t>P2-kids manga longa,XL</t>
  </si>
  <si>
    <t>L1-kids manga curta,XL</t>
  </si>
  <si>
    <t>B-kids manga curta,XL</t>
  </si>
  <si>
    <t>C-kids manga curta,XL</t>
  </si>
  <si>
    <t>W1-kids manga curta,S</t>
  </si>
  <si>
    <t>Verde-adulto,XL</t>
  </si>
  <si>
    <t>A-kids Manga curta,S</t>
  </si>
  <si>
    <t>W1-kids manga curta,L</t>
  </si>
  <si>
    <t>W2-kids manga longa,S</t>
  </si>
  <si>
    <t>L1-kids manga curta,M</t>
  </si>
  <si>
    <t>Adulto-preto,M</t>
  </si>
  <si>
    <t>C-kids manga curta,M</t>
  </si>
  <si>
    <t>W2-kids manga longa,XL</t>
  </si>
  <si>
    <t>Adulto-preto,L</t>
  </si>
  <si>
    <t>L2-kids manga longa,L</t>
  </si>
  <si>
    <t>Adulto-preto,XL</t>
  </si>
  <si>
    <t>Verde-adulto,S</t>
  </si>
  <si>
    <t>Verde-adulto,M</t>
  </si>
  <si>
    <t>P1-kids manga curta,S</t>
  </si>
  <si>
    <t>P1-kids manga curta,XL</t>
  </si>
  <si>
    <t>P1-kids manga curta,L</t>
  </si>
  <si>
    <t>Rosa-adulto,S</t>
  </si>
  <si>
    <t>A-kids Manga curta,L</t>
  </si>
  <si>
    <t>P2-kids manga longa,M</t>
  </si>
  <si>
    <t>C-kids manga curta,S</t>
  </si>
  <si>
    <t>Rosa-adulto,L</t>
  </si>
  <si>
    <t>L2-kids manga longa,S</t>
  </si>
  <si>
    <t>A-kids Manga curta,M</t>
  </si>
  <si>
    <t>L1-kids manga curta,L</t>
  </si>
  <si>
    <t>L2-kids manga longa,XL</t>
  </si>
  <si>
    <t>Rosa-adulto,M</t>
  </si>
  <si>
    <t>B-kids manga curta,S</t>
  </si>
  <si>
    <t>C-kids manga curta,L</t>
  </si>
  <si>
    <t>W1-kids manga curta,XL</t>
  </si>
  <si>
    <t>Rosa-adulto,XL</t>
  </si>
  <si>
    <t>P1-kids manga curta,M</t>
  </si>
  <si>
    <t>W2-kids manga longa,L</t>
  </si>
  <si>
    <t>Verde-adulto,L</t>
  </si>
  <si>
    <t>W2-kids manga longa,M</t>
  </si>
  <si>
    <t>L2-kids manga longa,M</t>
  </si>
  <si>
    <t>Adulto-preto,S</t>
  </si>
  <si>
    <t>P2-kids manga longa,L</t>
  </si>
  <si>
    <t>B-kids manga curta,M</t>
  </si>
  <si>
    <t>L1-kids manga curta,S</t>
  </si>
  <si>
    <t>A-kids Manga curta,XL</t>
  </si>
  <si>
    <t>P2-kids manga longa,S</t>
  </si>
  <si>
    <t>W1-kids manga curta,M</t>
  </si>
  <si>
    <t>lavenderfashion.br</t>
  </si>
  <si>
    <t>Relógio De Parede Digital 3D Luminoso Grande DIYSimple/Acrílico Sem Moldura Fashion Large Wall Clocks Para Sala De Estar Decoração De Escritório</t>
  </si>
  <si>
    <t>http://shopee.com.br/product/207580522/4877361025</t>
  </si>
  <si>
    <t>http://shopee.com.my/product/157006672/3577457195</t>
  </si>
  <si>
    <t>whoopstore.br</t>
  </si>
  <si>
    <t>Adesivo De Parede Árvore Flores Móveis Decoração De Sala De Estar Removível Ornamento De Escritório Quente</t>
  </si>
  <si>
    <t>http://shopee.com.br/product/183985095/4761353025</t>
  </si>
  <si>
    <t>http://shopee.com.my/product/77518608/5161355087</t>
  </si>
  <si>
    <t>timarco.br</t>
  </si>
  <si>
    <t>深圳蒂玛茄电子实业有限公司</t>
  </si>
  <si>
    <t>effy.qin@shopee.com</t>
  </si>
  <si>
    <t>深圳市博瑞斯贸易有限公司 - GGP</t>
  </si>
  <si>
    <t>Tapete Hello Kitty De Piso Grosso Quarto Antiderrapante Doormat Home Decor</t>
  </si>
  <si>
    <t>http://shopee.com.br/product/258532370/4733128737</t>
  </si>
  <si>
    <t>http://shopee.com.my/product/12031501/105958069</t>
  </si>
  <si>
    <t>Ponto Branco Preto</t>
  </si>
  <si>
    <t>Todo preto</t>
  </si>
  <si>
    <t>Ponto Branco Rosa</t>
  </si>
  <si>
    <t>Rosa Rosa</t>
  </si>
  <si>
    <t>Rosa vermelha</t>
  </si>
  <si>
    <t>swin2019.br</t>
  </si>
  <si>
    <t>Camisa Branca Feminina De Renda Oca Doce Com Meia Manga Em V Solta Blusa Sólida</t>
  </si>
  <si>
    <t>http://shopee.com.br/product/184029517/4718564759</t>
  </si>
  <si>
    <t>http://shopee.com.my/product/129710077/7918564557</t>
  </si>
  <si>
    <t>XL</t>
  </si>
  <si>
    <t>Medidor De Temperatura De Água De 2'52mm De Ponteiro Digital Elétrico Para Carros</t>
  </si>
  <si>
    <t>http://shopee.com.br/product/191714656/4704900408</t>
  </si>
  <si>
    <t>http://shopee.com.my/product/52491189/2621352390</t>
  </si>
  <si>
    <t>melanie.br</t>
  </si>
  <si>
    <t>4PCS Solar Powered LED Luz De Degrau À Prova D'água/Iluminação De Jardim Ao Ar Livre Economia De Energia/Caminho Do Convés Escada Da Cerca Decoração Lâmpada Paisagem Pátio</t>
  </si>
  <si>
    <t>4 peças branco quente</t>
  </si>
  <si>
    <t>http://shopee.com.br/product/191439250/4644041647</t>
  </si>
  <si>
    <t>http://shopee.com.my/product/127242267/4544037120</t>
  </si>
  <si>
    <t>Saboneteira Prato Redondo Caixa De Vidro Para Armazenamento Acessórios De Suporte Transparente Banheiro De Chuveiro Hotel</t>
  </si>
  <si>
    <t>http://shopee.com.br/product/184030633/4600492363</t>
  </si>
  <si>
    <t>http://shopee.com.my/product/135044635/2447482278</t>
  </si>
  <si>
    <t>alldayshopping.br</t>
  </si>
  <si>
    <t>Tecido Macrame Parede Pendurado Tapeçaria Sala De Estar Decoração Arte</t>
  </si>
  <si>
    <t>1 Peça</t>
  </si>
  <si>
    <t>http://shopee.com.br/product/184025564/4538534021</t>
  </si>
  <si>
    <t>http://shopee.com.my/product/64374245/3738629743</t>
  </si>
  <si>
    <t>Stadiometer Régua De Crescimento De Medidor De Altura Montada Na Parede Com Placa De</t>
  </si>
  <si>
    <t>2m</t>
  </si>
  <si>
    <t>http://shopee.com.br/product/191734563/4504906151</t>
  </si>
  <si>
    <t>http://shopee.com.my/product/82573156/1433294705</t>
  </si>
  <si>
    <t>220cm</t>
  </si>
  <si>
    <t>Relógio De Parede Exterior Dupla Estação Retro Vintage Decorativo Antiqua Pendurado</t>
  </si>
  <si>
    <t>http://shopee.com.br/product/191440789/4340367597</t>
  </si>
  <si>
    <t>http://shopee.com.my/product/20933891/3740463154</t>
  </si>
  <si>
    <t>pandahouse.br</t>
  </si>
  <si>
    <t>Equipamento Odontológico Branqueamento Dentário 44 % Sistema Peróxido Kit Gel Oral Branqueador Dental</t>
  </si>
  <si>
    <t>1set</t>
  </si>
  <si>
    <t>http://shopee.com.br/product/184025679/4108797333</t>
  </si>
  <si>
    <t>http://shopee.com.my/product/64607100/5208722007</t>
  </si>
  <si>
    <t>fallsweetglf.br</t>
  </si>
  <si>
    <t>深圳市格兰芬内衣有限公司</t>
  </si>
  <si>
    <t>sanny.zhu@shopee.com</t>
  </si>
  <si>
    <t>深圳市格兰芬内衣有限公司 - GGP</t>
  </si>
  <si>
    <t>ST_Fashion_WA_Muslim</t>
  </si>
  <si>
    <t>lynn.lin@shopee.com</t>
  </si>
  <si>
    <t>siru.li@shopee.com</t>
  </si>
  <si>
    <t>Soutien De Renda Doce FallSweet Push Up Bra Plus Tamanho Mulher Sutiã De Fio Inferior 42 44 46 48 50</t>
  </si>
  <si>
    <t>Azul,46D</t>
  </si>
  <si>
    <t>http://shopee.com.br/product/192927803/4004880228</t>
  </si>
  <si>
    <t>http://shopee.com.my/product/90137824/1603401399</t>
  </si>
  <si>
    <t>Rosa,48C</t>
  </si>
  <si>
    <t>Preto,50C</t>
  </si>
  <si>
    <t>Preto,48C</t>
  </si>
  <si>
    <t>Rosa,44C</t>
  </si>
  <si>
    <t>Preto,46C</t>
  </si>
  <si>
    <t>Bege,46D</t>
  </si>
  <si>
    <t>Branco,44C</t>
  </si>
  <si>
    <t>Bege,50D</t>
  </si>
  <si>
    <t>Azul,42D</t>
  </si>
  <si>
    <t>Rosa,46C</t>
  </si>
  <si>
    <t>Azul,50D</t>
  </si>
  <si>
    <t>Branco,50D</t>
  </si>
  <si>
    <t>Branco,44D</t>
  </si>
  <si>
    <t>Preto,42C</t>
  </si>
  <si>
    <t>Bege,50C</t>
  </si>
  <si>
    <t>Azul,44D</t>
  </si>
  <si>
    <t>Branco,50C</t>
  </si>
  <si>
    <t>Azul,50C</t>
  </si>
  <si>
    <t>Bege,46C</t>
  </si>
  <si>
    <t>Preto,42D</t>
  </si>
  <si>
    <t>Preto,50D</t>
  </si>
  <si>
    <t>Azul,48C</t>
  </si>
  <si>
    <t>Rosa,42D</t>
  </si>
  <si>
    <t>Bege,48D</t>
  </si>
  <si>
    <t>Bege,48C</t>
  </si>
  <si>
    <t>Rosa,50D</t>
  </si>
  <si>
    <t>Preto,46D</t>
  </si>
  <si>
    <t>Preto,48D</t>
  </si>
  <si>
    <t>Branco,46C</t>
  </si>
  <si>
    <t>Branco,48C</t>
  </si>
  <si>
    <t>Branco,48D</t>
  </si>
  <si>
    <t>Rosa,42C</t>
  </si>
  <si>
    <t>Bege,44D</t>
  </si>
  <si>
    <t>Azul,48D</t>
  </si>
  <si>
    <t>Rosa,46D</t>
  </si>
  <si>
    <t>Rosa,48D</t>
  </si>
  <si>
    <t>Branco,46D</t>
  </si>
  <si>
    <t>Rosa,50C</t>
  </si>
  <si>
    <t>Bege,42D</t>
  </si>
  <si>
    <t>Preto,44D</t>
  </si>
  <si>
    <t>Branco,42D</t>
  </si>
  <si>
    <t>Azul,44C</t>
  </si>
  <si>
    <t>Branco,42C</t>
  </si>
  <si>
    <t>Azul,46C</t>
  </si>
  <si>
    <t>Azul,42C</t>
  </si>
  <si>
    <t>Bege,42C</t>
  </si>
  <si>
    <t>Bege,44C</t>
  </si>
  <si>
    <t>Preto,44C</t>
  </si>
  <si>
    <t>Rosa,44D</t>
  </si>
  <si>
    <t>haapeury.br</t>
  </si>
  <si>
    <t>武汉秋风柏雪科技发展有限公司</t>
  </si>
  <si>
    <t>tiffany.pi@shopee.com</t>
  </si>
  <si>
    <t>yibai - GGP</t>
  </si>
  <si>
    <t>[Vendedor Recomendar] Haape RS390 Caixa De Engrenagens De Motor Elétrico 6V/12V 12000-20000RPM Para Brinquedos De Carro Crianças</t>
  </si>
  <si>
    <t>6V 18000RPM</t>
  </si>
  <si>
    <t>http://shopee.com.br/product/217629876/3814988552</t>
  </si>
  <si>
    <t>http://shopee.com.my/product/156053749/4609825755</t>
  </si>
  <si>
    <t>12V 20000RPM</t>
  </si>
  <si>
    <t>12V 16000RPM</t>
  </si>
  <si>
    <t>12V 12000RPM</t>
  </si>
  <si>
    <t>6 Em 1 Kit De Ferramentas Do Bocal Aspirador De Pó</t>
  </si>
  <si>
    <t>http://shopee.com.br/product/191734563/3605001770</t>
  </si>
  <si>
    <t>http://shopee.com.my/product/82573156/1420186167</t>
  </si>
  <si>
    <t>POPFEEL 120 Cores Paleta De Maquiagem Sombra Dos Olhos</t>
  </si>
  <si>
    <t>http://shopee.com.br/product/184024248/3300565266</t>
  </si>
  <si>
    <t>http://shopee.com.my/product/56565915/1221015266</t>
  </si>
  <si>
    <t>Almofada Hello Kitty Macia De Pelúcia Quente Recheada Adorável Decoração De Casa</t>
  </si>
  <si>
    <t>37cm*30cm</t>
  </si>
  <si>
    <t>http://shopee.com.br/product/258532370/3233292346</t>
  </si>
  <si>
    <t>http://shopee.com.my/product/12031501/119574284</t>
  </si>
  <si>
    <t>3PCS Hello Kitty Maquiagem Cosmética Caixa De Armazenamento De Cosméticos Jóias Multiuso</t>
  </si>
  <si>
    <t>http://shopee.com.br/product/258532370/3233291793</t>
  </si>
  <si>
    <t>http://shopee.com.my/product/12031501/99864134</t>
  </si>
  <si>
    <t>用于“BR_itemid”的 COUNTUNIQUE</t>
  </si>
  <si>
    <t>用于“New Rebate”的 AVERAGE</t>
  </si>
  <si>
    <t>用于“New Rebate”的 MAX</t>
  </si>
  <si>
    <t>用于“Item level Promo Stock”的 MAX</t>
  </si>
  <si>
    <t>【10BRL标准】</t>
  </si>
  <si>
    <t>SIP Slot</t>
  </si>
  <si>
    <t>CB Slot</t>
  </si>
  <si>
    <t>总计</t>
  </si>
  <si>
    <t>Average rebate</t>
  </si>
  <si>
    <t>Max rebate</t>
  </si>
  <si>
    <t>Max stock</t>
  </si>
  <si>
    <t>Return shop item qty</t>
  </si>
  <si>
    <t>SPP blacklist item qty</t>
  </si>
  <si>
    <t>New Rebate&gt;10 item qty</t>
  </si>
  <si>
    <t>N/A item qty</t>
  </si>
  <si>
    <t>卖家报2月区间价item</t>
  </si>
  <si>
    <t>TS seller reject</t>
  </si>
  <si>
    <t>Total SIP Reject item</t>
  </si>
  <si>
    <t>p_site</t>
  </si>
  <si>
    <t>affi_itemid</t>
  </si>
  <si>
    <t>affi_shopid</t>
  </si>
  <si>
    <t>affi_country</t>
  </si>
  <si>
    <t>affi_username</t>
  </si>
  <si>
    <t>affi_main_global_cat</t>
  </si>
  <si>
    <t>affi_sub_global_cat</t>
  </si>
  <si>
    <t>affi_global_L3_cat</t>
  </si>
  <si>
    <t>affi_shop_account_status</t>
  </si>
  <si>
    <t>affi_discount_shop</t>
  </si>
  <si>
    <t>affi_item_status</t>
  </si>
  <si>
    <t>affi_original_price_local</t>
  </si>
  <si>
    <t>affi_yesterday_price_local</t>
  </si>
  <si>
    <t>affi_stock_level</t>
  </si>
  <si>
    <t>affi_item_rating_star</t>
  </si>
  <si>
    <t>affi_item_DTS</t>
  </si>
  <si>
    <t>affi_item_ado_p30</t>
  </si>
  <si>
    <t>affi_item_ado_p7</t>
  </si>
  <si>
    <t>affi_shop_rating_star</t>
  </si>
  <si>
    <t>affi_holiday_mode_on</t>
  </si>
  <si>
    <t>affi_penalty_score</t>
  </si>
  <si>
    <t>affi_shop_cancel_rate_p30</t>
  </si>
  <si>
    <t>affi_item_name</t>
  </si>
  <si>
    <t>affi_image_link</t>
  </si>
  <si>
    <t>spp_seller</t>
  </si>
  <si>
    <t>spp_blacklist_seller</t>
  </si>
  <si>
    <t>is_negative_balance</t>
  </si>
  <si>
    <t>p_shopid</t>
  </si>
  <si>
    <t>p_itemid</t>
  </si>
  <si>
    <t>p_username</t>
  </si>
  <si>
    <t>p_seller_type</t>
  </si>
  <si>
    <t>gp_account_name_p</t>
  </si>
  <si>
    <t>child_account_owner_p</t>
  </si>
  <si>
    <t>rm_tl_p</t>
  </si>
  <si>
    <t>SIP_rate</t>
  </si>
  <si>
    <t>affi_real_weight_g</t>
  </si>
  <si>
    <t>p_item_weight_g</t>
  </si>
  <si>
    <t>p_item_hpfs_local</t>
  </si>
  <si>
    <t>a_sku_settlement_price_currency</t>
  </si>
  <si>
    <t>a_sku_settlement_price</t>
  </si>
  <si>
    <t>mst_item_status</t>
  </si>
  <si>
    <t>mst_shop_status</t>
  </si>
  <si>
    <t>affi_itemid_link</t>
  </si>
  <si>
    <t>p_itemid_link</t>
  </si>
  <si>
    <t>shop_if_return</t>
  </si>
  <si>
    <t>deposit_status</t>
  </si>
  <si>
    <t>affi_shop_margin_rate</t>
  </si>
  <si>
    <t>affi_shop_service_fee_rate</t>
  </si>
  <si>
    <t>affi_shop_commission_fee_rate</t>
  </si>
  <si>
    <t>if_different_model_price</t>
  </si>
  <si>
    <t>productid</t>
  </si>
  <si>
    <t>店铺类型</t>
  </si>
  <si>
    <t>SIP产品
 活动结算价</t>
  </si>
  <si>
    <t>结算价货币</t>
  </si>
  <si>
    <t>BR</t>
  </si>
  <si>
    <t>Beauty</t>
  </si>
  <si>
    <t>Beauty Tools</t>
  </si>
  <si>
    <t>Makeup Accessories</t>
  </si>
  <si>
    <t>ACCOUNT_NORMAL</t>
  </si>
  <si>
    <t>%null%</t>
  </si>
  <si>
    <t>Normal</t>
  </si>
  <si>
    <t>https://cf.shopee.com.br/file/ed426f41fc6a4086ddac88d42da25b30</t>
  </si>
  <si>
    <t>T2</t>
  </si>
  <si>
    <t>xinzhan2.my</t>
  </si>
  <si>
    <t>UST</t>
  </si>
  <si>
    <t>shop_normal</t>
  </si>
  <si>
    <t>sip</t>
  </si>
  <si>
    <t>Sports &amp; Outdoors</t>
  </si>
  <si>
    <t>Sports &amp; Outdoor Accessories</t>
  </si>
  <si>
    <t>Umbrellas</t>
  </si>
  <si>
    <t>https://cf.shopee.com.br/file/ae4b64eb9dcc786facce302ba74a1239</t>
  </si>
  <si>
    <t>Automobiles</t>
  </si>
  <si>
    <t>Automobile Interior Accessories</t>
  </si>
  <si>
    <t>Seats &amp; Seat Covers</t>
  </si>
  <si>
    <t>https://cf.shopee.com.br/file/329519e6831bfda7eec6c9beb52a60db</t>
  </si>
  <si>
    <t>Home &amp; Living</t>
  </si>
  <si>
    <t>Tools &amp; Home Improvement</t>
  </si>
  <si>
    <t>Tools</t>
  </si>
  <si>
    <t>https://cf.shopee.com.br/file/0ca158f72d293f1b9eaf4b891e3dcd9d</t>
  </si>
  <si>
    <t>Non-SPP</t>
  </si>
  <si>
    <t>makeupbeauty1.my</t>
  </si>
  <si>
    <t>Decoration</t>
  </si>
  <si>
    <t>Clocks</t>
  </si>
  <si>
    <t>https://cf.shopee.com.br/file/5b47afdfe28152d5acf08540ff52c29e</t>
  </si>
  <si>
    <t>lavenderfashion.my</t>
  </si>
  <si>
    <t>Dinnerware</t>
  </si>
  <si>
    <t>Others</t>
  </si>
  <si>
    <t>https://cf.shopee.com.br/file/87dc58d878df92bc77651c314fd72a32</t>
  </si>
  <si>
    <t>sunnylife.my</t>
  </si>
  <si>
    <t>Watches</t>
  </si>
  <si>
    <t>Women Watches</t>
  </si>
  <si>
    <t>https://cf.shopee.com.br/file/bfe0314c2113cb0ed538fb331bf8f360</t>
  </si>
  <si>
    <t>angelskin.my</t>
  </si>
  <si>
    <t>ST</t>
  </si>
  <si>
    <t>https://cf.shopee.com.br/file/6f3145df80da9646fa458c7a800ef9d1</t>
  </si>
  <si>
    <t>lifetool.my</t>
  </si>
  <si>
    <t>Men Watches</t>
  </si>
  <si>
    <t>https://cf.shopee.com.br/file/sg-11134201-23010-kt0if69kb7lva9</t>
  </si>
  <si>
    <t>Home Appliances</t>
  </si>
  <si>
    <t>Kitchen Appliances</t>
  </si>
  <si>
    <t>Juicers, Blenders &amp; Soya Bean Machines</t>
  </si>
  <si>
    <t>https://cf.shopee.com.br/file/cd246da82a84a492bb7f2d2e725a9480</t>
  </si>
  <si>
    <t>hdhfids.my</t>
  </si>
  <si>
    <t>Fashion Accessories</t>
  </si>
  <si>
    <t>Hair Accessories</t>
  </si>
  <si>
    <t>Wigs &amp; Extensions</t>
  </si>
  <si>
    <t>https://cf.shopee.com.br/file/0f158b723688529e005db1091d710945</t>
  </si>
  <si>
    <t>yi_da.my</t>
  </si>
  <si>
    <t>Men Clothes</t>
  </si>
  <si>
    <t>Socks</t>
  </si>
  <si>
    <t>https://cf.shopee.com.br/file/a2395e82e34ef9dd756f95f8605c8981</t>
  </si>
  <si>
    <t>zingsobeauty.my</t>
  </si>
  <si>
    <t>MT</t>
  </si>
  <si>
    <t>Women Clothes</t>
  </si>
  <si>
    <t>Socks &amp; Stockings</t>
  </si>
  <si>
    <t>https://cf.shopee.com.br/file/04ce05fb35385f80f5defebfef001361</t>
  </si>
  <si>
    <t>https://cf.shopee.com.br/file/6675c418b126b26e6ae9b4e3ecf89fa4</t>
  </si>
  <si>
    <t>https://cf.shopee.com.br/file/ad715d009e09945f482357f1405fde18</t>
  </si>
  <si>
    <t>https://cf.shopee.com.br/file/6257996b4b4467bc92ff4f933a23a775</t>
  </si>
  <si>
    <t>https://cf.shopee.com.br/file/1ae6fced4902ad15f54e01af67151766</t>
  </si>
  <si>
    <t>https://cf.shopee.com.br/file/9d2255909f51090466e9bddf123cf7dc</t>
  </si>
  <si>
    <t>Home Organizers</t>
  </si>
  <si>
    <t>Jewelry Organizers</t>
  </si>
  <si>
    <t>https://cf.shopee.com.br/file/7115ad1934dbac58f87124f08fb87104</t>
  </si>
  <si>
    <t>lanshi.my</t>
  </si>
  <si>
    <t>Makeup</t>
  </si>
  <si>
    <t>Eyes</t>
  </si>
  <si>
    <t>https://cf.shopee.com.br/file/92103dd46d8e1384e756bca37442f1f2</t>
  </si>
  <si>
    <t>bioaquaskincare.my</t>
  </si>
  <si>
    <t>Lips</t>
  </si>
  <si>
    <t>https://cf.shopee.com.br/file/62cdec4cff8ba661303c03578720ae4b</t>
  </si>
  <si>
    <t>Mom &amp; Baby</t>
  </si>
  <si>
    <t>Baby Travel Essentials</t>
  </si>
  <si>
    <t>Car &amp; Motorbike Seats</t>
  </si>
  <si>
    <t>https://cf.shopee.com.br/file/0ea34ad533ec48c21069e6adbf414362</t>
  </si>
  <si>
    <t>joyhappy.my</t>
  </si>
  <si>
    <t>https://cf.shopee.com.br/file/b4fd20ee4c59b716ccad80e529871761</t>
  </si>
  <si>
    <t>everso.my</t>
  </si>
  <si>
    <t>https://cf.shopee.com.br/file/97031ac74a28de7372543d98bd97f21b</t>
  </si>
  <si>
    <t>Health</t>
  </si>
  <si>
    <t>Personal Care</t>
  </si>
  <si>
    <t>Oral Care</t>
  </si>
  <si>
    <t>https://cf.shopee.com.br/file/4489e009c766fafb2bb8423293a0bac9</t>
  </si>
  <si>
    <t>pandahouse.my</t>
  </si>
  <si>
    <t>Baby &amp; Kids Fashion</t>
  </si>
  <si>
    <t>Baby Clothes</t>
  </si>
  <si>
    <t>Dresses</t>
  </si>
  <si>
    <t>https://cf.shopee.com.br/file/0512aa71f0b0f71b7bc4f5070e03b75a</t>
  </si>
  <si>
    <t>babyland2019.my</t>
  </si>
  <si>
    <t>Boy Shoes</t>
  </si>
  <si>
    <t>Sandals</t>
  </si>
  <si>
    <t>https://cf.shopee.com.br/file/0b3e4b845ca7ff54399918c184d1c764</t>
  </si>
  <si>
    <t>yuan551</t>
  </si>
  <si>
    <t>Shoe Storage Boxes</t>
  </si>
  <si>
    <t>https://cf.shopee.com.br/file/469c45fc6d70144367e214a0ad4fce4a</t>
  </si>
  <si>
    <t>marvelousworld.my</t>
  </si>
  <si>
    <t>Storage Boxes, Bags &amp; Baskets</t>
  </si>
  <si>
    <t>https://cf.shopee.com.br/file/sg-11134201-22120-vyjuqcq82ukv82</t>
  </si>
  <si>
    <t>https://cf.shopee.com.br/file/98787300eef4ec0e97c1b8b58c7ea769</t>
  </si>
  <si>
    <t>original_watch.my</t>
  </si>
  <si>
    <t>Toys</t>
  </si>
  <si>
    <t>Dolls &amp; Stuffed Toys</t>
  </si>
  <si>
    <t>https://cf.shopee.com.br/file/c92bdd73515014181d16bfbff100f2f2</t>
  </si>
  <si>
    <t>s5688.my</t>
  </si>
  <si>
    <t>https://cf.shopee.com.br/file/sg-11134201-23010-pxno1e9pt9lv32</t>
  </si>
  <si>
    <t>miaofuy.my</t>
  </si>
  <si>
    <t>https://cf.shopee.com.br/file/sg-11134201-23010-4az46bi869lv66</t>
  </si>
  <si>
    <t>https://cf.shopee.com.br/file/sg-11134201-23010-9pfiv89pt9lv7a</t>
  </si>
  <si>
    <t>Bathrooms</t>
  </si>
  <si>
    <t>Towels &amp; Bathrobes</t>
  </si>
  <si>
    <t>https://cf.shopee.com.br/file/9238e205d533296118b7b1b6306106bc</t>
  </si>
  <si>
    <t>moshey.my</t>
  </si>
  <si>
    <t>https://cf.shopee.com.br/file/d6bf37a748d7fb1cad521f00243d2278</t>
  </si>
  <si>
    <t>shoplara.my</t>
  </si>
  <si>
    <t>https://cf.shopee.com.br/file/sg-11134201-22120-1udw2afajclvda</t>
  </si>
  <si>
    <t>Tissue Holders</t>
  </si>
  <si>
    <t>https://cf.shopee.com.br/file/sg-11134201-22120-9kftvi8efflv92</t>
  </si>
  <si>
    <t>https://cf.shopee.com.br/file/a62de7653724c8c25237749278d9cf99</t>
  </si>
  <si>
    <t>timarco.my</t>
  </si>
  <si>
    <t>Bedding</t>
  </si>
  <si>
    <t>Pillows</t>
  </si>
  <si>
    <t>https://cf.shopee.com.br/file/883b88c90a5aa5fd9fe333da73734959</t>
  </si>
  <si>
    <t>Carpets &amp; Rugs</t>
  </si>
  <si>
    <t>https://cf.shopee.com.br/file/dd0bc40b8c73454051542f0002d25c43</t>
  </si>
  <si>
    <t>https://cf.shopee.com.br/file/f9aa6b47f8e0525552a7d2a602115345</t>
  </si>
  <si>
    <t>beautymakerfmer.my</t>
  </si>
  <si>
    <t>https://cf.shopee.com.br/file/64cfa74c7832ba71cbbc5abd832808d9</t>
  </si>
  <si>
    <t>Sleepwear</t>
  </si>
  <si>
    <t>https://cf.shopee.com.br/file/0d69b8f51522a4dfb607cf841f346a78</t>
  </si>
  <si>
    <t>babyking.my</t>
  </si>
  <si>
    <t>Baby &amp; Kids Accessories</t>
  </si>
  <si>
    <t>Bags &amp; Luggage</t>
  </si>
  <si>
    <t>https://cf.shopee.com.br/file/451a48dd211863753ce0867518c9e7b9</t>
  </si>
  <si>
    <t>https://cf.shopee.com.br/file/sg-11134201-22120-yy8kfosiytkvbb</t>
  </si>
  <si>
    <t>hxbgxb.my</t>
  </si>
  <si>
    <t>https://cf.shopee.com.br/file/sg-11134201-23010-7tq7pxqxatlv0e</t>
  </si>
  <si>
    <t>beauty100years.my</t>
  </si>
  <si>
    <t>https://cf.shopee.com.br/file/b01e76319a7de2ffc572bc3819c1e8c5</t>
  </si>
  <si>
    <t>perfect2019.my</t>
  </si>
  <si>
    <t>Gym Protective Gears</t>
  </si>
  <si>
    <t>https://cf.shopee.com.br/file/7a7885a2f1fda68254927935779e1c4d</t>
  </si>
  <si>
    <t>skangduke.my</t>
  </si>
  <si>
    <t>https://cf.shopee.com.br/file/5e20c459ef8ef57bdd1087449af55b1e</t>
  </si>
  <si>
    <t>willkey.my</t>
  </si>
  <si>
    <t>Pets</t>
  </si>
  <si>
    <t>Pet Accessories</t>
  </si>
  <si>
    <t>https://cf.shopee.com.br/file/6bb420748b941b5667314ea808118221</t>
  </si>
  <si>
    <t>fulaier.my</t>
  </si>
  <si>
    <t>https://cf.shopee.com.br/file/17f8d35e432b544e1c7d8f4c1fc97ec6</t>
  </si>
  <si>
    <t>sulaidan.my</t>
  </si>
  <si>
    <t>https://cf.shopee.com.br/file/203cf031287d96dedd61226b460adbba</t>
  </si>
  <si>
    <t>livingnature1</t>
  </si>
  <si>
    <t>https://cf.shopee.com.br/file/sg-11134205-7qvfy-leyolezlr1wz83</t>
  </si>
  <si>
    <t>Soap Dispensers, Holders &amp; Boxes</t>
  </si>
  <si>
    <t>https://cf.shopee.com.br/file/fb4f0294354b1025a20cb25b9fbfade0</t>
  </si>
  <si>
    <t>kissinu.my</t>
  </si>
  <si>
    <t>https://cf.shopee.com.br/file/738da3db2f06da5e5ab2c93b8252ce88</t>
  </si>
  <si>
    <t>https://cf.shopee.com.br/file/5e52567e6c4d8a8ce219de7aa8928d43</t>
  </si>
  <si>
    <t>Kitchenware</t>
  </si>
  <si>
    <t>Pans</t>
  </si>
  <si>
    <t>https://cf.shopee.com.br/file/sg-11134201-22110-cmjpfj7vssjv82</t>
  </si>
  <si>
    <t>Photo Frames &amp; Wall Decoration</t>
  </si>
  <si>
    <t>https://cf.shopee.com.br/file/60ccf3a9695571d68ef2c52cb28ecf16</t>
  </si>
  <si>
    <t>https://cf.shopee.com.br/file/9804eebd57dad9762bef894fdd982cee</t>
  </si>
  <si>
    <t>Skincare</t>
  </si>
  <si>
    <t>Facial Cleanser</t>
  </si>
  <si>
    <t>https://cf.shopee.com.br/file/sg-11134205-23030-89mhjqgclcov14</t>
  </si>
  <si>
    <t>fizzmaer.my</t>
  </si>
  <si>
    <t>Baby Safety</t>
  </si>
  <si>
    <t>https://cf.shopee.com.br/file/d3831ac32774bc480f8bb86426c170d7</t>
  </si>
  <si>
    <t>myrang.my</t>
  </si>
  <si>
    <t>https://cf.shopee.com.br/file/sg-11134201-22110-ozll9zn2ghjv06</t>
  </si>
  <si>
    <t>baofudream.my</t>
  </si>
  <si>
    <t>https://cf.shopee.com.br/file/76c9fe3ded5e84baf9fc7e5eb08ff54c</t>
  </si>
  <si>
    <t>babyme.my</t>
  </si>
  <si>
    <t>https://cf.shopee.com.br/file/51a3a5c53e872b3b2a90e3bd69cd1f5c</t>
  </si>
  <si>
    <t>Girl Shoes</t>
  </si>
  <si>
    <t>https://cf.shopee.com.br/file/c52b403ad03da206ed24168a64daea8c</t>
  </si>
  <si>
    <t>Wallpapers &amp; Wall Stickers</t>
  </si>
  <si>
    <t>https://cf.shopee.com.br/file/2c2aa1b721806a3676ae93b6252e5bde</t>
  </si>
  <si>
    <t>whoopstore.my</t>
  </si>
  <si>
    <t>Tops</t>
  </si>
  <si>
    <t>Shirts &amp; Blouses</t>
  </si>
  <si>
    <t>https://cf.shopee.com.br/file/31048173a08b815fc3bb7cf922513fe9</t>
  </si>
  <si>
    <t>swin2019.my</t>
  </si>
  <si>
    <t>https://cf.shopee.com.br/file/sg-11134201-22100-gl2d8g7xqkiv09</t>
  </si>
  <si>
    <t>grophic.my</t>
  </si>
  <si>
    <t>Lighting</t>
  </si>
  <si>
    <t>https://cf.shopee.com.br/file/7e7328362e08fc6d558fa580bacf196a</t>
  </si>
  <si>
    <t>lovesunshine.my</t>
  </si>
  <si>
    <t>Projectors &amp; Accessories</t>
  </si>
  <si>
    <t>Pointers</t>
  </si>
  <si>
    <t>https://cf.shopee.com.br/file/56443a520baea302a3cadb1c91f073d5</t>
  </si>
  <si>
    <t>runrun3.my</t>
  </si>
  <si>
    <t>Hats &amp; Caps</t>
  </si>
  <si>
    <t>https://cf.shopee.com.br/file/46a1047f420fd01058b4f0d37709154e</t>
  </si>
  <si>
    <t>https://cf.shopee.com.br/file/sg-11134201-22120-xyvrgwskozkv3f</t>
  </si>
  <si>
    <t>absolute3c.my</t>
  </si>
  <si>
    <t>https://cf.shopee.com.br/file/aaf7e7210b65bb8a794e44432bee1dd2</t>
  </si>
  <si>
    <t>simplelife2.my</t>
  </si>
  <si>
    <t>https://cf.shopee.com.br/file/d1355703e3ab183ce790521cbf1e3d1a</t>
  </si>
  <si>
    <t>weroyal.my</t>
  </si>
  <si>
    <t>Lingerie &amp; Underwear</t>
  </si>
  <si>
    <t>Bras</t>
  </si>
  <si>
    <t>https://cf.shopee.com.br/file/ee18e3320c84533e7e46abd20670bd66</t>
  </si>
  <si>
    <t>fallsweet.os</t>
  </si>
  <si>
    <t>Invalid</t>
  </si>
  <si>
    <t>https://cf.shopee.com.br/file/sg-11134201-22120-iu21awg94kkv46</t>
  </si>
  <si>
    <t>kisscat1.my</t>
  </si>
  <si>
    <t>https://cf.shopee.com.br/file/d2188b662668fba4720f62425d486983</t>
  </si>
  <si>
    <t>selan.my</t>
  </si>
  <si>
    <t>https://cf.shopee.com.br/file/575b332f019b560f26ea2f060d6fc03b</t>
  </si>
  <si>
    <t>alldayshopping.my</t>
  </si>
  <si>
    <t>https://cf.shopee.com.br/file/sg-11134201-22100-hpkrdnq1vbjv25</t>
  </si>
  <si>
    <t>lovehomely.my</t>
  </si>
  <si>
    <t>https://cf.shopee.com.br/file/f8ba167845cee9d16e6eafe94a2e70c7</t>
  </si>
  <si>
    <t>lifetime.my</t>
  </si>
  <si>
    <t>https://cf.shopee.com.br/file/sg-11134201-22120-9kasabja4rkvfa</t>
  </si>
  <si>
    <t>focuslife.my</t>
  </si>
  <si>
    <t>https://cf.shopee.com.br/file/sg-11134201-22100-78ytv62fqnivd3</t>
  </si>
  <si>
    <t>weloves.my</t>
  </si>
  <si>
    <t>https://cf.shopee.com.br/file/sg-11134201-22100-xh2nd9vjqnive9</t>
  </si>
  <si>
    <t>https://cf.shopee.com.br/file/sg-11134201-22100-uaxkpnxjqniv22</t>
  </si>
  <si>
    <t>https://cf.shopee.com.br/file/a79c907ec1bfa7bbf5d4e15f7dfcb30e</t>
  </si>
  <si>
    <t>womaninlove.my</t>
  </si>
  <si>
    <t>https://cf.shopee.com.br/file/76015289f9664bfd7e92cdb931b73690</t>
  </si>
  <si>
    <t>wonderslightingvicky.my</t>
  </si>
  <si>
    <t>https://cf.shopee.com.br/file/9fcbf93bfd9685ca46558408bcba9430</t>
  </si>
  <si>
    <t>haapeury.my</t>
  </si>
  <si>
    <t>Mobile &amp; Gadgets</t>
  </si>
  <si>
    <t>Accessories</t>
  </si>
  <si>
    <t>Mobile Lens</t>
  </si>
  <si>
    <t>https://cf.shopee.com.br/file/fc47ac07e92b45fdd10fa28b6070895a</t>
  </si>
  <si>
    <t>coconut.my</t>
  </si>
  <si>
    <t>https://cf.shopee.com.br/file/sg-11134201-22120-tqsa85xzqflv3d</t>
  </si>
  <si>
    <t>topfire.my</t>
  </si>
  <si>
    <t>Laundry Bags &amp; Baskets</t>
  </si>
  <si>
    <t>https://cf.shopee.com.br/file/sg-11134201-23010-woiudp1gffmv74</t>
  </si>
  <si>
    <t>Slime &amp; Squishy Toys</t>
  </si>
  <si>
    <t>https://cf.shopee.com.br/file/1af0fa8ea03d9e539f561f5cf114dd0d</t>
  </si>
  <si>
    <t>volcanic.my</t>
  </si>
  <si>
    <t>Bracelets &amp; Bangles</t>
  </si>
  <si>
    <t>https://cf.shopee.com.br/file/b2a959ee8f61061b1be5424b324ff9b2</t>
  </si>
  <si>
    <t>autumnam.my</t>
  </si>
  <si>
    <t>https://cf.shopee.com.br/file/0f816165925fb9c682dd4d05cf479369</t>
  </si>
  <si>
    <t>mybaby.tw</t>
  </si>
  <si>
    <t>https://cf.shopee.com.br/file/ea19981c936cfdecbfa92262f065ad48</t>
  </si>
  <si>
    <t>ahuiueo69d.my</t>
  </si>
  <si>
    <t>Small Household Appliances</t>
  </si>
  <si>
    <t>Vacuum Cleaners &amp; Floor Care Appliances</t>
  </si>
  <si>
    <t>https://cf.shopee.com.br/file/1a7e443af4d5b9ddb797adf6cdd89855</t>
  </si>
  <si>
    <t>koolkool.my</t>
  </si>
  <si>
    <t>https://cf.shopee.com.br/file/18f5abd2adf0f70d64f239b44dc5d12c</t>
  </si>
  <si>
    <t>https://cf.shopee.com.br/file/6f6e2f4d924bd60c860e91ccb9e88120</t>
  </si>
  <si>
    <t>https://cf.shopee.com.br/file/95d69805dcdf0aebed2208ddc64539f9</t>
  </si>
  <si>
    <t>melanie.my</t>
  </si>
  <si>
    <t>https://cf.shopee.com.br/file/sg-11134201-22100-pj23fol0t2iv13</t>
  </si>
  <si>
    <t>treeling.my</t>
  </si>
  <si>
    <t>https://cf.shopee.com.br/file/sg-11134201-22120-b7mjvopjmdlv40</t>
  </si>
  <si>
    <t>https://cf.shopee.com.br/file/4fd4e932aff9fa8a4970b182f5c23673</t>
  </si>
  <si>
    <t>goodstuff.my</t>
  </si>
  <si>
    <t>https://cf.shopee.com.br/file/382ff1f8201097aba9fc57d1b8a76ecb</t>
  </si>
  <si>
    <t>Desk Organizers</t>
  </si>
  <si>
    <t>https://cf.shopee.com.br/file/sg-11134201-22110-ubb6lrwl31jv02</t>
  </si>
  <si>
    <t>https://cf.shopee.com.br/file/47c397ccfbb8f43ec89a5f9a15769ecc</t>
  </si>
  <si>
    <t>https://cf.shopee.com.br/file/b970efc2dfba2d48479629b19ef966e0</t>
  </si>
  <si>
    <t>rainbowbugww.my</t>
  </si>
  <si>
    <t>https://cf.shopee.com.br/file/sg-11134201-22110-lcp0lv0ngyjve0</t>
  </si>
  <si>
    <t>https://cf.shopee.com.br/file/33d8c1e39c1c6fd7029553e338671baf</t>
  </si>
  <si>
    <t>Industrial Adhesives &amp; Tapes</t>
  </si>
  <si>
    <t>https://cf.shopee.com.br/file/7bd65b43880ef02d5b09e531c4a147db</t>
  </si>
  <si>
    <t>velcro..my</t>
  </si>
  <si>
    <t>Car &amp; Motorbike Seats Accessories</t>
  </si>
  <si>
    <t>https://cf.shopee.com.br/file/988c18111e48642d9eae497f0bccf6b5</t>
  </si>
  <si>
    <t>evertoner.my</t>
  </si>
  <si>
    <t>https://cf.shopee.com.br/file/95879652dadf38d604e55836c24952ee</t>
  </si>
  <si>
    <t>gorgeous888.my</t>
  </si>
  <si>
    <t>Cups, Mugs &amp; Glasses</t>
  </si>
  <si>
    <t>https://cf.shopee.com.br/file/2151cb8c82958e2b113540c6fa25c15d</t>
  </si>
  <si>
    <t>nevertolate.my</t>
  </si>
  <si>
    <t>Food Storage</t>
  </si>
  <si>
    <t>https://cf.shopee.com.br/file/3a9b07d899b78535d76cf234ed2d2bfb</t>
  </si>
  <si>
    <t>Air Fryers</t>
  </si>
  <si>
    <t>https://cf.shopee.com.br/file/4012f950ab51b72a6dbce8f0fca86fa2</t>
  </si>
  <si>
    <t>greatbuy.my</t>
  </si>
  <si>
    <t>https://cf.shopee.com.br/file/f4d8bd44bbadc5c9d9a0c5c0991b8064</t>
  </si>
  <si>
    <t>royallady.my</t>
  </si>
  <si>
    <t>https://cf.shopee.com.br/file/9ebefa47ba4f4b22554051f3224b6f6e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</si>
</sst>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22">
    <font>
      <sz val="10.0"/>
      <color rgb="FF000000"/>
      <name val="Calibri"/>
      <scheme val="minor"/>
    </font>
    <font>
      <b/>
      <sz val="11.0"/>
      <color rgb="FF000000"/>
      <name val="Calibri"/>
    </font>
    <font>
      <b/>
      <sz val="11.0"/>
      <color rgb="FFFFFFFF"/>
      <name val="Calibri"/>
    </font>
    <font>
      <b/>
      <color rgb="FF000000"/>
      <name val="Calibri"/>
    </font>
    <font>
      <b/>
      <sz val="10.0"/>
      <color theme="1"/>
      <name val="Arial"/>
    </font>
    <font>
      <b/>
      <sz val="10.0"/>
      <color rgb="FFFF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等线"/>
    </font>
    <font>
      <sz val="11.0"/>
      <color rgb="FF000000"/>
      <name val="Arial"/>
    </font>
    <font>
      <sz val="11.0"/>
      <color theme="1"/>
      <name val="等线"/>
    </font>
    <font>
      <color theme="1"/>
      <name val="Calibri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b/>
      <color rgb="FF000000"/>
      <name val="Arial"/>
    </font>
    <font>
      <b/>
      <sz val="11.0"/>
      <color theme="1"/>
      <name val="Arial"/>
    </font>
    <font>
      <u/>
      <color rgb="FF1155CC"/>
      <name val="Arial"/>
    </font>
    <font>
      <sz val="11.0"/>
      <color theme="1"/>
      <name val="Arial"/>
    </font>
    <font>
      <u/>
      <color rgb="FF0000FF"/>
      <name val="Arial"/>
    </font>
    <font>
      <sz val="10.0"/>
      <color theme="1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  <fill>
      <patternFill patternType="solid">
        <fgColor rgb="FFFFE599"/>
        <bgColor rgb="FFFFE599"/>
      </patternFill>
    </fill>
    <fill>
      <patternFill patternType="solid">
        <fgColor rgb="FFC00000"/>
        <bgColor rgb="FFC00000"/>
      </patternFill>
    </fill>
    <fill>
      <patternFill patternType="solid">
        <fgColor rgb="FF70AD47"/>
        <bgColor rgb="FF70AD47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FFD966"/>
        <bgColor rgb="FFFFD9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readingOrder="0" vertical="bottom"/>
    </xf>
    <xf borderId="0" fillId="4" fontId="2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0" fillId="6" fontId="2" numFmtId="0" xfId="0" applyAlignment="1" applyFill="1" applyFont="1">
      <alignment horizontal="center" readingOrder="0" vertical="bottom"/>
    </xf>
    <xf borderId="0" fillId="7" fontId="2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vertical="bottom"/>
    </xf>
    <xf borderId="0" fillId="9" fontId="3" numFmtId="0" xfId="0" applyAlignment="1" applyFill="1" applyFont="1">
      <alignment horizontal="left" readingOrder="0" vertical="bottom"/>
    </xf>
    <xf borderId="0" fillId="10" fontId="4" numFmtId="0" xfId="0" applyAlignment="1" applyFill="1" applyFont="1">
      <alignment vertical="bottom"/>
    </xf>
    <xf borderId="0" fillId="10" fontId="5" numFmtId="0" xfId="0" applyAlignment="1" applyFont="1">
      <alignment vertical="bottom"/>
    </xf>
    <xf borderId="0" fillId="10" fontId="4" numFmtId="1" xfId="0" applyAlignment="1" applyFont="1" applyNumberFormat="1">
      <alignment vertical="bottom"/>
    </xf>
    <xf borderId="0" fillId="2" fontId="1" numFmtId="0" xfId="0" applyAlignment="1" applyFon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4" fontId="2" numFmtId="0" xfId="0" applyAlignment="1" applyFont="1">
      <alignment horizontal="left" readingOrder="0" vertical="bottom"/>
    </xf>
    <xf borderId="0" fillId="5" fontId="1" numFmtId="0" xfId="0" applyAlignment="1" applyFont="1">
      <alignment horizontal="left" readingOrder="0" vertical="bottom"/>
    </xf>
    <xf borderId="0" fillId="11" fontId="1" numFmtId="0" xfId="0" applyAlignment="1" applyFill="1" applyFont="1">
      <alignment horizontal="center" readingOrder="0" vertical="bottom"/>
    </xf>
    <xf borderId="0" fillId="9" fontId="1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0" fontId="8" numFmtId="0" xfId="0" applyAlignment="1" applyFont="1">
      <alignment horizontal="right" readingOrder="0" shrinkToFit="0" wrapText="0"/>
    </xf>
    <xf borderId="0" fillId="0" fontId="9" numFmtId="10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wrapText="0"/>
    </xf>
    <xf borderId="0" fillId="0" fontId="10" numFmtId="164" xfId="0" applyAlignment="1" applyFont="1" applyNumberFormat="1">
      <alignment vertical="center"/>
    </xf>
    <xf borderId="0" fillId="0" fontId="11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1" fillId="12" fontId="14" numFmtId="0" xfId="0" applyAlignment="1" applyBorder="1" applyFill="1" applyFont="1">
      <alignment horizontal="center" readingOrder="0"/>
    </xf>
    <xf borderId="1" fillId="13" fontId="15" numFmtId="0" xfId="0" applyAlignment="1" applyBorder="1" applyFill="1" applyFont="1">
      <alignment readingOrder="0"/>
    </xf>
    <xf borderId="1" fillId="11" fontId="14" numFmtId="0" xfId="0" applyAlignment="1" applyBorder="1" applyFont="1">
      <alignment horizontal="center" readingOrder="0"/>
    </xf>
    <xf borderId="0" fillId="10" fontId="16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8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2" numFmtId="0" xfId="0" applyFont="1"/>
    <xf borderId="0" fillId="0" fontId="20" numFmtId="164" xfId="0" applyAlignment="1" applyFont="1" applyNumberFormat="1">
      <alignment horizontal="right" readingOrder="0"/>
    </xf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horizontal="right" readingOrder="0" shrinkToFit="0" wrapText="0"/>
    </xf>
    <xf borderId="0" fillId="0" fontId="21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AT794" sheet="Sheet1"/>
  </cacheSource>
  <cacheFields>
    <cacheField name="Cluster" numFmtId="0">
      <sharedItems>
        <s v="Lifestyle"/>
        <s v="ELHA"/>
        <s v="FMCG"/>
        <s v="Fashion"/>
      </sharedItems>
    </cacheField>
    <cacheField name="Seller Type" numFmtId="0">
      <sharedItems>
        <s v="MY"/>
        <s v="TW"/>
      </sharedItems>
    </cacheField>
    <cacheField name="Region" numFmtId="0">
      <sharedItems>
        <s v="CN"/>
      </sharedItems>
    </cacheField>
    <cacheField name="Source" numFmtId="0">
      <sharedItems>
        <s v="DEALPOOL"/>
      </sharedItems>
    </cacheField>
    <cacheField name="Campaign" numFmtId="0">
      <sharedItems>
        <s v="[HS] Lifestyle"/>
        <s v="[HS] CB"/>
        <s v="[CP] Home and Kitchen (cross cluster)"/>
        <s v="[CP] Mother's Day"/>
        <s v="[CP] Easter Last Chance"/>
        <s v="[CP] Libertadores"/>
        <s v="[HS] Preferred Sellers"/>
        <s v="[HS] Beauty Club"/>
        <s v="NUZ"/>
        <s v="[CP] Best Sellers up to R$80"/>
        <s v="[CP] Fashion and Beauty (cross cluster)"/>
        <s v="[HS] Baby Club"/>
        <s v="[HS] Electronics Zone"/>
      </sharedItems>
    </cacheField>
    <cacheField name="Collection" numFmtId="0">
      <sharedItems>
        <s v="collection 1 cama mesa e banho"/>
        <s v="toys dragonballmay the 4h star warsfilme guardies da galxia vol 3"/>
        <s v="home decor"/>
        <s v="skinny 1 utenslios domsticos"/>
        <s v="cleaning"/>
        <s v="skinny 2 decorao a partir de 3900"/>
        <s v="banner carrossel 3 construo e ferramentas"/>
        <s v="home and living"/>
        <s v="big collection"/>
        <s v="soccer fashion lifestyle"/>
        <s v="casa e lazer"/>
        <s v="skincare cleansing"/>
        <s v="skinny 3 panelas e frigideiras a partir de 4900"/>
        <s v="fashion"/>
        <s v="makeup"/>
        <s v="exclusive deals"/>
        <s v="under sleep at least r3900"/>
        <s v="moda"/>
        <s v="recomended for you"/>
        <s v="home appliance"/>
        <s v="womens fashion"/>
        <s v="mom baby at least r6900 feeding essentials baby travel essentials e baby safety"/>
        <s v="essenciais"/>
        <s v="carousel banner 1 dia das mes"/>
        <s v="moda feminina"/>
        <s v="buy per category fashion baby maternity clothes"/>
        <s v="more categories mobile accessories at least r79"/>
      </sharedItems>
    </cacheField>
    <cacheField name="BR_username" numFmtId="0">
      <sharedItems>
        <s v="absolute3ch8.br"/>
        <s v="s5688.br"/>
        <s v="miaofuy.br"/>
        <s v="shoplara.br"/>
        <s v="weroyal.br"/>
        <s v="topfire.br"/>
        <s v="kissinu.br"/>
        <s v="goodstuff.br"/>
        <s v="beautymakerfmer.br"/>
        <s v="simplelife2.br"/>
        <s v="weloves.br"/>
        <s v="sunnylife.br"/>
        <s v="beauty100years.br"/>
        <s v="baofudream.br"/>
        <s v="grophic.br"/>
        <s v="lanshi.br"/>
        <s v="royallady.br"/>
        <s v="willkey.br"/>
        <s v="koolkool.br"/>
        <s v="rainbowbugww.br"/>
        <s v="marvelousworld.br"/>
        <s v="livingnature1.br"/>
        <s v="kisscat1.br"/>
        <s v="angelskin.br"/>
        <s v="hxbgxb.br"/>
        <s v="focuslifexs.br"/>
        <s v="runrun3.br"/>
        <s v="nevertolate.br"/>
        <s v="volcanic.br"/>
        <s v="bioaquaskincare.br"/>
        <s v="treeling.br"/>
        <s v="lovehomely.br"/>
        <s v="yuan551.br"/>
        <s v="selan.br"/>
        <s v="zingsobeauty.br"/>
        <s v="makeupbeauty1.br"/>
        <s v="skangduke.br"/>
        <s v="original_watch.br"/>
        <s v="mybaby1.br"/>
        <s v="ahuiueo69d.br"/>
        <s v="myrang.br"/>
        <s v="babyme.br"/>
        <s v="xinzhan2.br"/>
        <s v="babyking.br"/>
        <s v="hdhfids.br"/>
        <s v="moshey.br"/>
        <s v="fulaier.br"/>
        <s v="greatbuy.br"/>
        <s v="gorgeous888.br"/>
        <s v="sulaidanum.br"/>
        <s v="autumnam.br"/>
        <s v="womaninlove.br"/>
        <s v="joyhappy1.br"/>
        <s v="lifetool.br"/>
        <s v="fizzmaer.br"/>
        <s v="evertoner.br"/>
        <s v="lifetime.br"/>
        <s v="lovesunshine.br"/>
        <s v="yi_da.br"/>
        <s v="velcro..br"/>
        <s v="everso.br"/>
        <s v="babyland2019.br"/>
        <s v="wonderslightingvicky.br"/>
        <s v="coconut.br"/>
        <s v="perfect2019.br"/>
        <s v="lavenderfashion.br"/>
        <s v="whoopstore.br"/>
        <s v="timarco.br"/>
        <s v="swin2019.br"/>
        <s v="melanie.br"/>
        <s v="alldayshopping.br"/>
        <s v="pandahouse.br"/>
        <s v="fallsweetglf.br"/>
        <s v="haapeury.br"/>
      </sharedItems>
    </cacheField>
    <cacheField name="GP account name" numFmtId="0">
      <sharedItems>
        <s v="深圳柏洲商贸有限公司"/>
        <s v="岐山县义丰商贸有限公司"/>
        <s v="重庆曼特服装有限公司"/>
        <s v="易达尔科技有限公司"/>
        <s v="深圳市奥旭科技有限公司"/>
        <s v="深圳市高迅博科技有限公司"/>
        <s v="深圳市庭尚工贸有限责任公司"/>
        <s v="深圳市泽汇科技有限公司"/>
        <s v="深圳市菲米尔服饰有限公司"/>
        <s v="东莞市畅扬供应链管理有限公司"/>
        <s v="苏州市唯奇尔商贸有限公司"/>
        <s v="苏州伊纱俪服饰有限公司"/>
        <s v="深圳市瀚佑电子商务有限公司"/>
        <s v="深圳市卓士网络科技有限公司"/>
        <s v="义乌岚诗服饰有限公司"/>
        <s v="苏州任由美商贸有限公司"/>
        <s v="上海天渴网络科技有限公司"/>
        <s v="深圳易世通达科技有限公司"/>
        <s v="深圳市金莱美贸易有限公司"/>
        <s v="义乌市馨站贸易有限公司"/>
        <s v="深圳市奥利华科技有限公司"/>
        <s v="深圳市逸兴云飞电子商务有限公司"/>
        <s v="深圳市矩玖贸易有限公司"/>
        <s v="香港旭达科技有限公司"/>
        <s v="深圳市伊纱俪贸易有限公司"/>
        <s v="深圳纳辰科技有限公司"/>
        <s v="深圳壹大电子商务有限公司"/>
        <s v="义乌市屯屯电子商务商行"/>
        <s v="豪瑞奇（深圳）电子有限公司"/>
        <s v="深圳市丰悦澄贸易有限公司"/>
        <s v="深圳市映旧饰品有限公司"/>
        <s v="义乌市古诺科技有限公司"/>
        <s v="惠州市戴智电子有限公司"/>
        <s v="深圳市麦然玩具有限公司"/>
        <s v="深圳市锦宇玩具有限公司"/>
        <s v="海南惠安居装饰工程有限公司"/>
        <s v="安徽福莱尔电子商务有限公司"/>
        <s v="深圳市锦城服饰有限公司"/>
        <s v="深圳跨跃科技有限公司"/>
        <s v="大连硅谷国际贸易有限公司"/>
        <s v="深圳市慧敏电子商务有限公司"/>
        <s v="深圳遨腾网络科技有限公司"/>
        <s v="义乌市妃兹进出口有限公司"/>
        <s v="深圳市埃弗顿尔科技有限公司"/>
        <s v="义乌市雅锐电子商务有限公司"/>
        <s v="深圳市阿伦科技有限公司"/>
        <s v="深圳市万德士灯饰照明有限公司"/>
        <s v="成都洪涛数码科技有限公司"/>
        <s v="深圳蒂玛茄电子实业有限公司"/>
        <s v="深圳市格兰芬内衣有限公司"/>
        <s v="武汉秋风柏雪科技发展有限公司"/>
      </sharedItems>
    </cacheField>
    <cacheField name="GP account &#10; owner" numFmtId="0">
      <sharedItems>
        <s v="allie.liu@shopee.com"/>
        <s v="lindsey.su@shopee.com"/>
        <s v="rachel.huang@shopee.com"/>
        <s v="sina.zhong@shopee.com"/>
        <s v="krystal.wang@shopee.com"/>
        <s v="catherine.xian@shopee.com"/>
        <s v="carus.yuan@shopee.com"/>
        <s v="besty.tan@shopee.com"/>
        <s v="jq.wang@shopee.com"/>
        <s v="jiahan.zhang@shopee.com"/>
        <s v="gehang.xu@shopee.com"/>
        <s v="iris.tao@shopee.com"/>
        <s v="qynnie.zhu@shopee.com"/>
        <s v="bridget.long@shopee.com"/>
        <s v="summer.yan@shopee.com"/>
        <s v="nuo.xu@shopee.com"/>
        <s v="manta.jiang@shopee.com"/>
        <s v="lyssie.li@shopee.com"/>
        <s v="sherry.kang@shopee.com"/>
        <s v="frank.xia@shopee.com"/>
        <s v="cyan.chen@shopee.com"/>
        <s v="effy.qin@shopee.com"/>
        <s v="sanny.zhu@shopee.com"/>
        <s v="tiffany.pi@shopee.com"/>
      </sharedItems>
    </cacheField>
    <cacheField name="ggp account &#10; name" numFmtId="0">
      <sharedItems>
        <s v="深圳市卓士网络科技有限公司 - GGP"/>
        <s v="深圳市蓝鼎电子商务有限公司 - GGP"/>
        <s v="深圳市锦城服饰有限公司 - GGP"/>
        <s v="Zehui - GGP"/>
        <s v="易世通达 - GGP"/>
        <s v="Runbu - GGP"/>
        <s v="Sunshine Age - GGP"/>
        <s v="义乌岚诗服饰有限公司 - GGP"/>
        <s v="天渴 - GGP"/>
        <s v="义乌市馨站贸易有限公司 - GGP"/>
        <s v="YKS - GGP"/>
        <s v="深圳市矩玖贸易有限公司 - GGP"/>
        <s v="义乌市屯屯电子商务商行 - GGP"/>
        <s v="深圳市丰悦澄贸易有限公司 - GGP"/>
        <s v="义乌市古诺科技有限公司 - GGP"/>
        <s v="海南惠安居装饰工程有限公司 - GGP"/>
        <s v="安徽福莱尔电子商务有限公司 - GGP"/>
        <s v="大连美得佳林国际贸易有限公司 - GGP"/>
        <s v="深圳趣利恩数据科技有限公司 - GGP"/>
        <s v="义乌市妃兹进出口有限公司 - GGP"/>
        <s v="深圳市埃弗顿尔科技有限公司 - GGP"/>
        <s v="lai qing zhu - GGP"/>
        <s v="深圳市阿伦科技有限公司 - GGP"/>
        <s v="深圳市万德士灯饰照明有限公司 - GGP"/>
        <s v="深圳市博瑞斯贸易有限公司 - GGP"/>
        <s v="深圳市格兰芬内衣有限公司 - GGP"/>
        <s v="yibai - GGP"/>
      </sharedItems>
    </cacheField>
    <cacheField name="GP account &#10; owner team" numFmtId="0">
      <sharedItems>
        <s v="UST_South_market_2"/>
        <s v="UST_South_market_1"/>
        <s v="ST_Fashion_FA"/>
        <s v="UST_East_market"/>
        <s v="ST_Fashion_Bags_Shoes_Watches"/>
        <s v="MT_Fashion_WA_MA_KidsFashion"/>
        <s v="ST_Lifestyle_S&amp;O_AutoMoto"/>
        <s v="MT_Electronics"/>
        <s v="MT_Lifestyle_H&amp;L"/>
        <s v="ST_Lifestyle_H&amp;L"/>
        <s v="MT_FMCG"/>
        <s v="ST_Fashion_WA_Muslim"/>
      </sharedItems>
    </cacheField>
    <cacheField name="cm_lead">
      <sharedItems containsMixedTypes="1" containsNumber="1" containsInteger="1">
        <n v="0.0"/>
        <s v="mengjun.li@shopee.com"/>
        <s v="julia.zhu@shopee.com"/>
        <s v="xianghua.chen@shopee.com"/>
        <s v="william.yan@shopee.com"/>
        <s v="lynn.lin@shopee.com"/>
      </sharedItems>
    </cacheField>
    <cacheField name="rm_team_lead" numFmtId="0">
      <sharedItems>
        <s v="cindy.jin@shopee.com"/>
        <s v="johnny.chen@shopee.com"/>
        <s v="qing.li@shopee.com"/>
        <s v="christine.tang@shopee.com"/>
        <s v="rachel.hou@shopee.com"/>
        <s v="linda.sun@shopee.com"/>
        <s v="anne.he@shopee.com"/>
        <s v="lynn.he@shopee.com"/>
        <s v="emma.gao@shopee.com"/>
        <s v="skye.wu@shopee.com"/>
        <s v="jack.cheng@shopee.com"/>
        <s v="siru.li@shopee.com"/>
      </sharedItems>
    </cacheField>
    <cacheField name="BR_shopid" numFmtId="0">
      <sharedItems containsSemiMixedTypes="0" containsString="0" containsNumber="1" containsInteger="1">
        <n v="6.27317478E8"/>
        <n v="2.07019116E8"/>
        <n v="2.07146588E8"/>
        <n v="1.84024966E8"/>
        <n v="1.91713111E8"/>
        <n v="1.83975322E8"/>
        <n v="1.84030633E8"/>
        <n v="1.84019223E8"/>
        <n v="3.62592985E8"/>
        <n v="2.07064849E8"/>
        <n v="2.17649015E8"/>
        <n v="2.17645469E8"/>
        <n v="1.91736383E8"/>
        <n v="2.07063058E8"/>
        <n v="1.98959667E8"/>
        <n v="1.84015712E8"/>
        <n v="2.1764511E8"/>
        <n v="1.91444127E8"/>
        <n v="1.91734563E8"/>
        <n v="2.17647588E8"/>
        <n v="1.8396397E8"/>
        <n v="2.85425964E8"/>
        <n v="3.40371878E8"/>
        <n v="1.92934869E8"/>
        <n v="2.0723031E8"/>
        <n v="6.27317451E8"/>
        <n v="1.91714656E8"/>
        <n v="2.0753253E8"/>
        <n v="2.07652795E8"/>
        <n v="1.84024248E8"/>
        <n v="1.91703879E8"/>
        <n v="4.18623742E8"/>
        <n v="2.79824874E8"/>
        <n v="1.98965024E8"/>
        <n v="1.98966874E8"/>
        <n v="2.07158853E8"/>
        <n v="1.98952655E8"/>
        <n v="2.07641452E8"/>
        <n v="2.85425941E8"/>
        <n v="2.07165058E8"/>
        <n v="2.85320201E8"/>
        <n v="1.84022627E8"/>
        <n v="1.83962854E8"/>
        <n v="1.84029284E8"/>
        <n v="2.07158633E8"/>
        <n v="1.91786018E8"/>
        <n v="2.05166232E8"/>
        <n v="1.91698007E8"/>
        <n v="2.17648146E8"/>
        <n v="5.94020583E8"/>
        <n v="1.91703942E8"/>
        <n v="1.83964461E8"/>
        <n v="3.65946948E8"/>
        <n v="3.31125577E8"/>
        <n v="4.3838021E8"/>
        <n v="1.93504754E8"/>
        <n v="1.91704818E8"/>
        <n v="1.83963684E8"/>
        <n v="1.98954238E8"/>
        <n v="1.91531703E8"/>
        <n v="1.91440789E8"/>
        <n v="1.84028999E8"/>
        <n v="1.91689559E8"/>
        <n v="1.91480247E8"/>
        <n v="1.84030945E8"/>
        <n v="2.07580522E8"/>
        <n v="1.83985095E8"/>
        <n v="2.5853237E8"/>
        <n v="1.84029517E8"/>
        <n v="1.9143925E8"/>
        <n v="1.84025564E8"/>
        <n v="1.84025679E8"/>
        <n v="1.92927803E8"/>
        <n v="2.17629876E8"/>
      </sharedItems>
    </cacheField>
    <cacheField name="BR_itemid" numFmtId="0">
      <sharedItems containsSemiMixedTypes="0" containsString="0" containsNumber="1" containsInteger="1">
        <n v="2.3810379988E10"/>
        <n v="2.3701796566E10"/>
        <n v="2.3618432525E10"/>
        <n v="2.3518432743E10"/>
        <n v="2.3213643283E10"/>
        <n v="2.3112946887E10"/>
        <n v="2.2919144571E10"/>
        <n v="2.2918432182E10"/>
        <n v="2.290660651E10"/>
        <n v="2.2513794578E10"/>
        <n v="2.2512969963E10"/>
        <n v="2.1925212162E10"/>
        <n v="2.1922386654E10"/>
        <n v="2.1835360636E10"/>
        <n v="2.1728691738E10"/>
        <n v="2.1654796724E10"/>
        <n v="2.1654796709E10"/>
        <n v="2.1647711122E10"/>
        <n v="2.1370231447E10"/>
        <n v="2.106010999E10"/>
        <n v="2.1054209052E10"/>
        <n v="2.0922594225E10"/>
        <n v="2.0846348297E10"/>
        <n v="2.0635719933E10"/>
        <n v="2.0631069552E10"/>
        <n v="2.0606382183E10"/>
        <n v="2.0545403181E10"/>
        <n v="2.0461795355E10"/>
        <n v="2.0443096996E10"/>
        <n v="2.0168255984E10"/>
        <n v="2.0062739285E10"/>
        <n v="1.990775899E10"/>
        <n v="1.9858944599E10"/>
        <n v="1.9666320542E10"/>
        <n v="1.9554798225E10"/>
        <n v="1.9449043701E10"/>
        <n v="1.9065406424E10"/>
        <n v="1.9064074915E10"/>
        <n v="1.8954725904E10"/>
        <n v="1.8948040234E10"/>
        <n v="1.8861796616E10"/>
        <n v="1.8672189722E10"/>
        <n v="1.8267191914E10"/>
        <n v="1.825991689E10"/>
        <n v="1.8243277795E10"/>
        <n v="1.8127350442E10"/>
        <n v="1.7462664289E10"/>
        <n v="1.7091971777E10"/>
        <n v="1.6988850659E10"/>
        <n v="1.6679426681E10"/>
        <n v="1.6591041811E10"/>
        <n v="1.6579781081E10"/>
        <n v="1.618241191E10"/>
        <n v="1.5926244461E10"/>
        <n v="1.590448442E10"/>
        <n v="1.5823406475E10"/>
        <n v="1.5791934468E10"/>
        <n v="1.5787360451E10"/>
        <n v="1.5580457799E10"/>
        <n v="1.5431683055E10"/>
        <n v="1.461168936E10"/>
        <n v="1.4051518525E10"/>
        <n v="1.3806450331E10"/>
        <n v="1.3502891991E10"/>
        <n v="1.3244078745E10"/>
        <n v="1.2796621319E10"/>
        <n v="1.2407387612E10"/>
        <n v="1.2005288704E10"/>
        <n v="1.1980353677E10"/>
        <n v="1.1944714813E10"/>
        <n v="1.1923711792E10"/>
        <n v="1.1669403829E10"/>
        <n v="1.1598139196E10"/>
        <n v="1.1496689275E10"/>
        <n v="1.0673418426E10"/>
        <n v="1.0568367102E10"/>
        <n v="1.0525001077E10"/>
        <n v="9.578236795E9"/>
        <n v="9.353805146E9"/>
        <n v="8.668095799E9"/>
        <n v="8.600354988E9"/>
        <n v="8.139451013E9"/>
        <n v="7.991594726E9"/>
        <n v="7.91214153E9"/>
        <n v="7.504875121E9"/>
        <n v="7.404887186E9"/>
        <n v="7.400481938E9"/>
        <n v="7.395681923E9"/>
        <n v="7.038742205E9"/>
        <n v="7.004868894E9"/>
        <n v="6.636497037E9"/>
        <n v="6.600447362E9"/>
        <n v="6.475990629E9"/>
        <n v="6.414527831E9"/>
        <n v="6.100478421E9"/>
        <n v="5.504865902E9"/>
        <n v="5.406680519E9"/>
        <n v="5.400456005E9"/>
        <n v="5.300488358E9"/>
        <n v="4.877361025E9"/>
        <n v="4.761353025E9"/>
        <n v="4.733128737E9"/>
        <n v="4.718564759E9"/>
        <n v="4.704900408E9"/>
        <n v="4.644041647E9"/>
        <n v="4.600492363E9"/>
        <n v="4.538534021E9"/>
        <n v="4.504906151E9"/>
        <n v="4.340367597E9"/>
        <n v="4.108797333E9"/>
        <n v="4.004880228E9"/>
        <n v="3.814988552E9"/>
        <n v="3.60500177E9"/>
        <n v="3.300565266E9"/>
        <n v="3.233292346E9"/>
        <n v="3.233291793E9"/>
      </sharedItems>
    </cacheField>
    <cacheField name="BR_modelid" numFmtId="0">
      <sharedItems containsSemiMixedTypes="0" containsString="0" containsNumber="1" containsInteger="1">
        <n v="1.56435730488E11"/>
        <n v="1.5643573049E11"/>
        <n v="1.56435730489E11"/>
        <n v="1.56435730487E11"/>
        <n v="9.8383322007E10"/>
        <n v="1.83724674938E11"/>
        <n v="5.9240064354E10"/>
        <n v="5.9240064353E10"/>
        <n v="1.56486606711E11"/>
        <n v="1.56486606713E11"/>
        <n v="1.56486606712E11"/>
        <n v="1.46477613859E11"/>
        <n v="1.46477613858E11"/>
        <n v="1.46477613856E11"/>
        <n v="1.46477613857E11"/>
        <n v="2.30779882575E11"/>
        <n v="2.30779882574E11"/>
        <n v="2.30779882573E11"/>
        <n v="2.30779882576E11"/>
        <n v="2.30779882572E11"/>
        <n v="2.30779882571E11"/>
        <n v="1.83724672425E11"/>
        <n v="2.30317454649E11"/>
        <n v="1.65403089418E11"/>
        <n v="1.65403089419E11"/>
        <n v="1.65403089417E11"/>
        <n v="2.03601721309E11"/>
        <n v="2.0360172131E11"/>
        <n v="8.8029068225E10"/>
        <n v="8.7997979894E10"/>
        <n v="1.26535860588E11"/>
        <n v="1.26535860587E11"/>
        <n v="1.91484583672E11"/>
        <n v="1.91484583671E11"/>
        <n v="1.91484583673E11"/>
        <n v="1.9148458367E11"/>
        <n v="2.20014708598E11"/>
        <n v="2.02750473105E11"/>
        <n v="2.02411177416E11"/>
        <n v="8.8562131858E10"/>
        <n v="8.8562131857E10"/>
        <n v="1.8306563503E11"/>
        <n v="1.83065635032E11"/>
        <n v="1.83065635029E11"/>
        <n v="1.83065635033E11"/>
        <n v="1.83065635031E11"/>
        <n v="1.83065635028E11"/>
        <n v="1.45993593185E11"/>
        <n v="4.8935202158E10"/>
        <n v="1.74479499412E11"/>
        <n v="1.74479499411E11"/>
        <n v="1.74479499413E11"/>
        <n v="1.91832306323E11"/>
        <n v="1.55377109113E11"/>
        <n v="6.8825187274E10"/>
        <n v="6.8825187275E10"/>
        <n v="1.7444802602E11"/>
        <n v="1.83160852949E11"/>
        <n v="1.8316085295E11"/>
        <n v="1.83160852948E11"/>
        <n v="1.83160852951E11"/>
        <n v="1.82185400575E11"/>
        <n v="1.93521303712E11"/>
        <n v="1.93521303714E11"/>
        <n v="1.93521303711E11"/>
        <n v="1.93521303715E11"/>
        <n v="1.9352130371E11"/>
        <n v="1.93521303713E11"/>
        <n v="2.30279336802E11"/>
        <n v="2.30279336801E11"/>
        <n v="2.30279336803E11"/>
        <n v="1.80443093124E11"/>
        <n v="1.80443093127E11"/>
        <n v="1.80443093132E11"/>
        <n v="1.80443093135E11"/>
        <n v="1.80443093138E11"/>
        <n v="1.80443093126E11"/>
        <n v="1.80443093133E11"/>
        <n v="1.80443093136E11"/>
        <n v="1.80443093134E11"/>
        <n v="1.80443093131E11"/>
        <n v="1.8044309313E11"/>
        <n v="1.80443093125E11"/>
        <n v="1.80443093128E11"/>
        <n v="1.80443093137E11"/>
        <n v="1.80443093123E11"/>
        <n v="1.80443093129E11"/>
        <n v="1.07657314081E11"/>
        <n v="1.56373146508E11"/>
        <n v="2.02750460246E11"/>
        <n v="2.02750460247E11"/>
        <n v="1.17482362511E11"/>
        <n v="1.26814145445E11"/>
        <n v="1.1748236251E11"/>
        <n v="2.20368778499E11"/>
        <n v="2.20368778501E11"/>
        <n v="2.20368778502E11"/>
        <n v="2.203687785E11"/>
        <n v="1.27156560446E11"/>
        <n v="1.27156560449E11"/>
        <n v="1.27156560447E11"/>
        <n v="1.27156560448E11"/>
        <n v="1.65754349153E11"/>
        <n v="2.02746371429E11"/>
        <n v="2.02746371427E11"/>
        <n v="2.02746371428E11"/>
        <n v="1.65754349154E11"/>
        <n v="2.02746371426E11"/>
        <n v="2.0274637143E11"/>
        <n v="2.02426216063E11"/>
        <n v="2.02426216062E11"/>
        <n v="2.02426216061E11"/>
        <n v="2.20247222192E11"/>
        <n v="2.20247222191E11"/>
        <n v="9.8587884356E10"/>
        <n v="9.8587884355E10"/>
        <n v="9.8587884359E10"/>
        <n v="9.8587884358E10"/>
        <n v="9.8587884357E10"/>
        <n v="1.83460806073E11"/>
        <n v="2.13054849876E11"/>
        <n v="2.13054849881E11"/>
        <n v="2.13054849877E11"/>
        <n v="2.13054849879E11"/>
        <n v="2.1305484988E11"/>
        <n v="2.13054849875E11"/>
        <n v="2.13054849878E11"/>
        <n v="1.92193745348E11"/>
        <n v="1.92193745349E11"/>
        <n v="1.9219374535E11"/>
        <n v="1.92193745347E11"/>
        <n v="1.07130275637E11"/>
        <n v="1.07130275636E11"/>
        <n v="6.8742704781E10"/>
        <n v="6.8742704782E10"/>
        <n v="2.13690626659E11"/>
        <n v="2.1369062666E11"/>
        <n v="2.13690626657E11"/>
        <n v="2.13690626658E11"/>
        <n v="1.1766074848E11"/>
        <n v="1.17660748481E11"/>
        <n v="1.07078342649E11"/>
        <n v="1.07078342664E11"/>
        <n v="1.07078342631E11"/>
        <n v="1.0707834263E11"/>
        <n v="1.07078342656E11"/>
        <n v="1.07078342645E11"/>
        <n v="1.07078342654E11"/>
        <n v="1.07078342668E11"/>
        <n v="1.07078342655E11"/>
        <n v="1.07078342639E11"/>
        <n v="1.07078342651E11"/>
        <n v="1.07078342671E11"/>
        <n v="1.07078342634E11"/>
        <n v="1.07078342647E11"/>
        <n v="1.07078342648E11"/>
        <n v="1.07078342633E11"/>
        <n v="1.07078342632E11"/>
        <n v="1.07078342642E11"/>
        <n v="1.0707834264E11"/>
        <n v="1.07078342665E11"/>
        <n v="1.07078342666E11"/>
        <n v="1.0707834265E11"/>
        <n v="1.07078342674E11"/>
        <n v="1.07078342636E11"/>
        <n v="1.07078342661E11"/>
        <n v="1.07078342672E11"/>
        <n v="1.07078342658E11"/>
        <n v="1.07078342669E11"/>
        <n v="1.07078342638E11"/>
        <n v="1.07078342653E11"/>
        <n v="1.07078342652E11"/>
        <n v="1.07078342663E11"/>
        <n v="1.07078342657E11"/>
        <n v="1.07078342644E11"/>
        <n v="1.07078342643E11"/>
        <n v="1.07078342673E11"/>
        <n v="1.07078342662E11"/>
        <n v="1.07078342637E11"/>
        <n v="1.0707834266E11"/>
        <n v="1.07078342635E11"/>
        <n v="1.0707834267E11"/>
        <n v="1.07078342667E11"/>
        <n v="1.07078342641E11"/>
        <n v="1.07078342646E11"/>
        <n v="1.07078342659E11"/>
        <n v="9.8517058241E10"/>
        <n v="2.11329563308E11"/>
        <n v="2.11329563306E11"/>
        <n v="2.11329563307E11"/>
        <n v="2.11813973241E11"/>
        <n v="4.8090476964E10"/>
        <n v="4.8090476979E10"/>
        <n v="4.8090476967E10"/>
        <n v="4.8090476969E10"/>
        <n v="4.8090476959E10"/>
        <n v="4.8090476965E10"/>
        <n v="4.8090476975E10"/>
        <n v="4.8090476978E10"/>
        <n v="4.8090476972E10"/>
        <n v="4.8090476977E10"/>
        <n v="4.8090476958E10"/>
        <n v="4.8090476976E10"/>
        <n v="4.809047696E10"/>
        <n v="4.809047697E10"/>
        <n v="4.8090476973E10"/>
        <n v="4.8090476971E10"/>
        <n v="4.8090476961E10"/>
        <n v="4.8090476966E10"/>
        <n v="4.8090476974E10"/>
        <n v="4.8090476963E10"/>
        <n v="4.809047698E10"/>
        <n v="4.8090476962E10"/>
        <n v="4.8090476968E10"/>
        <n v="4.8090476981E10"/>
        <n v="5.7870559121E10"/>
        <n v="1.41090989083E11"/>
        <n v="1.41090989086E11"/>
        <n v="1.41090989081E11"/>
        <n v="1.41090989093E11"/>
        <n v="1.41090989082E11"/>
        <n v="1.41090989099E11"/>
        <n v="1.41090989085E11"/>
        <n v="1.41090989076E11"/>
        <n v="1.41090989091E11"/>
        <n v="1.41090989096E11"/>
        <n v="1.41090989098E11"/>
        <n v="1.41090989095E11"/>
        <n v="1.41090989088E11"/>
        <n v="1.41090989094E11"/>
        <n v="1.41090989084E11"/>
        <n v="1.41090989097E11"/>
        <n v="1.41090989092E11"/>
        <n v="1.41090989079E11"/>
        <n v="1.4109098908E11"/>
        <n v="1.41090989077E11"/>
        <n v="1.41090989078E11"/>
        <n v="1.41090989087E11"/>
        <n v="1.4109098909E11"/>
        <n v="1.41090989089E11"/>
        <n v="1.26622551192E11"/>
        <n v="1.2662255121E11"/>
        <n v="1.26622551206E11"/>
        <n v="1.26622551203E11"/>
        <n v="5.9051869364E10"/>
        <n v="1.26622551207E11"/>
        <n v="1.26622551208E11"/>
        <n v="1.26622551193E11"/>
        <n v="1.26622551211E11"/>
        <n v="1.26622551197E11"/>
        <n v="1.26622551204E11"/>
        <n v="1.26622551205E11"/>
        <n v="5.9051869365E10"/>
        <n v="5.9051869362E10"/>
        <n v="1.26622551194E11"/>
        <n v="1.26622551198E11"/>
        <n v="1.26622551196E11"/>
        <n v="1.26622551209E11"/>
        <n v="1.26622551199E11"/>
        <n v="1.26622551195E11"/>
        <n v="1.26622551201E11"/>
        <n v="1.266225512E11"/>
        <n v="5.9051869363E10"/>
        <n v="1.26622551202E11"/>
        <n v="1.80610356257E11"/>
        <n v="1.80610356258E11"/>
        <n v="1.80610356259E11"/>
        <n v="1.62356207377E11"/>
        <n v="1.6235620739E11"/>
        <n v="1.62356207397E11"/>
        <n v="1.62356207391E11"/>
        <n v="1.62356207369E11"/>
        <n v="1.62356207381E11"/>
        <n v="1.62356207407E11"/>
        <n v="1.62356207364E11"/>
        <n v="1.62356207401E11"/>
        <n v="1.6235620738E11"/>
        <n v="1.62356207395E11"/>
        <n v="1.62356207388E11"/>
        <n v="1.62356207373E11"/>
        <n v="1.62356207378E11"/>
        <n v="1.62356207389E11"/>
        <n v="1.62356207374E11"/>
        <n v="1.62356207362E11"/>
        <n v="1.623562074E11"/>
        <n v="1.62356207382E11"/>
        <n v="1.62356207385E11"/>
        <n v="1.6235620737E11"/>
        <n v="1.62356207368E11"/>
        <n v="1.62356207394E11"/>
        <n v="1.62356207366E11"/>
        <n v="1.62356207392E11"/>
        <n v="1.62356207404E11"/>
        <n v="1.62356207372E11"/>
        <n v="1.62356207408E11"/>
        <n v="1.62356207402E11"/>
        <n v="1.62356207403E11"/>
        <n v="1.62356207363E11"/>
        <n v="1.62356207386E11"/>
        <n v="1.62356207406E11"/>
        <n v="1.62356207379E11"/>
        <n v="1.62356207367E11"/>
        <n v="1.62356207365E11"/>
        <n v="1.62356207405E11"/>
        <n v="1.62356207383E11"/>
        <n v="1.62356207409E11"/>
        <n v="1.62356207375E11"/>
        <n v="1.62356207371E11"/>
        <n v="1.62356207396E11"/>
        <n v="1.62356207376E11"/>
        <n v="1.62356207384E11"/>
        <n v="1.62356207387E11"/>
        <n v="1.62356207393E11"/>
        <n v="1.62356207398E11"/>
        <n v="1.62356207399E11"/>
        <n v="1.23448437376E11"/>
        <n v="1.32731166531E11"/>
        <n v="1.3273116652E11"/>
        <n v="1.32731166513E11"/>
        <n v="1.32731166526E11"/>
        <n v="1.32731166532E11"/>
        <n v="1.4053123542E11"/>
        <n v="1.32731166523E11"/>
        <n v="1.32731166519E11"/>
        <n v="1.32731166534E11"/>
        <n v="1.32731166518E11"/>
        <n v="1.40531235422E11"/>
        <n v="1.32731166529E11"/>
        <n v="1.32731166521E11"/>
        <n v="1.32731166533E11"/>
        <n v="1.32731166524E11"/>
        <n v="1.32731166514E11"/>
        <n v="1.32731166525E11"/>
        <n v="1.32731166512E11"/>
        <n v="1.32731166527E11"/>
        <n v="1.40531235425E11"/>
        <n v="1.32731166535E11"/>
        <n v="1.40531235423E11"/>
        <n v="1.32731166522E11"/>
        <n v="1.32731166515E11"/>
        <n v="1.40531235424E11"/>
        <n v="1.40531235421E11"/>
        <n v="1.32731166528E11"/>
        <n v="1.32731166517E11"/>
        <n v="1.3273116653E11"/>
        <n v="1.32731166516E11"/>
        <n v="1.34156491161E11"/>
        <n v="1.34156491163E11"/>
        <n v="1.3415649116E11"/>
        <n v="1.34156491162E11"/>
        <n v="1.34156491159E11"/>
        <n v="1.12324201306E11"/>
        <n v="1.12324201296E11"/>
        <n v="1.12324201326E11"/>
        <n v="1.12324201321E11"/>
        <n v="1.12324201301E11"/>
        <n v="1.12324201298E11"/>
        <n v="1.12324201314E11"/>
        <n v="1.12324201328E11"/>
        <n v="1.12324201324E11"/>
        <n v="1.12324201329E11"/>
        <n v="1.12324201302E11"/>
        <n v="1.1232420133E11"/>
        <n v="1.12324201322E11"/>
        <n v="1.12324201299E11"/>
        <n v="1.12324201325E11"/>
        <n v="1.12324201295E11"/>
        <n v="1.12324201316E11"/>
        <n v="1.12324201305E11"/>
        <n v="1.12324201297E11"/>
        <n v="1.12324201331E11"/>
        <n v="1.12324201307E11"/>
        <n v="1.12324201333E11"/>
        <n v="1.1232420131E11"/>
        <n v="1.12324201323E11"/>
        <n v="1.12324201311E11"/>
        <n v="1.12324201312E11"/>
        <n v="1.12324201309E11"/>
        <n v="1.123242013E11"/>
        <n v="1.1232420132E11"/>
        <n v="1.12324201303E11"/>
        <n v="1.12324201318E11"/>
        <n v="1.12324201317E11"/>
        <n v="1.12324201332E11"/>
        <n v="1.12324201313E11"/>
        <n v="1.12324201327E11"/>
        <n v="1.12324201315E11"/>
        <n v="1.12324201304E11"/>
        <n v="1.12324201319E11"/>
        <n v="1.12324201294E11"/>
        <n v="1.12324201308E11"/>
        <n v="1.30098543712E11"/>
        <n v="1.30098543717E11"/>
        <n v="1.30098543711E11"/>
        <n v="1.30098543718E11"/>
        <n v="1.3009854371E11"/>
        <n v="1.30098543724E11"/>
        <n v="1.30098543725E11"/>
        <n v="1.3009854372E11"/>
        <n v="1.30098543708E11"/>
        <n v="1.30098543722E11"/>
        <n v="1.30098543709E11"/>
        <n v="1.30098543713E11"/>
        <n v="1.30098543723E11"/>
        <n v="1.30098543719E11"/>
        <n v="1.30098543714E11"/>
        <n v="1.30098543721E11"/>
        <n v="1.30098543716E11"/>
        <n v="1.30098543715E11"/>
        <n v="1.03675837494E11"/>
        <n v="1.03675837496E11"/>
        <n v="1.03675837495E11"/>
        <n v="1.03675837498E11"/>
        <n v="1.03675837497E11"/>
        <n v="1.036758375E11"/>
        <n v="1.03675837499E11"/>
        <n v="2.02443009653E11"/>
        <n v="2.02443009656E11"/>
        <n v="2.02443009654E11"/>
        <n v="2.02443009652E11"/>
        <n v="2.02443009659E11"/>
        <n v="2.02443009646E11"/>
        <n v="2.02443009658E11"/>
        <n v="2.02443009648E11"/>
        <n v="2.02443009657E11"/>
        <n v="2.02443009645E11"/>
        <n v="2.02443009651E11"/>
        <n v="2.02443009655E11"/>
        <n v="2.0244300965E11"/>
        <n v="2.02443009647E11"/>
        <n v="2.02443009649E11"/>
        <n v="1.20321135743E11"/>
        <n v="6.7233866965E10"/>
        <n v="7.7233706915E10"/>
        <n v="6.7233866966E10"/>
        <n v="7.7233706914E10"/>
        <n v="1.14727720566E11"/>
        <n v="1.14727720567E11"/>
        <n v="1.200937385E11"/>
        <n v="1.20093738515E11"/>
        <n v="1.20093738512E11"/>
        <n v="1.20093738499E11"/>
        <n v="1.20093738486E11"/>
        <n v="1.20093738518E11"/>
        <n v="1.20093738495E11"/>
        <n v="1.20093738505E11"/>
        <n v="1.20093738489E11"/>
        <n v="1.20093738496E11"/>
        <n v="1.20093738514E11"/>
        <n v="1.20093738502E11"/>
        <n v="1.20093738491E11"/>
        <n v="1.20093738507E11"/>
        <n v="1.20093738508E11"/>
        <n v="1.20093738493E11"/>
        <n v="1.20093738498E11"/>
        <n v="1.20093738506E11"/>
        <n v="1.20093738501E11"/>
        <n v="1.2009373851E11"/>
        <n v="1.20093738517E11"/>
        <n v="1.20093738519E11"/>
        <n v="1.20093738513E11"/>
        <n v="1.20093738503E11"/>
        <n v="1.20093738516E11"/>
        <n v="1.2009373849E11"/>
        <n v="1.20093738525E11"/>
        <n v="1.20093738487E11"/>
        <n v="1.20093738488E11"/>
        <n v="1.20093738494E11"/>
        <n v="1.2009373852E11"/>
        <n v="1.20093738521E11"/>
        <n v="1.20093738492E11"/>
        <n v="1.20093738509E11"/>
        <n v="1.20093738522E11"/>
        <n v="1.20093738497E11"/>
        <n v="1.20093738504E11"/>
        <n v="1.20093738511E11"/>
        <n v="1.20093738523E11"/>
        <n v="1.20093738524E11"/>
        <n v="2.7112256552E10"/>
        <n v="2.711225657E10"/>
        <n v="2.7112256559E10"/>
        <n v="2.7112256567E10"/>
        <n v="2.7112256551E10"/>
        <n v="2.7112256574E10"/>
        <n v="2.711225656E10"/>
        <n v="2.7112256557E10"/>
        <n v="2.7112256564E10"/>
        <n v="2.7112256554E10"/>
        <n v="2.7112256565E10"/>
        <n v="2.7112256568E10"/>
        <n v="2.7112256572E10"/>
        <n v="2.7112256561E10"/>
        <n v="2.7112256555E10"/>
        <n v="2.7112256563E10"/>
        <n v="2.7112256566E10"/>
        <n v="2.7112256573E10"/>
        <n v="2.7112256556E10"/>
        <n v="2.7112256558E10"/>
        <n v="2.7112256571E10"/>
        <n v="2.7112256562E10"/>
        <n v="2.7112256569E10"/>
        <n v="2.7112256553E10"/>
        <n v="1.32075514478E11"/>
        <n v="2.02556904337E11"/>
        <n v="1.7332407541E11"/>
        <n v="1.73324075411E11"/>
        <n v="1.40132341661E11"/>
        <n v="1.40132341662E11"/>
        <n v="1.40132341658E11"/>
        <n v="1.40132341659E11"/>
        <n v="1.4013234166E11"/>
        <n v="1.21992109308E11"/>
        <n v="5.6890072217E10"/>
        <n v="5.6890072215E10"/>
        <n v="5.6890072216E10"/>
        <n v="1.01013855448E11"/>
        <n v="9.3462629407E10"/>
        <n v="1.01013855446E11"/>
        <n v="1.01013855444E11"/>
        <n v="1.01013855443E11"/>
        <n v="1.01013855451E11"/>
        <n v="1.01013855439E11"/>
        <n v="1.01013855452E11"/>
        <n v="1.0101385545E11"/>
        <n v="1.01013855447E11"/>
        <n v="1.01013855442E11"/>
        <n v="1.0101385544E11"/>
        <n v="1.01013855449E11"/>
        <n v="1.01013855445E11"/>
        <n v="1.01013855441E11"/>
        <n v="4.5377190735E10"/>
        <n v="4.5377190734E10"/>
        <n v="4.5377190729E10"/>
        <n v="8.8117361811E10"/>
        <n v="4.5377190731E10"/>
        <n v="4.5377190732E10"/>
        <n v="4.5377190733E10"/>
        <n v="4.5377190736E10"/>
        <n v="8.8117361814E10"/>
        <n v="4.537719073E10"/>
        <n v="8.8117361812E10"/>
        <n v="8.8117361813E10"/>
        <n v="9.2831750741E10"/>
        <n v="9.2831750742E10"/>
        <n v="9.283175074E10"/>
        <n v="7.2037896812E10"/>
        <n v="3.4736098656E10"/>
        <n v="3.4736098654E10"/>
        <n v="3.4736098655E10"/>
        <n v="3.4736098653E10"/>
        <n v="3.4736098652E10"/>
        <n v="3.4736098657E10"/>
        <n v="3.4736098659E10"/>
        <n v="3.4736098658E10"/>
        <n v="1.00595703131E11"/>
        <n v="1.0059570313E11"/>
        <n v="1.00595703129E11"/>
        <n v="6.0275267556E10"/>
        <n v="9.214249461E9"/>
        <n v="9.217996526E9"/>
        <n v="9.217996507E9"/>
        <n v="9.217996509E9"/>
        <n v="9.217996522E9"/>
        <n v="9.21799652E9"/>
        <n v="9.217996518E9"/>
        <n v="9.217996524E9"/>
        <n v="9.217996527E9"/>
        <n v="9.217996514E9"/>
        <n v="9.217996516E9"/>
        <n v="9.217996515E9"/>
        <n v="9.217996511E9"/>
        <n v="7.727760168E9"/>
        <n v="7.727760165E9"/>
        <n v="7.727760166E9"/>
        <n v="7.727760161E9"/>
        <n v="7.727760164E9"/>
        <n v="7.727760162E9"/>
        <n v="7.727760157E9"/>
        <n v="7.727760167E9"/>
        <n v="7.727760159E9"/>
        <n v="7.72776016E9"/>
        <n v="7.727760158E9"/>
        <n v="7.727760163E9"/>
        <n v="1.01172274374E11"/>
        <n v="7.0286454588E10"/>
        <n v="2.1350369271E10"/>
        <n v="1.9032468399E10"/>
        <n v="7.71816899E9"/>
        <n v="7.718168992E9"/>
        <n v="7.718168991E9"/>
        <n v="4.3334571145E10"/>
        <n v="3.3334571206E10"/>
        <n v="4.3334571136E10"/>
        <n v="4.3334571128E10"/>
        <n v="4.3334571142E10"/>
        <n v="4.3334571127E10"/>
        <n v="4.3334571116E10"/>
        <n v="4.3334571131E10"/>
        <n v="4.3334571112E10"/>
        <n v="4.3334571125E10"/>
        <n v="4.3334571138E10"/>
        <n v="4.3334571115E10"/>
        <n v="4.3334571124E10"/>
        <n v="4.3334571129E10"/>
        <n v="3.3334571205E10"/>
        <n v="4.3334571141E10"/>
        <n v="4.333457113E10"/>
        <n v="4.3334571122E10"/>
        <n v="4.3334571119E10"/>
        <n v="4.3334571117E10"/>
        <n v="4.3334571137E10"/>
        <n v="3.3334571204E10"/>
        <n v="4.333457114E10"/>
        <n v="4.3334571133E10"/>
        <n v="4.3334571118E10"/>
        <n v="4.3334571144E10"/>
        <n v="4.3334571114E10"/>
        <n v="4.3334571123E10"/>
        <n v="4.3334571135E10"/>
        <n v="3.3334571203E10"/>
        <n v="4.3334571139E10"/>
        <n v="4.3334571134E10"/>
        <n v="4.333457112E10"/>
        <n v="4.3334571143E10"/>
        <n v="4.3334571132E10"/>
        <n v="3.3334571202E10"/>
        <n v="4.3334571113E10"/>
        <n v="4.3334571126E10"/>
        <n v="4.3334571121E10"/>
        <n v="3.3334571201E10"/>
        <n v="1.2936796169E10"/>
        <n v="1.2936796172E10"/>
        <n v="1.2936796173E10"/>
        <n v="1.2936796171E10"/>
        <n v="1.293679617E10"/>
        <n v="7.727111641E9"/>
        <n v="7.72711165E9"/>
        <n v="7.727111643E9"/>
        <n v="7.727111645E9"/>
        <n v="7.727111649E9"/>
        <n v="7.727111644E9"/>
        <n v="7.727111642E9"/>
        <n v="7.72711164E9"/>
        <n v="7.727111639E9"/>
        <n v="7.727111646E9"/>
        <n v="7.727111647E9"/>
        <n v="7.727111648E9"/>
        <n v="9.211406455E9"/>
        <n v="9.211406463E9"/>
        <n v="9.211406462E9"/>
        <n v="9.211406466E9"/>
        <n v="9.211406457E9"/>
        <n v="9.211406459E9"/>
        <n v="9.211406468E9"/>
        <n v="9.848402998E9"/>
        <n v="7.3852726766E10"/>
        <n v="6.3852727011E10"/>
        <n v="7.3852726769E10"/>
        <n v="7.3852726767E10"/>
        <n v="6.3852727014E10"/>
        <n v="7.3852726768E10"/>
        <n v="6.3852727012E10"/>
        <n v="6.3852727013E10"/>
        <n v="4.5718391147E10"/>
        <n v="7.729273445E9"/>
        <n v="7.729273437E9"/>
        <n v="4.571839115E10"/>
        <n v="4.5718391144E10"/>
        <n v="7.729273426E9"/>
        <n v="2.2181397655E10"/>
        <n v="4.5718391154E10"/>
        <n v="7.729273428E9"/>
        <n v="7.729273438E9"/>
        <n v="7.729273435E9"/>
        <n v="2.2181397662E10"/>
        <n v="4.5718391146E10"/>
        <n v="7.729273441E9"/>
        <n v="2.2181397663E10"/>
        <n v="7.729273451E9"/>
        <n v="2.2181397657E10"/>
        <n v="2.218139766E10"/>
        <n v="2.2181397653E10"/>
        <n v="7.72927343E9"/>
        <n v="7.729273433E9"/>
        <n v="7.729273432E9"/>
        <n v="2.2181397661E10"/>
        <n v="4.5718391151E10"/>
        <n v="7.729273443E9"/>
        <n v="4.5718391148E10"/>
        <n v="2.2181397659E10"/>
        <n v="7.729273447E9"/>
        <n v="4.5718391153E10"/>
        <n v="7.729273436E9"/>
        <n v="7.729273453E9"/>
        <n v="2.2181397658E10"/>
        <n v="4.5718391152E10"/>
        <n v="4.5718391145E10"/>
        <n v="7.729273429E9"/>
        <n v="2.2181397664E10"/>
        <n v="7.729273431E9"/>
        <n v="7.72927344E9"/>
        <n v="2.2181397654E10"/>
        <n v="7.729273439E9"/>
        <n v="7.729273449E9"/>
        <n v="2.2181397656E10"/>
        <n v="7.729273444E9"/>
        <n v="4.5718391155E10"/>
        <n v="7.729273434E9"/>
        <n v="4.5718391149E10"/>
        <n v="7.729273442E9"/>
        <n v="7.729273427E9"/>
        <n v="3.3484128317E10"/>
        <n v="4.1700701933E10"/>
        <n v="1.7438699931E10"/>
        <n v="1.7438699925E10"/>
        <n v="1.743869993E10"/>
        <n v="1.7438699929E10"/>
        <n v="1.7438699928E10"/>
        <n v="1.7438699932E10"/>
        <n v="1.7438699924E10"/>
        <n v="1.7438699926E10"/>
        <n v="1.7438699927E10"/>
        <n v="1.408595875E10"/>
        <n v="1.4085958751E10"/>
        <n v="1.4085958752E10"/>
        <n v="2.12696806E10"/>
        <n v="7.0431540328E10"/>
        <n v="7.730315289E9"/>
        <n v="7.730315287E9"/>
        <n v="7.0023427411E10"/>
        <n v="9.221050964E9"/>
        <n v="9.221050965E9"/>
        <n v="2.1135908867E10"/>
        <n v="1.0634724902E10"/>
        <n v="9.21599989E9"/>
        <n v="9.215999909E9"/>
        <n v="9.215999925E9"/>
        <n v="9.215999902E9"/>
        <n v="9.215999844E9"/>
        <n v="9.21599987E9"/>
        <n v="9.215999951E9"/>
        <n v="9.215999849E9"/>
        <n v="9.215999955E9"/>
        <n v="9.215999824E9"/>
        <n v="9.215999878E9"/>
        <n v="9.215999935E9"/>
        <n v="9.215999939E9"/>
        <n v="9.215999866E9"/>
        <n v="9.215999804E9"/>
        <n v="9.215999954E9"/>
        <n v="9.215999856E9"/>
        <n v="9.215999931E9"/>
        <n v="9.215999927E9"/>
        <n v="9.21599995E9"/>
        <n v="9.21599982E9"/>
        <n v="9.215999933E9"/>
        <n v="9.215999906E9"/>
        <n v="9.215999828E9"/>
        <n v="9.215999953E9"/>
        <n v="9.215999952E9"/>
        <n v="9.215999937E9"/>
        <n v="9.215999886E9"/>
        <n v="9.215999915E9"/>
        <n v="9.215999883E9"/>
        <n v="9.215999912E9"/>
        <n v="9.215999923E9"/>
        <n v="9.215999812E9"/>
        <n v="9.215999949E9"/>
        <n v="9.215999918E9"/>
        <n v="9.215999894E9"/>
        <n v="9.21599992E9"/>
        <n v="9.215999898E9"/>
        <n v="9.215999929E9"/>
        <n v="9.215999944E9"/>
        <n v="9.215999854E9"/>
        <n v="9.215999831E9"/>
        <n v="9.215999842E9"/>
        <n v="9.215999816E9"/>
        <n v="9.215999874E9"/>
        <n v="9.215999808E9"/>
        <n v="9.215999942E9"/>
        <n v="9.215999947E9"/>
        <n v="9.215999835E9"/>
        <n v="9.215999862E9"/>
        <n v="1.3060014259E10"/>
        <n v="1.3060014262E10"/>
        <n v="1.3060014261E10"/>
        <n v="1.306001426E10"/>
        <n v="4.0264560461E10"/>
        <n v="3.0274837368E10"/>
        <n v="1.7438761812E10"/>
        <n v="6.0264856184E10"/>
      </sharedItems>
    </cacheField>
    <cacheField name="BR_itemname" numFmtId="0">
      <sharedItems>
        <s v="Conjunto De Ferramentas Para Prensagem De Massa 2 Em 1 Com Bolinho Cor-De-Rosa Prensa Manual Molde"/>
        <s v="VG 18/30cm Flower Travel Hwayugi Monkey Kawaii Pillow Goku TV Coreana Uma Almofada De Pelúcia Odyssey Star Plush Toy Recheada"/>
        <s v="Relógio Despertador Para Crianças Bluetooth De Cabeceira , Espelho Digital De Despertar , Kids Sleep Trainer Pink"/>
        <s v="Caixa De Acessórios Para Cabelo Infantil Armazenamento Baby Head Rope Hairpin Rubber Band Jewelry Dressing Cute Girl"/>
        <s v="Caixa De Papel Toalha De Parede Mesa De Luxo Leve Criativa Porta Lenços Mola Para"/>
        <s v="Álbum De Moedas weroyal Money Organizer Para 250 Bolsos Porta Livro De Coleta Co"/>
        <s v="Roupas De Madeira Cabide Hotel Dormitório Quarto Sala De Estar Roupeiro Armário Calça Secagem Do Gancho"/>
        <s v="Embarque Em Uma Garrafa De Vidro Barco Base De Madeira Ornamentos Decorativos Sala De Decoração Vintage Home Decor Accessories (Golden)"/>
        <s v="Beijar 2 Pacotes De Economia De Energia Eficiência Doméstica"/>
        <s v="Expositor De Jóias Stand Colar Destacável Pulseiras Gargantilha Organizador Com Ranhuras Para Loja"/>
        <s v="Cesta De Armazenamento Star Algodão Corda Organizador De Jóias De Pequeno Porte Objetos Chave Controle Remoto Caixa De Acabamento"/>
        <s v="Caixa De Armazenagem De Grande Capacidade Simples E Transparente Protable Transparent"/>
        <s v="Moedor De Parede Saco A Vácuo Sem Pó De Lixa Auto-Ferrante Coletor De Alta Qualidade"/>
        <s v="Caixa Para Guardanapo De Lenços De Papel Multifuncional Diversos Papelaria"/>
        <s v="Grande Capacidade Bordas Lisas 3 Compartimentos Caixa De Armazenamento De Almofadas Redondas De Algodão"/>
        <s v="Adesivo De Papel De Cozinha À Prova De Gordura DIY Decalque Transparente Resistente Ao Calor Na Parede"/>
        <s v="20cm * 300cm Pisos De Vinil Adesivo Autocolante De Piso De Cozinha Banheiro"/>
        <s v="Fogão A Gás De 5 Furos Tampa Protetora Do Limpeza Anti-Sujeira"/>
        <s v="Boneca De Páscoa Gnomo Sem Facetas Decorações Ornamentos Feitos À Mão Para Crianças Mulheres Homens Pelúcia"/>
        <s v="Capacete De Rugby Soft Futebol Para Crianças"/>
        <s v="Carros De Natal Pista De Corrida Papai Noel Árvore/Decoração Trem Elétrico Toy Railway/Decorações Para Casa/village Train Toys Modelo"/>
        <s v="10000pcs Grampeadores Grampeador De Ondas De Solda De Plástico Para Kit De Reparo De Pára-Choques De Automóveis Reino Unido"/>
        <s v="Brincos Organizador De Porta De Parede Feltro Macio Colar De Jóias Expositor Pendurado Para Meninas Femininas"/>
        <s v="304 Torneira De Pia Única De Aço Inoxidável Preta Fria De Banheiro KZizfmiB"/>
        <s v="Detector De Metais Para Crianças Ajustável De Alta Precisão Com Visor LCD À Prova D'água CoilSHOPTKC1181"/>
        <s v="kool Wall Dispensador Manual De Sabonete Em Gel Para Mãos Montado Recipientes Líquido , Shampoo , Condicionadores , Showe"/>
        <s v="Caixa De Pó Para Acessórios Do Aspirador Midea SC861 SC861A"/>
        <s v="kiss Photocard Encadernador De Cartão Fotográfico 6 Anéis Refilável Para Coletar E Proteger Fotos 3 Polegadas"/>
        <s v="Organizador Multifuncional De Lingerie Dobrável À Prova D'água Saco De Armazenamento De Roupa Íntima Calcinhas De Grande Capacidade Meias De Freio Viagem Bolsa Portátil"/>
        <s v="Arte Em Movimento Areia Imagem De Vidro Redondo Movediça Pintura 3D Paisagem De Do Mar Marca Nova"/>
        <s v="Armazenamento Na Sala De Estar Artesanato Em Cerâmica Estilo Europeu Staghorn Jewelry Tray Home Ornamentos Criativos Jóias Rack Store Dedicado Golden Shooting Props"/>
        <s v="Filtros Para O Aspirador De Pó Airbot Hypersonics Pro Smart"/>
        <s v="Limpador De Espuma Cerave É Um Controle De Oleosidade E Agente Hidratante , Adequado Para Pele Oleosa normal Com Tendência acne . 236ml"/>
        <s v="Revestimento De Parede 30cm 3D Preto Mate Decorativo"/>
        <s v="Prateleira Para Dormitório De Calçados De Plástico Dobrável-Armário Com Divisória Multi-Layer Banheiro"/>
        <s v="INS Porta-Caneta Rotativo Escritório Simples Grande Capacidade 5 Grades Estojo De"/>
        <s v="Beijar Panela De Aço Inoxidável Não Wok Espessa Material"/>
        <s v="Relógio De Borracha Esportiva Digital GBD 200 Gbx-100 G-Lide Para Homens Mulheres Unsex TMJ GShock Jam Tangan Lelaki"/>
        <s v="Caixa De Lenços De Papel De Parede"/>
        <s v="Beijar Ferro Forjado Pequeno Armário De Maquiagem Cosméticos Cute Girls Storage Box"/>
        <s v="Caixas De Música Planta Artesanais Lisa E Elegante Som Puro Acessório De Natal Para Mulheres Crianças"/>
        <s v="Régua De Altura Para Crianças Decora Medida Personalizada"/>
        <s v="RUNNY Skullies Beanie Cute Bunny Hat Chapéu De Coelhinho Fofo Orelha Longa Crochê De Malha"/>
        <s v="Starbucks Mochila Unisex Cor Sólida Moda De Viagem Estilo Universitário Simples"/>
        <s v="Brinquedos Sensoriais Para Bebês Montessori Pull String Interactive Educational toy Desenvolvimento De Educacionais De Silicone De Pequeno Porte"/>
        <s v="CAKAILA 10Pcs Conjunto De Brilho Labial Fosco Antiaderente De Longa Duração Copo À Prova D'água Pigmentos Altos Não Desbotados Kit De"/>
        <s v="Treeling Easter Bunny Figurine Resin Rabbit Scarf Estátua Decorativa Artesanato Acessório Para Interior E Exterior Garden Yard Deco"/>
        <s v="Moldura Da Porta Escultura Asa De Anjo Ornamentos Deusas Resina Figuras 3D Estátua Para Decoração Lareira Do Estúdio De Escritório"/>
        <s v="Sandálias Para Meninos Antiderrapantes De Velcro Sapatos De Praia Bebês"/>
        <s v="Relógio Digital LED Treeling Extra Alto Com Agitador De Cama Vibratório"/>
        <s v="Cesta De Flores De Palha Artesanal Diâmetro 20 Cm"/>
        <s v="SELAN Autocolante 3D Ocean Beach Tiles Murais Removíveis Adesivos De Parede"/>
        <s v="5 Pares De Meias De Compressão Para Mulheres E Homens Na Altura Do Joelho 20-30 MmHg Esportivas Gravidez Edema Diabetes Varizes Meia Corrida"/>
        <s v="3X Máscara Universal CPAP Para O Arnês Da Série ResMed Mirage , Philips Respironics (Somente)"/>
        <s v="1 Par De Almofadas De Joelheiras De Malha De Compressão Esportivas De Nylon Respiráveis Corrida De Basquetebol"/>
        <s v="MTP-1239D-2A Semana Da Data Do Homem Calendário Duplo WaterProof Relógio De Negócios Em Aço Inoxidável Causal 38MM Jam Tangan Lelaki"/>
        <s v="B Mamãe Casa De Bebê Menina Princesa Lantejoulas Sandálias Baotou Arco Cristal Festa De Aniversário Brilhantes Sapatos Infantis De Apresentação"/>
        <s v="Peça De Reposição Para Misturador Oster 1Pcs Blade &amp; 1Pcs Blender Jarro Base 2 Pcs Vedações De Gaxeta Kit De Pinos De Acionamento Quadrado"/>
        <s v="5 Pares De Meias De Compressão Esportivas Masculinas De Corrida De Joelho Alto 20-30mmHg Edema Médico Varizes Veias Feminina"/>
        <s v="Chapéu De Proteção Anti-Colisão Baby Toddler Capacete De Segurança Para Bebês Suave E Confortável-Ajustável"/>
        <s v="3 Pares/Meias De Compressão De Lote Para Mulheres Grávidas 20-30 MmHg Esportivas De Ciclismo Maratona De Futebol Varizes"/>
        <s v="Sapatos De Verão Para Bebês Sandálias Princesa De Laço Com Solas Macias"/>
        <s v="1PC Universal Confortável Capa De Assento Para Carro Com Saco De Armazenamento/Almofada Frontal Simples E Não Deslizante Quente Acessórios Interiores"/>
        <s v="Baby Girl Boys Girls Bag Mochila Para Meninas 2-6 Anos"/>
        <s v="Toalha De Banho + Magic cotton Azul snoopy 70 * 140cm + 35 * 70cm"/>
        <s v="Gaiola De Papagaio Para Pássaros Acessórios 1PC"/>
        <s v="3 Pares/Pack Meias De Compressão Mulheres Grávidas Esportivas Homens Maratona Futebol Ciclismo Varizes Queda Embarque Sok Pemampatan"/>
        <s v="Sapatos Para Bebês Sandálias De Verão Cartoon Soft Breathable Non-slip Toddler"/>
        <s v="Pára-Choques De Borracha De Alta Qualidade Para Fritadeiras A Ar , Tampas Protetoras MYGB"/>
        <s v="Kit De Antena De TV Digital 3600 Milhas Para Interna 4K 1080P HDTV Sinal Amplificado Durável"/>
        <s v="kiss Saboneteira Manual Dispensador De Sabonete Para Mãos Recipientes De Líquido De , Shampoo , Condicionador , Ducha"/>
        <s v="Curren 8225 Jam Tangan Lelaki Relógio De Quartzo Digital Masculino Relógios De Couro De Luxo De Marca Topo Esportivo"/>
        <s v="AUTU 24 Cor Vibrante Alta Concentrada À Base De Álcool Pigmento De Tinta Epóxi Corante Ótimo Para A Fabricação De Resina Coaster"/>
        <s v="O Sistema Solar Nove Planetas Autocolantes De Parede Luminosa Decoração De Casa Brilham No Planeta Escuro Fluorescentes De Estrelas Para Quarto De Crianças"/>
        <s v="7 Par De Meias De Compressão Para Mulheres E Homens Na Altura Do Joelho 30mmHg Edema Diabetes Varizes Corrida Esportiva Viagens"/>
        <s v="Starbucks Xícara Térmica De Café Em Aço Inoxidável 500ML/Com Gradiente Relevo"/>
        <s v="Assento De Segurança Portátil Para Crianças De 6 Meses A 12 Anos"/>
        <s v="Fita Métrica De Aço Inoxidável , Impermeável , Ferramenta Resistente A Quedas"/>
        <s v="Mini Guarda-Chuva De Proteção Solar Anti UV/Portátil Pequeno Dobrável Bolso À Prova De Vento De Viagem"/>
        <s v="Autêntico Japen Senka Limpador Facial De Chicote Perfeito (120g) 100 % Importação"/>
        <s v="10Pcs/Set Makeup Brushes Professional Premium Foundation Misturando Pó Facial Blush Eyeshadow Brush"/>
        <s v="EverToner Cinto De Segurança Para Motocicleta Infantil Veículo Elétrico"/>
        <s v="Nova Tapeçaria Floral Mandala Da Boêmia Chic Para Decoração De Parede"/>
        <s v="BABYKING Pijama De Manga Comprida De Outono Para Crianças + Calça Longa De"/>
        <s v="Luz Solar De Parede Rotativa Para Exterior Lâmpadas De Rua Led Sensor De Corpo Com Suporte Iluminação/Permanente Em Toda A Noite Poderosa À Prova D'água Jardim/Solares Caminho De"/>
        <s v="Elegante Bang Full Multi-Layered Long Straight Preto Gradiente Vermelho Cosplay Peruca YD"/>
        <s v="Pontos De Velcro 720pcs 0,62 Em 15mm De Diâmetro Laço Do Gancho Costal Pegajoso Moedas Auto-Adesivas Fitas Brancas"/>
        <s v="Agitador Elétrico De Proteína Liquidificador 1X600ML Vortex Copo Misturador Portátil Bebida Liquidificadora Everso"/>
        <s v="Relógio De Parede Animais De Feltro Pacote De Faça-Você-Mesmo Florestal Tema Sala De Estar Em Pano Feito À Mão"/>
        <s v="3 Pares/Pacote De Meias De Compressão Para Joelho Alto Esportes 30mmHg Edema Diabetes Varizes Corrida Homens Mulheres Meia Maratona"/>
        <s v="M.K Jam Tangan Wanita Women Casial Watch Relógio De Quartzo À Prova D'água"/>
        <s v="Baby Girl Lace Short Sleeve Letter Rompers Recém-Nascido Vestido De Adereços Fotográficos"/>
        <s v="Luminárias De Teto Led Criativas Modernas Para Interior Lâmpada Decorativa Colorida 1WLED"/>
        <s v="APEXEL APL-DG10 10 Em 1 Kit De Lentes De Câmera Telefônica Fisheye Wide Angle Macro Telescópio Para Smartphone"/>
        <s v="Vestido De Princesa Vermelha Fofinha Com Fita De Cabeça De Flor"/>
        <s v="Perfeito Baby Boys Meninas Camisetas De Manga Curta/Longa Satin Bear T-shirts + Calças Conjunto Pijama Home"/>
        <s v="Relógio De Parede Digital 3D Luminoso Grande DIYSimple/Acrílico Sem Moldura Fashion Large Wall Clocks Para Sala De Estar Decoração De Escritório"/>
        <s v="Adesivo De Parede Árvore Flores Móveis Decoração De Sala De Estar Removível Ornamento De Escritório Quente"/>
        <s v="Tapete Hello Kitty De Piso Grosso Quarto Antiderrapante Doormat Home Decor"/>
        <s v="Camisa Branca Feminina De Renda Oca Doce Com Meia Manga Em V Solta Blusa Sólida"/>
        <s v="Medidor De Temperatura De Água De 2'52mm De Ponteiro Digital Elétrico Para Carros"/>
        <s v="4PCS Solar Powered LED Luz De Degrau À Prova D'água/Iluminação De Jardim Ao Ar Livre Economia De Energia/Caminho Do Convés Escada Da Cerca Decoração Lâmpada Paisagem Pátio"/>
        <s v="Saboneteira Prato Redondo Caixa De Vidro Para Armazenamento Acessórios De Suporte Transparente Banheiro De Chuveiro Hotel"/>
        <s v="Tecido Macrame Parede Pendurado Tapeçaria Sala De Estar Decoração Arte"/>
        <s v="Stadiometer Régua De Crescimento De Medidor De Altura Montada Na Parede Com Placa De"/>
        <s v="Relógio De Parede Exterior Dupla Estação Retro Vintage Decorativo Antiqua Pendurado"/>
        <s v="Equipamento Odontológico Branqueamento Dentário 44 % Sistema Peróxido Kit Gel Oral Branqueador Dental"/>
        <s v="Soutien De Renda Doce FallSweet Push Up Bra Plus Tamanho Mulher Sutiã De Fio Inferior 42 44 46 48 50"/>
        <s v="[Vendedor Recomendar] Haape RS390 Caixa De Engrenagens De Motor Elétrico 6V/12V 12000-20000RPM Para Brinquedos De Carro Crianças"/>
        <s v="6 Em 1 Kit De Ferramentas Do Bocal Aspirador De Pó"/>
        <s v="POPFEEL 120 Cores Paleta De Maquiagem Sombra Dos Olhos"/>
        <s v="Almofada Hello Kitty Macia De Pelúcia Quente Recheada Adorável Decoração De Casa"/>
        <s v="3PCS Hello Kitty Maquiagem Cosmética Caixa De Armazenamento De Cosméticos Jóias Multiuso"/>
      </sharedItems>
    </cacheField>
    <cacheField name="BR_model name">
      <sharedItems containsMixedTypes="1" containsNumber="1" containsInteger="1">
        <s v="Vermelho"/>
        <s v="Rosa"/>
        <s v="Amarelo"/>
        <s v="Verde"/>
        <s v="Goku,30cm"/>
        <s v="Relógio Despertador Para Crianças Bluetooth De Cabeceira , Espelho Digital De Despertar , Kids Sleep Trainer Pink"/>
        <s v="34x19x23cm,Rosa"/>
        <s v="29x16x16cm,Rosa"/>
        <s v="Branco"/>
        <s v="Verde escuro"/>
        <s v="Verde claro"/>
        <s v="Preto"/>
        <s v="Gancho Plano Tipo 1"/>
        <s v="Gancho redondo tipo 1"/>
        <s v="Gancho Plano Tipo 3"/>
        <s v="Gancho Redondo Tipo 2"/>
        <s v="Gancho Redondo Tipo 3"/>
        <s v="Gancho Plano Tipo 2"/>
        <s v="Embarque Em Uma Garrafa De Vidro Barco Base De Madeira Ornamentos Decorativos Sala De Decoração Vintage Home Decor Accessories (Golden)"/>
        <s v="Beijar 2 Pacotes De Economia De Energia Eficiência Doméstica"/>
        <s v="Bege"/>
        <s v="Cinza"/>
        <s v="Transparente"/>
        <s v="Moedor De Parede Saco A Vácuo Sem Pó De Lixa Auto-Ferrante Coletor De Alta Qualidade"/>
        <s v="Capa cinza"/>
        <s v="Capa azul escuro"/>
        <s v="Marrom"/>
        <s v="Adesivo De Papel De Cozinha À Prova De Gordura DIY Decalque Transparente Resistente Ao Calor Na Parede"/>
        <s v="20cm * 300cm Pisos De Vinil Adesivo Autocolante De Piso De Cozinha Banheiro"/>
        <s v="Fogão A Gás De 5 Furos Tampa Protetora Do Limpeza Anti-Sujeira"/>
        <s v="A"/>
        <s v="B"/>
        <s v="D"/>
        <s v="F"/>
        <s v="C"/>
        <s v="E"/>
        <s v="Sem música"/>
        <s v="10000pcs Grampeadores Grampeador De Ondas De Solda De Plástico Para Kit De Reparo De Pára-Choques De Automóveis Reino Unido"/>
        <s v="304 Torneira De Pia Única De Aço Inoxidável Preta Fria De Banheiro KZizfmiB"/>
        <s v="Tinta"/>
        <s v="Caixa De Pó Para Acessórios Do Aspirador Midea SC861 SC861A"/>
        <s v="Roxo"/>
        <s v="Azul"/>
        <s v="Azul Marinho"/>
        <s v="Vinho Tinto"/>
        <s v="H"/>
        <s v="I"/>
        <s v="L"/>
        <s v="P"/>
        <s v="K"/>
        <s v="J"/>
        <s v="O"/>
        <s v="M"/>
        <s v="G"/>
        <s v="N"/>
        <s v="Filtros Para O Aspirador De Pó Airbot Hypersonics Pro Smart"/>
        <s v="Limpador De Espuma Cerave É Um Controle De Oleosidade E Agente Hidratante , Adequado Para Pele Oleosa normal Com Tendência acne . 236ml"/>
        <s v="1pcs"/>
        <s v="4pcs"/>
        <s v="Verde 2 camadas"/>
        <s v="Azul 2 camadas"/>
        <s v="Laranja 2 camadas"/>
        <s v="Verde,Sem Caixa"/>
        <s v="Roxo,Sem Caixa"/>
        <s v="Vermelho,Sem Caixa"/>
        <s v="Laranja,Sem Caixa"/>
        <s v="Branco,Sem Caixa"/>
        <s v="Azul,Sem Caixa"/>
        <s v="Preto,Sem Caixa"/>
        <s v="Verde escuro + ouro"/>
        <s v="Transparente + prata"/>
        <s v="Cinza Transparente Transparent"/>
        <s v="Type 2"/>
        <s v="Type 1"/>
        <s v="Type 5"/>
        <s v="Type 4"/>
        <s v="Type 3"/>
        <s v="Régua De Altura Para Crianças Decora Medida Personalizada"/>
        <s v="Fruta do Dragão de Fogo Re"/>
        <s v="Azul Real"/>
        <s v="Taro Roxo"/>
        <s v="Branco Cremoso"/>
        <s v="Cáqui"/>
        <s v="Laranja"/>
        <s v="Fora de branco"/>
        <s v="02#"/>
        <s v="01#"/>
        <s v="Direito"/>
        <s v="Esquerda"/>
        <s v="Azul,23 Tamanho 15cm"/>
        <s v="Rosa,22 Tamanho 14,5 cm"/>
        <s v="Azul,26 jardas 16,5 cm"/>
        <s v="Cinza,27 Tamanho 17cm"/>
        <s v="Rosa,32 Código 19,5 cm"/>
        <s v="Azul,25 jardas 16 cm"/>
        <s v="Azul,35 Tamanho 21cm"/>
        <s v="Azul,28 jardas 17,5 cm"/>
        <s v="Rosa,29 Tamanho 18cm"/>
        <s v="Rosa,33 tamanho 20cm"/>
        <s v="Cinza,23 Tamanho 15cm"/>
        <s v="Cinza,35 Tamanho 21cm"/>
        <s v="Azul,29 Tamanho 18cm"/>
        <s v="Azul,24 Tamanho 15,5 cm"/>
        <s v="Cinza,21 Tamanho 14cm"/>
        <s v="Rosa,30 Tamanho 18,5 cm"/>
        <s v="Rosa,24 Tamanho 15,5 cm"/>
        <s v="Cinza,31 Código 19cm"/>
        <s v="Azul,33 tamanho 20cm"/>
        <s v="Azul,31 Código 19cm"/>
        <s v="Cinza,25 jardas 16 cm"/>
        <s v="Cinza,26 jardas 16,5 cm"/>
        <s v="Rosa,25 jardas 16 cm"/>
        <s v="Rosa,28 jardas 17,5 cm"/>
        <s v="Rosa,27 Tamanho 17cm"/>
        <s v="Azul,32 Código 19,5 cm"/>
        <s v="Azul,22 Tamanho 14,5 cm"/>
        <s v="Azul,21 Tamanho 14cm"/>
        <s v="Rosa,26 jardas 16,5 cm"/>
        <s v="Cinza,29 Tamanho 18cm"/>
        <s v="Cinza,33 tamanho 20cm"/>
        <s v="Cinza,24 Tamanho 15,5 cm"/>
        <s v="Cinza,22 Tamanho 14,5 cm"/>
        <s v="Azul,34 Tamanho 20,5 cm"/>
        <s v="Cinza,28 jardas 17,5 cm"/>
        <s v="Cinza,34 Tamanho 20,5 cm"/>
        <s v="Rosa,23 Tamanho 15cm"/>
        <s v="Rosa,31 Código 19cm"/>
        <s v="Rosa,35 Tamanho 21cm"/>
        <s v="Rosa,21 Tamanho 14cm"/>
        <s v="Cinza,30 Tamanho 18,5 cm"/>
        <s v="Cinza,32 Código 19,5 cm"/>
        <s v="Azul,27 Tamanho 17cm"/>
        <s v="Rosa,34 Tamanho 20,5 cm"/>
        <s v="Azul,30 Tamanho 18,5 cm"/>
        <s v="Relógio Digital LED Treeling Extra Alto Com Agitador De Cama Vibratório"/>
        <s v="A1"/>
        <s v="A2"/>
        <s v="A3"/>
        <s v="SELAN Autocolante 3D Ocean Beach Tiles Murais Removíveis Adesivos De Parede"/>
        <s v="04-21-22-33-34,S/M"/>
        <s v="12-13-35-39-49,L/XL"/>
        <s v="39-41-46-69-70,L/XL"/>
        <s v="02-06-21-22-65-70,L/XL"/>
        <s v="23-34-54-67-69,L/XL"/>
        <s v="05b-01-02-04-65,S/M"/>
        <s v="10-14-15-23-24,L/XL"/>
        <s v="10-15-21-22-23,L/XL"/>
        <s v="Preto,L/XL"/>
        <s v="02-06-21-22-65-70,S/M"/>
        <s v="11-26-31-43-56,S/M"/>
        <s v="23-34-54-67-69,S/M"/>
        <s v="11-26-31-43-56,L/XL"/>
        <s v="12-13-35-39-49,S/M"/>
        <s v="05-16-17-18-70,S/M"/>
        <s v="07-11-19-30-66,S/M"/>
        <s v="10-15-21-22-23,S/M"/>
        <s v="Preto,S/M"/>
        <s v="04-21-22-33-34,L/XL"/>
        <s v="05-16-17-18-70,L/XL"/>
        <s v="10-14-15-23-24,S/M"/>
        <s v="39-41-46-69-70,S/M"/>
        <s v="05b-01-02-04-65,L/XL"/>
        <s v="07-11-19-30-66,L/XL"/>
        <s v="3X Máscara Universal CPAP Para O Arnês Da Série ResMed Mirage , Philips Respironics (Somente)"/>
        <s v="Azul (2 peças),M"/>
        <s v="Roxo (2 PCS),L"/>
        <s v="Verde (2 peças),S"/>
        <s v="Verde (2 peças),L"/>
        <s v="Verde (2 peças),XXXL"/>
        <s v="Verde (2 peças),M"/>
        <s v="Azul (2 peças),XL"/>
        <s v="Azul (2 peças),XXL"/>
        <s v="Azul (2 peças),L"/>
        <s v="Verde (2 peças),XXL"/>
        <s v="Preto (2 peças),XL"/>
        <s v="Roxo (2 PCS),S"/>
        <s v="Azul (2 peças),XXXL"/>
        <s v="Roxo (2 PCS),XXXL"/>
        <s v="Roxo (2 PCS),XL"/>
        <s v="Preto (2 peças),S"/>
        <s v="Preto (2 peças),M"/>
        <s v="Verde (2 peças),XL"/>
        <s v="Roxo (2 PCS),M"/>
        <s v="Azul (2 peças),S"/>
        <s v="Preto (2 peças),L"/>
        <s v="Preto (2 peças),XXL"/>
        <s v="Preto (2 peças),XXXL"/>
        <s v="Roxo (2 PCS),XXL"/>
        <s v="Prata"/>
        <s v="Prata,26"/>
        <s v="Prata,28"/>
        <s v="Prata,21"/>
        <s v="Prata,33"/>
        <s v="Rosa,21"/>
        <s v="Rosa,28"/>
        <s v="Prata,30"/>
        <s v="Ouro,31"/>
        <s v="Rosa,36"/>
        <s v="Prata,34"/>
        <s v="Rosa,31"/>
        <s v="Ouro,35"/>
        <s v="Ouro,26"/>
        <s v="Rosa,32"/>
        <s v="Ouro,25"/>
        <s v="Rosa,34"/>
        <s v="Rosa,29"/>
        <s v="Prata,24"/>
        <s v="Rosa,23"/>
        <s v="Ouro,29"/>
        <s v="Rosa,35"/>
        <s v="Ouro,21"/>
        <s v="Prata,22"/>
        <s v="Rosa,22"/>
        <s v="Prata,27"/>
        <s v="Ouro,30"/>
        <s v="Ouro,32"/>
        <s v="Prata,31"/>
        <s v="Prata,36"/>
        <s v="Ouro,33"/>
        <s v="Ouro,34"/>
        <s v="Ouro,22"/>
        <s v="Prata,23"/>
        <s v="Prata,32"/>
        <s v="Rosa,27"/>
        <s v="Ouro,28"/>
        <s v="Rosa,30"/>
        <s v="Prata,25"/>
        <s v="Prata,35"/>
        <s v="Ouro,23"/>
        <s v="Prata,29"/>
        <s v="Rosa,26"/>
        <s v="Ouro,24"/>
        <s v="Rosa,25"/>
        <s v="Rosa,24"/>
        <s v="Ouro,27"/>
        <s v="Rosa,33"/>
        <s v="Ouro,36"/>
        <s v="Peça De Reposição Para Misturador Oster 1Pcs Blade &amp; 1Pcs Blender Jarro Base 2 Pcs Vedações De Gaxeta Kit De Pinos De Acionamento Quadrado"/>
        <s v="Pele4 Balck,XXL"/>
        <s v="Branco,XXL"/>
        <s v="Pele,S-M"/>
        <s v="Pele4 Balck,S-M"/>
        <s v="Branco,S-M"/>
        <s v="Pele Negra4,XXL"/>
        <s v="Preto4 Branco,XXL"/>
        <s v="Pele,L-XL"/>
        <s v="Marinha,S-M"/>
        <s v="Preto3 Pele Branca,L-XL"/>
        <s v="Preto3 Pele Branca,S-M"/>
        <s v="Pele,XXL"/>
        <s v="Preto3 Pele Branca,XXL"/>
        <s v="Preto3 Branco2,L-XL"/>
        <s v="Preto4 Branco,L-XL"/>
        <s v="Preto3 Branco2,S-M"/>
        <s v="Preto,L-XL"/>
        <s v="Misturar,L-XL"/>
        <s v="Misturar,S-M"/>
        <s v="Marinha,XXL"/>
        <s v="Preto3 Branco2,XXL"/>
        <s v="Branco,L-XL"/>
        <s v="Marinha,L-XL"/>
        <s v="Pele4 Balck,L-XL"/>
        <s v="Preto,XXL"/>
        <s v="Preto,S-M"/>
        <s v="Preto4 Branco,S-M"/>
        <s v="Pele Negra4,S-M"/>
        <s v="Pele Negra4,L-XL"/>
        <s v="Misturar,XXL"/>
        <n v="4.0"/>
        <n v="2.0"/>
        <n v="5.0"/>
        <n v="3.0"/>
        <n v="6.0"/>
        <s v="39-67-69,L/XL"/>
        <s v="15-23-24,L/XL"/>
        <s v="21-33-34,L/XL"/>
        <s v="44-50-51,S/M"/>
        <s v="10-14-15,L/XL"/>
        <s v="01-02-03,L/XL"/>
        <s v="06-43-71,L/XL"/>
        <s v="15-22-23,L/XL"/>
        <s v="11-66-70,S/M"/>
        <s v="10-19-29,S/M"/>
        <s v="52-53-54,S/M"/>
        <s v="39-45-70,L/XL"/>
        <s v="26-30-31,L/XL"/>
        <s v="06-21-22,L/XL"/>
        <s v="39-45-70,S/M"/>
        <s v="15-22-23,S/M"/>
        <s v="04-21-34,S/M"/>
        <s v="56-65-66,S/M"/>
        <s v="39-67-69,S/M"/>
        <s v="21-46-92,S/M"/>
        <s v="12-13-49,L/XL"/>
        <s v="21-46-92,L/XL"/>
        <s v="06-43-71,S/M"/>
        <s v="01-05-16,S/M"/>
        <s v="56-65-66,L/XL"/>
        <s v="15-23-24,S/M"/>
        <s v="28-35-39,S/M"/>
        <s v="04-21-34,L/XL"/>
        <s v="52-53-54,L/XL"/>
        <s v="21-33-34,S/M"/>
        <s v="28-35-39,L/XL"/>
        <s v="01-02-03,S/M"/>
        <s v="10-14-15,S/M"/>
        <s v="06-21-22,S/M"/>
        <s v="12-13-49,S/M"/>
        <s v="44-50-51,L/XL"/>
        <s v="01-05-16,L/XL"/>
        <s v="10-19-29,L/XL"/>
        <s v="26-30-31,S/M"/>
        <s v="11-66-70,L/XL"/>
        <s v="Branco,17"/>
        <s v="Branco,16"/>
        <s v="Rosa escuro,21"/>
        <s v="Rosa claro,16"/>
        <s v="Branco,18"/>
        <s v="Branco,20"/>
        <s v="Rosa claro,17"/>
        <s v="Rosa escuro,17"/>
        <s v="Rosa claro,21"/>
        <s v="Branco,19"/>
        <s v="Rosa escuro,20"/>
        <s v="Rosa claro,20"/>
        <s v="Branco,21"/>
        <s v="Rosa escuro,18"/>
        <s v="Rosa claro,19"/>
        <s v="Rosa claro,18"/>
        <s v="Rosa escuro,19"/>
        <s v="Rosa escuro,16"/>
        <s v="3 Roxo"/>
        <s v="5 Vermelho"/>
        <s v="4 café"/>
        <s v="1 preto"/>
        <s v="6 ROSA"/>
        <s v="2 Bege"/>
        <s v="7 cinza"/>
        <n v="13.0"/>
        <n v="12.0"/>
        <n v="9.0"/>
        <n v="14.0"/>
        <n v="8.0"/>
        <n v="10.0"/>
        <n v="11.0"/>
        <n v="7.0"/>
        <n v="1.0"/>
        <n v="15.0"/>
        <s v="Cor do café"/>
        <s v="Arroz branco"/>
        <s v="Amarelo,21"/>
        <s v="Rosa,18"/>
        <s v="Amarelo,17"/>
        <s v="Amarelo,16"/>
        <s v="Azul,19"/>
        <s v="Amarelo,18"/>
        <s v="Rosa,19"/>
        <s v="Cinza,21"/>
        <s v="Amarelo,20"/>
        <s v="Rosa,16"/>
        <s v="Cinza,18"/>
        <s v="Azul,16"/>
        <s v="Azul,20"/>
        <s v="Azul,18"/>
        <s v="Amarelo,19"/>
        <s v="Rosa,17"/>
        <s v="Cinza,20"/>
        <s v="Rosa,20"/>
        <s v="Cinza,19"/>
        <s v="Cinza,16"/>
        <s v="Azul,21"/>
        <s v="Azul,17"/>
        <s v="Cinza,17"/>
        <s v="Pára-Choques De Borracha De Alta Qualidade Para Fritadeiras A Ar , Tampas Protetoras MYGB"/>
        <s v="Kit De Antena De TV Digital 3600 Milhas Para Interna 4K 1080P HDTV Sinal Amplificado Durável"/>
        <s v="Cáqui branco"/>
        <s v="Café"/>
        <s v="AUTU 24 Cor Vibrante Alta Concentrada À Base De Álcool Pigmento De Tinta Epóxi Corante Ótimo Para A Fabricação De Resina Coaster"/>
        <s v="#1"/>
        <s v="#2"/>
        <s v="#3"/>
        <s v="Preto Branco,L-XL"/>
        <s v="Pele Negra,S-M"/>
        <s v="Preto Branco,S-M"/>
        <s v="Pele Negra,L-XL"/>
        <s v="Pele Negra,XXL"/>
        <s v="Preto Branco,XXL"/>
        <s v="Prata em relevo"/>
        <s v="Letra vermelha"/>
        <s v="Ouro"/>
        <s v="Gradiente Roxo"/>
        <s v="Preto em relevo"/>
        <s v="Letra Preta"/>
        <s v="Branco em relevo"/>
        <s v="Gradiente AZUL-VERDE"/>
        <s v="Roxo em relevo"/>
        <s v="Gradiente DE OURO VERMELHO"/>
        <s v="Porco estrela"/>
        <s v="Porco Vermelho"/>
        <s v="Porco balão"/>
        <s v="5m-25mmWidth"/>
        <s v="4 Verde"/>
        <s v="5 Vinho Tinto"/>
        <s v="6 Amarelo"/>
        <s v="3 Rosa"/>
        <s v="8 Roxo"/>
        <s v="2 Azul"/>
        <s v="7 azul marinho"/>
        <s v="10Pcs/Set Makeup Brushes Professional Premium Foundation Misturando Pó Facial Blush Eyeshadow Brush"/>
        <s v="Rosa,XL/110/3-4T"/>
        <s v="Rosa,S/80/3M-1T"/>
        <s v="Rosa,M/90/1-2T"/>
        <s v="Marinha,S/80/3M-1T"/>
        <s v="Marinha,XL/110/3-4T"/>
        <s v="Marinha,M/90/1-2T"/>
        <s v="Branco,S/80/3M-1T"/>
        <s v="Rosa,L/100/2-3T"/>
        <s v="Branco,L/100/2-3T"/>
        <s v="Branco,XL/110/3-4T"/>
        <s v="Branco,M/90/1-2T"/>
        <s v="Marinha,L/100/2-3T"/>
        <s v="01‘"/>
        <s v="Elegante Bang Full Multi-Layered Long Straight Preto Gradiente Vermelho Cosplay Peruca YD"/>
        <s v="Pontos De Velcro 720pcs 0,62 Em 15mm De Diâmetro Laço Do Gancho Costal Pegajoso Moedas Auto-Adesivas Fitas Brancas"/>
        <s v="10-15-21,S/M"/>
        <s v="15-23-43,S/M"/>
        <s v="44-49-51,L/XL"/>
        <s v="44-49-51,S/M"/>
        <s v="05B-02-03,S/M"/>
        <s v="39-45-67,S/M"/>
        <s v="12-13-14,S/M"/>
        <s v="15-23-43,L/XL"/>
        <s v="21-21-54,S/M"/>
        <s v="05B-02-03,L/XL"/>
        <s v="10-14-22,S/M"/>
        <s v="22-23-33,S/M"/>
        <s v="15-21-23,L/XL"/>
        <s v="06-10-15,L/XL"/>
        <s v="21-21-54,L/XL"/>
        <s v="12-13-14,L/XL"/>
        <s v="01-03-11,S/M"/>
        <s v="67-68-69,S/M"/>
        <s v="06-10-15,S/M"/>
        <s v="67-68-69,L/XL"/>
        <s v="01-03-11,L/XL"/>
        <s v="39-45-67,L/XL"/>
        <s v="04-34-65,L/XL"/>
        <s v="10-16-30,L/XL"/>
        <s v="19-34-69,S/M"/>
        <s v="22-30-32,L/XL"/>
        <s v="22-30-32,S/M"/>
        <s v="04-34-65,S/M"/>
        <s v="22-23-33,L/XL"/>
        <s v="10-15-21,L/XL"/>
        <s v="15-21-23,S/M"/>
        <s v="10-14-22,L/XL"/>
        <s v="19-34-69,L/XL"/>
        <s v="10-16-30,S/M"/>
        <s v="Rosa e prata"/>
        <s v="Ouro e prata"/>
        <s v="Branco,M"/>
        <s v="Preto,L"/>
        <s v="Rosa,XS"/>
        <s v="Rosa,M"/>
        <s v="Preto,M"/>
        <s v="Rosa,S"/>
        <s v="Branco,L"/>
        <s v="Branco,S"/>
        <s v="Branco,XS"/>
        <s v="Rosa,L"/>
        <s v="Preto,XS"/>
        <s v="Preto,S"/>
        <s v="Como mostra o pisto"/>
        <s v="Vermelho (1 par de sapatos),M (6-12 meses)"/>
        <s v="Vermelho (1 par de sapatos),G (12-18 meses)"/>
        <s v="Vermelho (1 par de sapatos),Xl (18-24 meses)"/>
        <s v="1 conjunto (vestido + faixa de,S (0-6 meses)"/>
        <s v="Vermelho (1 par de sapatos),S (0-6 meses)"/>
        <s v="1 conjunto (vestido + faixa de,G (12-18 meses)"/>
        <s v="1 conjunto (vestido + faixa de,M (6-12 meses)"/>
        <s v="1 conjunto (vestido + faixa de,Xl (18-24 meses)"/>
        <s v="B-kids manga curta,L"/>
        <s v="P2-kids manga longa,XL"/>
        <s v="L1-kids manga curta,XL"/>
        <s v="B-kids manga curta,XL"/>
        <s v="C-kids manga curta,XL"/>
        <s v="W1-kids manga curta,S"/>
        <s v="Verde-adulto,XL"/>
        <s v="A-kids Manga curta,S"/>
        <s v="W1-kids manga curta,L"/>
        <s v="W2-kids manga longa,S"/>
        <s v="L1-kids manga curta,M"/>
        <s v="Adulto-preto,M"/>
        <s v="C-kids manga curta,M"/>
        <s v="W2-kids manga longa,XL"/>
        <s v="Adulto-preto,L"/>
        <s v="L2-kids manga longa,L"/>
        <s v="Adulto-preto,XL"/>
        <s v="Verde-adulto,S"/>
        <s v="Verde-adulto,M"/>
        <s v="P1-kids manga curta,S"/>
        <s v="P1-kids manga curta,XL"/>
        <s v="P1-kids manga curta,L"/>
        <s v="Rosa-adulto,S"/>
        <s v="A-kids Manga curta,L"/>
        <s v="P2-kids manga longa,M"/>
        <s v="C-kids manga curta,S"/>
        <s v="Rosa-adulto,L"/>
        <s v="L2-kids manga longa,S"/>
        <s v="A-kids Manga curta,M"/>
        <s v="L1-kids manga curta,L"/>
        <s v="L2-kids manga longa,XL"/>
        <s v="Rosa-adulto,M"/>
        <s v="B-kids manga curta,S"/>
        <s v="C-kids manga curta,L"/>
        <s v="W1-kids manga curta,XL"/>
        <s v="Rosa-adulto,XL"/>
        <s v="P1-kids manga curta,M"/>
        <s v="W2-kids manga longa,L"/>
        <s v="Verde-adulto,L"/>
        <s v="W2-kids manga longa,M"/>
        <s v="L2-kids manga longa,M"/>
        <s v="Adulto-preto,S"/>
        <s v="P2-kids manga longa,L"/>
        <s v="B-kids manga curta,M"/>
        <s v="L1-kids manga curta,S"/>
        <s v="A-kids Manga curta,XL"/>
        <s v="P2-kids manga longa,S"/>
        <s v="W1-kids manga curta,M"/>
        <s v="Relógio De Parede Digital 3D Luminoso Grande DIYSimple/Acrílico Sem Moldura Fashion Large Wall Clocks Para Sala De Estar Decoração De Escritório"/>
        <s v="Adesivo De Parede Árvore Flores Móveis Decoração De Sala De Estar Removível Ornamento De Escritório Quente"/>
        <s v="Ponto Branco Preto"/>
        <s v="Todo preto"/>
        <s v="Ponto Branco Rosa"/>
        <s v="Rosa Rosa"/>
        <s v="Rosa vermelha"/>
        <s v="XL"/>
        <s v="Medidor De Temperatura De Água De 2'52mm De Ponteiro Digital Elétrico Para Carros"/>
        <s v="4 peças branco quente"/>
        <s v="1 Peça"/>
        <s v="2m"/>
        <s v="220cm"/>
        <s v="1set"/>
        <s v="Azul,46D"/>
        <s v="Rosa,48C"/>
        <s v="Preto,50C"/>
        <s v="Preto,48C"/>
        <s v="Rosa,44C"/>
        <s v="Preto,46C"/>
        <s v="Bege,46D"/>
        <s v="Branco,44C"/>
        <s v="Bege,50D"/>
        <s v="Azul,42D"/>
        <s v="Rosa,46C"/>
        <s v="Azul,50D"/>
        <s v="Branco,50D"/>
        <s v="Branco,44D"/>
        <s v="Preto,42C"/>
        <s v="Bege,50C"/>
        <s v="Azul,44D"/>
        <s v="Branco,50C"/>
        <s v="Azul,50C"/>
        <s v="Bege,46C"/>
        <s v="Preto,42D"/>
        <s v="Preto,50D"/>
        <s v="Azul,48C"/>
        <s v="Rosa,42D"/>
        <s v="Bege,48D"/>
        <s v="Bege,48C"/>
        <s v="Rosa,50D"/>
        <s v="Preto,46D"/>
        <s v="Preto,48D"/>
        <s v="Branco,46C"/>
        <s v="Branco,48C"/>
        <s v="Branco,48D"/>
        <s v="Rosa,42C"/>
        <s v="Bege,44D"/>
        <s v="Azul,48D"/>
        <s v="Rosa,46D"/>
        <s v="Rosa,48D"/>
        <s v="Branco,46D"/>
        <s v="Rosa,50C"/>
        <s v="Bege,42D"/>
        <s v="Preto,44D"/>
        <s v="Branco,42D"/>
        <s v="Azul,44C"/>
        <s v="Branco,42C"/>
        <s v="Azul,46C"/>
        <s v="Azul,42C"/>
        <s v="Bege,42C"/>
        <s v="Bege,44C"/>
        <s v="Preto,44C"/>
        <s v="Rosa,44D"/>
        <s v="6V 18000RPM"/>
        <s v="12V 20000RPM"/>
        <s v="12V 16000RPM"/>
        <s v="12V 12000RPM"/>
        <s v="6 Em 1 Kit De Ferramentas Do Bocal Aspirador De Pó"/>
        <s v="POPFEEL 120 Cores Paleta De Maquiagem Sombra Dos Olhos"/>
        <s v="37cm*30cm"/>
        <s v="3PCS Hello Kitty Maquiagem Cosmética Caixa De Armazenamento De Cosméticos Jóias Multiuso"/>
      </sharedItems>
    </cacheField>
    <cacheField name="BR_URL" numFmtId="0">
      <sharedItems>
        <s v="http://shopee.com.br/product/627317478/23810379988"/>
        <s v="http://shopee.com.br/product/207019116/23701796566"/>
        <s v="http://shopee.com.br/product/207146588/23618432525"/>
        <s v="http://shopee.com.br/product/207146588/23518432743"/>
        <s v="http://shopee.com.br/product/184024966/23213643283"/>
        <s v="http://shopee.com.br/product/191713111/23112946887"/>
        <s v="http://shopee.com.br/product/183975322/22919144571"/>
        <s v="http://shopee.com.br/product/207146588/22918432182"/>
        <s v="http://shopee.com.br/product/184030633/22906606510"/>
        <s v="http://shopee.com.br/product/183975322/22513794578"/>
        <s v="http://shopee.com.br/product/184024966/22512969963"/>
        <s v="http://shopee.com.br/product/184019223/21925212162"/>
        <s v="http://shopee.com.br/product/362592985/21922386654"/>
        <s v="http://shopee.com.br/product/184024966/21835360636"/>
        <s v="http://shopee.com.br/product/207064849/21728691738"/>
        <s v="http://shopee.com.br/product/217649015/21654796724"/>
        <s v="http://shopee.com.br/product/217649015/21654796709"/>
        <s v="http://shopee.com.br/product/217645469/21647711122"/>
        <s v="http://shopee.com.br/product/191736383/21370231447"/>
        <s v="http://shopee.com.br/product/207063058/21060109990"/>
        <s v="http://shopee.com.br/product/198959667/21054209052"/>
        <s v="http://shopee.com.br/product/362592985/20922594225"/>
        <s v="http://shopee.com.br/product/184015712/20846348297"/>
        <s v="http://shopee.com.br/product/217645110/20635719933"/>
        <s v="http://shopee.com.br/product/191444127/20631069552"/>
        <s v="http://shopee.com.br/product/191734563/20606382183"/>
        <s v="http://shopee.com.br/product/217647588/20545403181"/>
        <s v="http://shopee.com.br/product/184030633/20461795355"/>
        <s v="http://shopee.com.br/product/217645110/20443096996"/>
        <s v="http://shopee.com.br/product/183963970/20168255984"/>
        <s v="http://shopee.com.br/product/217647588/20062739285"/>
        <s v="http://shopee.com.br/product/285425964/19907758990"/>
        <s v="http://shopee.com.br/product/217647588/19858944599"/>
        <s v="http://shopee.com.br/product/340371878/19666320542"/>
        <s v="http://shopee.com.br/product/217649015/19554798225"/>
        <s v="http://shopee.com.br/product/183963970/19449043701"/>
        <s v="http://shopee.com.br/product/184019223/19065406424"/>
        <s v="http://shopee.com.br/product/184030633/19064074915"/>
        <s v="http://shopee.com.br/product/192934869/18954725904"/>
        <s v="http://shopee.com.br/product/285425964/18948040234"/>
        <s v="http://shopee.com.br/product/184030633/18861796616"/>
        <s v="http://shopee.com.br/product/207230310/18672189722"/>
        <s v="http://shopee.com.br/product/627317451/18267191914"/>
        <s v="http://shopee.com.br/product/191714656/18259916890"/>
        <s v="http://shopee.com.br/product/207532530/18243277795"/>
        <s v="http://shopee.com.br/product/207652795/18127350442"/>
        <s v="http://shopee.com.br/product/184024248/17462664289"/>
        <s v="http://shopee.com.br/product/191703879/17091971777"/>
        <s v="http://shopee.com.br/product/418623742/16988850659"/>
        <s v="http://shopee.com.br/product/279824874/16679426681"/>
        <s v="http://shopee.com.br/product/191703879/16591041811"/>
        <s v="http://shopee.com.br/product/184019223/16579781081"/>
        <s v="http://shopee.com.br/product/198965024/16182411910"/>
        <s v="http://shopee.com.br/product/198966874/15926244461"/>
        <s v="http://shopee.com.br/product/207158853/15904484420"/>
        <s v="http://shopee.com.br/product/198966874/15823406475"/>
        <s v="http://shopee.com.br/product/198952655/15791934468"/>
        <s v="http://shopee.com.br/product/207641452/15787360451"/>
        <s v="http://shopee.com.br/product/285425941/15580457799"/>
        <s v="http://shopee.com.br/product/207165058/15431683055"/>
        <s v="http://shopee.com.br/product/198966874/14611689360"/>
        <s v="http://shopee.com.br/product/285320201/14051518525"/>
        <s v="http://shopee.com.br/product/198966874/13806450331"/>
        <s v="http://shopee.com.br/product/184022627/13502891991"/>
        <s v="http://shopee.com.br/product/183962854/13244078745"/>
        <s v="http://shopee.com.br/product/184029284/12796621319"/>
        <s v="http://shopee.com.br/product/207158633/12407387612"/>
        <s v="http://shopee.com.br/product/191786018/12005288704"/>
        <s v="http://shopee.com.br/product/205166232/11980353677"/>
        <s v="http://shopee.com.br/product/198966874/11944714813"/>
        <s v="http://shopee.com.br/product/184022627/11923711792"/>
        <s v="http://shopee.com.br/product/191698007/11669403829"/>
        <s v="http://shopee.com.br/product/217648146/11598139196"/>
        <s v="http://shopee.com.br/product/184030633/11496689275"/>
        <s v="http://shopee.com.br/product/594020583/10673418426"/>
        <s v="http://shopee.com.br/product/191703942/10568367102"/>
        <s v="http://shopee.com.br/product/183964461/10525001077"/>
        <s v="http://shopee.com.br/product/198966874/9578236795"/>
        <s v="http://shopee.com.br/product/207532530/9353805146"/>
        <s v="http://shopee.com.br/product/365946948/8668095799"/>
        <s v="http://shopee.com.br/product/331125577/8600354988"/>
        <s v="http://shopee.com.br/product/183962854/8139451013"/>
        <s v="http://shopee.com.br/product/438380210/7991594726"/>
        <s v="http://shopee.com.br/product/183962854/7912141530"/>
        <s v="http://shopee.com.br/product/193504754/7504875121"/>
        <s v="http://shopee.com.br/product/191704818/7404887186"/>
        <s v="http://shopee.com.br/product/184029284/7400481938"/>
        <s v="http://shopee.com.br/product/183963684/7395681923"/>
        <s v="http://shopee.com.br/product/198954238/7038742205"/>
        <s v="http://shopee.com.br/product/191531703/7004868894"/>
        <s v="http://shopee.com.br/product/191440789/6636497037"/>
        <s v="http://shopee.com.br/product/184019223/6600447362"/>
        <s v="http://shopee.com.br/product/198966874/6475990629"/>
        <s v="http://shopee.com.br/product/192934869/6414527831"/>
        <s v="http://shopee.com.br/product/184028999/6100478421"/>
        <s v="http://shopee.com.br/product/191689559/5504865902"/>
        <s v="http://shopee.com.br/product/191480247/5406680519"/>
        <s v="http://shopee.com.br/product/184022627/5400456005"/>
        <s v="http://shopee.com.br/product/184030945/5300488358"/>
        <s v="http://shopee.com.br/product/207580522/4877361025"/>
        <s v="http://shopee.com.br/product/183985095/4761353025"/>
        <s v="http://shopee.com.br/product/258532370/4733128737"/>
        <s v="http://shopee.com.br/product/184029517/4718564759"/>
        <s v="http://shopee.com.br/product/191714656/4704900408"/>
        <s v="http://shopee.com.br/product/191439250/4644041647"/>
        <s v="http://shopee.com.br/product/184030633/4600492363"/>
        <s v="http://shopee.com.br/product/184025564/4538534021"/>
        <s v="http://shopee.com.br/product/191734563/4504906151"/>
        <s v="http://shopee.com.br/product/191440789/4340367597"/>
        <s v="http://shopee.com.br/product/184025679/4108797333"/>
        <s v="http://shopee.com.br/product/192927803/4004880228"/>
        <s v="http://shopee.com.br/product/217629876/3814988552"/>
        <s v="http://shopee.com.br/product/191734563/3605001770"/>
        <s v="http://shopee.com.br/product/184024248/3300565266"/>
        <s v="http://shopee.com.br/product/258532370/3233292346"/>
        <s v="http://shopee.com.br/product/258532370/3233291793"/>
      </sharedItems>
    </cacheField>
    <cacheField name="Current price" numFmtId="0">
      <sharedItems containsSemiMixedTypes="0" containsString="0" containsNumber="1">
        <n v="44.9"/>
        <n v="44.5"/>
        <n v="73.5"/>
        <n v="62.9"/>
        <n v="240.99"/>
        <n v="202.9"/>
        <n v="80.5"/>
        <n v="64.9"/>
        <n v="65.5"/>
        <n v="64.5"/>
        <n v="68.99"/>
        <n v="68.5"/>
        <n v="71.5"/>
        <n v="71.9"/>
        <n v="72.5"/>
        <n v="136.5"/>
        <n v="67.5"/>
        <n v="58.99"/>
        <n v="58.5"/>
        <n v="39.9"/>
        <n v="45.5"/>
        <n v="59.5"/>
        <n v="49.9"/>
        <n v="56.9"/>
        <n v="39.0"/>
        <n v="42.5"/>
        <n v="66.5"/>
        <n v="70.9"/>
        <n v="63.9"/>
        <n v="73.9"/>
        <n v="146.0"/>
        <n v="47.5"/>
        <n v="57.5"/>
        <n v="54.9"/>
        <n v="57.9"/>
        <n v="50.9"/>
        <n v="55.0"/>
        <n v="61.5"/>
        <n v="77.9"/>
        <n v="48.99"/>
        <n v="54.5"/>
        <n v="58.9"/>
        <n v="94.9"/>
        <n v="44.0"/>
        <n v="59.9"/>
        <n v="102.9"/>
        <n v="107.5"/>
        <n v="106.9"/>
        <n v="102.5"/>
        <n v="95.5"/>
        <n v="76.9"/>
        <n v="179.9"/>
        <n v="160.9"/>
        <n v="169.5"/>
        <n v="165.9"/>
        <n v="162.5"/>
        <n v="167.9"/>
        <n v="43.5"/>
        <n v="70.5"/>
        <n v="69.99"/>
        <n v="69.5"/>
        <n v="69.9"/>
        <n v="87.0"/>
        <n v="53.5"/>
        <n v="52.5"/>
        <n v="48.0"/>
        <n v="60.9"/>
        <n v="180.5"/>
        <n v="43.9"/>
        <n v="88.5"/>
        <n v="51.0"/>
        <n v="84.9"/>
        <n v="46.43"/>
        <n v="34.0"/>
        <n v="74.5"/>
        <n v="16.0"/>
        <n v="41.99"/>
        <n v="66.9"/>
        <n v="29.0"/>
        <n v="83.5"/>
        <n v="67.0"/>
        <n v="49.5"/>
        <n v="48.5"/>
        <n v="82.5"/>
        <n v="41.9"/>
        <n v="41.5"/>
        <n v="42.9"/>
        <n v="99.5"/>
        <n v="78.0"/>
        <n v="82.0"/>
        <n v="99.9"/>
        <n v="66.0"/>
        <n v="35.0"/>
        <n v="33.0"/>
        <n v="61.9"/>
        <n v="51.99"/>
        <n v="56.5"/>
        <n v="51.9"/>
        <n v="51.5"/>
        <n v="43.99"/>
        <n v="76.99"/>
        <n v="60.5"/>
        <n v="57.76"/>
        <n v="46.99"/>
        <n v="47.9"/>
        <n v="47.99"/>
        <n v="80.99"/>
        <n v="90.5"/>
        <n v="78.9"/>
        <n v="65.9"/>
        <n v="59.99"/>
        <n v="79.99"/>
        <n v="31.45"/>
        <n v="42.0"/>
        <n v="85.9"/>
        <n v="118.5"/>
        <n v="46.5"/>
        <n v="38.0"/>
        <n v="67.9"/>
        <n v="28.15"/>
      </sharedItems>
    </cacheField>
    <cacheField name="Current Stock" numFmtId="0">
      <sharedItems containsSemiMixedTypes="0" containsString="0" containsNumber="1" containsInteger="1">
        <n v="193.0"/>
        <n v="199.0"/>
        <n v="198.0"/>
        <n v="192.0"/>
        <n v="200.0"/>
        <n v="0.0"/>
        <n v="1761.0"/>
        <n v="464.0"/>
        <n v="201.0"/>
        <n v="2000.0"/>
        <n v="117.0"/>
        <n v="594.0"/>
        <n v="1994.0"/>
        <n v="632.0"/>
        <n v="633.0"/>
        <n v="634.0"/>
        <n v="202.0"/>
        <n v="58.0"/>
        <n v="677.0"/>
        <n v="205.0"/>
        <n v="203.0"/>
        <n v="898.0"/>
        <n v="899.0"/>
        <n v="57.0"/>
        <n v="158.0"/>
        <n v="889.0"/>
        <n v="890.0"/>
        <n v="799.0"/>
        <n v="950.0"/>
        <n v="630.0"/>
        <n v="97.0"/>
        <n v="239.0"/>
        <n v="229.0"/>
        <n v="181.0"/>
        <n v="33.0"/>
        <n v="115.0"/>
        <n v="116.0"/>
        <n v="112.0"/>
        <n v="178.0"/>
        <n v="999.0"/>
        <n v="625.0"/>
        <n v="645.0"/>
        <n v="1000.0"/>
        <n v="1332.0"/>
        <n v="60.0"/>
        <n v="428.0"/>
        <n v="582.0"/>
        <n v="454.0"/>
        <n v="580.0"/>
        <n v="484.0"/>
        <n v="478.0"/>
        <n v="1310.0"/>
        <n v="38.0"/>
        <n v="40.0"/>
        <n v="1998.0"/>
        <n v="887.0"/>
        <n v="9895.0"/>
        <n v="9858.0"/>
        <n v="9892.0"/>
        <n v="9852.0"/>
        <n v="9885.0"/>
        <n v="101.0"/>
        <n v="114.0"/>
        <n v="107.0"/>
        <n v="8379.0"/>
        <n v="8302.0"/>
        <n v="364.0"/>
        <n v="361.0"/>
        <n v="247.0"/>
        <n v="245.0"/>
        <n v="1929.0"/>
        <n v="1970.0"/>
        <n v="1942.0"/>
        <n v="1935.0"/>
        <n v="1971.0"/>
        <n v="1949.0"/>
        <n v="1963.0"/>
        <n v="1955.0"/>
        <n v="1972.0"/>
        <n v="1914.0"/>
        <n v="1957.0"/>
        <n v="1953.0"/>
        <n v="1924.0"/>
        <n v="1969.0"/>
        <n v="1960.0"/>
        <n v="1964.0"/>
        <n v="1966.0"/>
        <n v="1925.0"/>
        <n v="1932.0"/>
        <n v="1961.0"/>
        <n v="1937.0"/>
        <n v="1939.0"/>
        <n v="1962.0"/>
        <n v="1948.0"/>
        <n v="1946.0"/>
        <n v="1959.0"/>
        <n v="9097.0"/>
        <n v="211.0"/>
        <n v="210.0"/>
        <n v="212.0"/>
        <n v="208.0"/>
        <n v="209.0"/>
        <n v="142.0"/>
        <n v="50.0"/>
        <n v="47.0"/>
        <n v="46.0"/>
        <n v="49.0"/>
        <n v="44.0"/>
        <n v="42.0"/>
        <n v="45.0"/>
        <n v="48.0"/>
        <n v="51.0"/>
        <n v="207.0"/>
        <n v="176.0"/>
        <n v="224.0"/>
        <n v="217.0"/>
        <n v="227.0"/>
        <n v="149.0"/>
        <n v="215.0"/>
        <n v="222.0"/>
        <n v="206.0"/>
        <n v="185.0"/>
        <n v="102.0"/>
        <n v="225.0"/>
        <n v="140.0"/>
        <n v="221.0"/>
        <n v="100.0"/>
        <n v="166.0"/>
        <n v="172.0"/>
        <n v="5456.0"/>
        <n v="134.0"/>
        <n v="125.0"/>
        <n v="35.0"/>
        <n v="32.0"/>
        <n v="39.0"/>
        <n v="28.0"/>
        <n v="41.0"/>
        <n v="34.0"/>
        <n v="37.0"/>
        <n v="31.0"/>
        <n v="36.0"/>
        <n v="86.0"/>
        <n v="1.0"/>
        <n v="2.0"/>
        <n v="75.0"/>
        <n v="111.0"/>
        <n v="67.0"/>
        <n v="62.0"/>
        <n v="197.0"/>
        <n v="196.0"/>
        <n v="194.0"/>
        <n v="280.0"/>
        <n v="264.0"/>
        <n v="260.0"/>
        <n v="26.0"/>
        <n v="274.0"/>
        <n v="248.0"/>
        <n v="913.0"/>
        <n v="30.0"/>
        <n v="4.0"/>
        <n v="24.0"/>
        <n v="888.0"/>
        <n v="959.0"/>
        <n v="918.0"/>
        <n v="864.0"/>
        <n v="966.0"/>
        <n v="1653.0"/>
        <n v="1650.0"/>
        <n v="1721.0"/>
        <n v="1646.0"/>
        <n v="1451.0"/>
        <n v="1729.0"/>
        <n v="1614.0"/>
        <n v="1739.0"/>
        <n v="1699.0"/>
        <n v="1759.0"/>
        <n v="1677.0"/>
        <n v="1573.0"/>
        <n v="1714.0"/>
        <n v="1697.0"/>
        <n v="1599.0"/>
        <n v="1712.0"/>
        <n v="1691.0"/>
        <n v="1641.0"/>
        <n v="1619.0"/>
        <n v="1684.0"/>
        <n v="1707.0"/>
        <n v="1760.0"/>
        <n v="1452.0"/>
        <n v="1724.0"/>
        <n v="1607.0"/>
        <n v="1662.0"/>
        <n v="1755.0"/>
        <n v="1733.0"/>
        <n v="1626.0"/>
        <n v="1624.0"/>
        <n v="1698.0"/>
        <n v="1746.0"/>
        <n v="1625.0"/>
        <n v="1657.0"/>
        <n v="1718.0"/>
        <n v="1727.0"/>
        <n v="1591.0"/>
        <n v="190.0"/>
        <n v="188.0"/>
        <n v="186.0"/>
        <n v="148.0"/>
        <n v="189.0"/>
        <n v="159.0"/>
        <n v="1305.0"/>
        <n v="883.0"/>
        <n v="1933.0"/>
        <n v="99773.0"/>
        <n v="99799.0"/>
        <n v="99741.0"/>
        <n v="99768.0"/>
        <n v="99637.0"/>
        <n v="1940.0"/>
        <n v="1328.0"/>
        <n v="1331.0"/>
        <n v="214.0"/>
        <n v="216.0"/>
        <n v="25.0"/>
        <n v="27.0"/>
        <n v="240.0"/>
        <n v="218.0"/>
        <n v="230.0"/>
        <n v="191.0"/>
        <n v="238.0"/>
        <n v="5976.0"/>
        <n v="5952.0"/>
        <n v="5956.0"/>
        <n v="161.0"/>
        <n v="162.0"/>
        <n v="980.0"/>
        <n v="981.0"/>
        <n v="979.0"/>
        <n v="157.0"/>
        <n v="983.0"/>
        <n v="982.0"/>
        <n v="1622.0"/>
        <n v="1968.0"/>
        <n v="9496.0"/>
        <n v="82.0"/>
        <n v="118.0"/>
        <n v="105.0"/>
        <n v="100124.0"/>
        <n v="100430.0"/>
        <n v="100744.0"/>
        <n v="100809.0"/>
        <n v="100530.0"/>
        <n v="100898.0"/>
        <n v="751.0"/>
        <n v="820.0"/>
        <n v="934.0"/>
        <n v="986.0"/>
        <n v="984.0"/>
        <n v="970.0"/>
        <n v="968.0"/>
        <n v="1225.0"/>
        <n v="71.0"/>
        <n v="70.0"/>
        <n v="68.0"/>
        <n v="65.0"/>
        <n v="363.0"/>
        <n v="960.0"/>
        <n v="978.0"/>
        <n v="965.0"/>
        <n v="969.0"/>
        <n v="954.0"/>
        <n v="998.0"/>
        <n v="915.0"/>
        <n v="987.0"/>
        <n v="951.0"/>
        <n v="907.0"/>
        <n v="853.0"/>
        <n v="993.0"/>
        <n v="972.0"/>
        <n v="816.0"/>
        <n v="832.0"/>
        <n v="919.0"/>
        <n v="973.0"/>
        <n v="9979.0"/>
        <n v="728.0"/>
        <n v="54.0"/>
        <n v="55.0"/>
        <n v="349.0"/>
        <n v="337.0"/>
        <n v="272.0"/>
        <n v="818.0"/>
        <n v="143.0"/>
        <n v="499.0"/>
        <n v="184.0"/>
        <n v="156.0"/>
        <n v="576.0"/>
        <n v="29.0"/>
        <n v="18.0"/>
        <n v="19.0"/>
        <n v="11.0"/>
        <n v="336.0"/>
        <n v="9043.0"/>
        <n v="286.0"/>
      </sharedItems>
    </cacheField>
    <cacheField name="seller nominate price" numFmtId="0">
      <sharedItems containsSemiMixedTypes="0" containsString="0" containsNumber="1">
        <n v="39.0"/>
        <n v="61.45"/>
        <n v="50.69"/>
        <n v="187.61"/>
        <n v="68.2"/>
        <n v="56.94"/>
        <n v="60.61"/>
        <n v="113.95"/>
        <n v="60.13"/>
        <n v="50.13"/>
        <n v="53.41"/>
        <n v="51.81"/>
        <n v="42.51"/>
        <n v="49.85"/>
        <n v="59.19"/>
        <n v="58.22"/>
        <n v="53.61"/>
        <n v="65.54"/>
        <n v="144.26"/>
        <n v="52.23"/>
        <n v="39.47"/>
        <n v="47.52"/>
        <n v="43.16"/>
        <n v="56.35"/>
        <n v="51.26"/>
        <n v="40.12"/>
        <n v="47.22"/>
        <n v="51.76"/>
        <n v="52.17"/>
        <n v="42.61"/>
        <n v="93.35"/>
        <n v="51.02"/>
        <n v="68.76"/>
        <n v="169.32"/>
        <n v="136.84"/>
        <n v="60.22"/>
        <n v="103.13"/>
        <n v="45.95"/>
        <n v="45.08"/>
        <n v="58.0"/>
        <n v="49.91"/>
        <n v="170.18"/>
        <n v="57.39"/>
        <n v="79.58"/>
        <n v="59.97"/>
        <n v="76.08"/>
        <n v="44.87"/>
        <n v="53.1"/>
        <n v="48.1"/>
        <n v="53.16"/>
        <n v="63.16"/>
        <n v="26.79"/>
        <n v="47.47"/>
        <n v="47.56"/>
        <n v="42.53"/>
        <n v="61.7"/>
        <n v="75.86"/>
        <n v="68.0"/>
        <n v="46.67"/>
        <n v="47.35"/>
        <n v="38.31"/>
        <n v="74.15"/>
        <n v="85.12"/>
        <n v="95.09"/>
        <n v="83.54"/>
        <n v="54.78"/>
        <n v="43.37"/>
        <n v="53.85"/>
        <n v="41.49"/>
        <n v="43.89"/>
        <n v="51.5"/>
        <n v="62.82"/>
        <n v="65.73"/>
        <n v="42.62"/>
        <n v="49.94"/>
        <n v="66.95"/>
        <n v="39.85"/>
        <n v="67.2"/>
        <n v="79.8"/>
        <n v="48.9"/>
        <n v="44.71"/>
        <n v="78.1"/>
        <n v="50.03"/>
        <n v="40.23"/>
        <n v="61.35"/>
        <n v="42.85"/>
        <n v="73.98"/>
        <n v="107.75"/>
        <n v="39.29"/>
        <n v="51.09"/>
        <n v="58.42"/>
        <n v="47.45"/>
        <n v="57.43"/>
        <n v="60.33"/>
      </sharedItems>
    </cacheField>
    <cacheField name="rebate_price" numFmtId="0">
      <sharedItems containsSemiMixedTypes="0" containsString="0" containsNumber="1">
        <n v="0.0"/>
        <n v="3.87"/>
        <n v="3.36"/>
        <n v="3.51"/>
        <n v="4.21"/>
        <n v="2.86"/>
      </sharedItems>
    </cacheField>
    <cacheField name="Promotion Price" numFmtId="0">
      <sharedItems containsSemiMixedTypes="0" containsString="0" containsNumber="1">
        <n v="39.0"/>
        <n v="61.45"/>
        <n v="50.69"/>
        <n v="187.61"/>
        <n v="68.2"/>
        <n v="56.94"/>
        <n v="60.61"/>
        <n v="113.95"/>
        <n v="60.13"/>
        <n v="50.13"/>
        <n v="53.41"/>
        <n v="51.81"/>
        <n v="42.51"/>
        <n v="49.85"/>
        <n v="59.19"/>
        <n v="58.22"/>
        <n v="53.61"/>
        <n v="65.54"/>
        <n v="144.26"/>
        <n v="52.23"/>
        <n v="39.47"/>
        <n v="47.52"/>
        <n v="43.16"/>
        <n v="56.35"/>
        <n v="51.26"/>
        <n v="40.12"/>
        <n v="47.22"/>
        <n v="51.76"/>
        <n v="52.17"/>
        <n v="42.61"/>
        <n v="93.35"/>
        <n v="51.02"/>
        <n v="68.76"/>
        <n v="169.32"/>
        <n v="136.84"/>
        <n v="60.22"/>
        <n v="103.13"/>
        <n v="45.95"/>
        <n v="45.08"/>
        <n v="58.0"/>
        <n v="49.91"/>
        <n v="170.18"/>
        <n v="57.39"/>
        <n v="79.58"/>
        <n v="59.97"/>
        <n v="76.08"/>
        <n v="44.87"/>
        <n v="53.1"/>
        <n v="48.1"/>
        <n v="53.16"/>
        <n v="63.16"/>
        <n v="26.79"/>
        <n v="47.47"/>
        <n v="47.56"/>
        <n v="42.53"/>
        <n v="61.7"/>
        <n v="71.99"/>
        <n v="68.0"/>
        <n v="46.67"/>
        <n v="43.99"/>
        <n v="38.31"/>
        <n v="74.15"/>
        <n v="85.12"/>
        <n v="95.09"/>
        <n v="83.54"/>
        <n v="54.78"/>
        <n v="43.37"/>
        <n v="53.85"/>
        <n v="41.49"/>
        <n v="43.89"/>
        <n v="47.99"/>
        <n v="62.82"/>
        <n v="65.73"/>
        <n v="42.62"/>
        <n v="49.94"/>
        <n v="66.95"/>
        <n v="39.85"/>
        <n v="62.99"/>
        <n v="79.8"/>
        <n v="48.9"/>
        <n v="44.71"/>
        <n v="78.1"/>
        <n v="50.03"/>
        <n v="40.23"/>
        <n v="61.35"/>
        <n v="39.99"/>
        <n v="73.98"/>
        <n v="107.75"/>
        <n v="39.29"/>
        <n v="51.09"/>
        <n v="58.42"/>
        <n v="47.45"/>
        <n v="57.43"/>
        <n v="60.33"/>
      </sharedItems>
    </cacheField>
    <cacheField name="Promo stock" numFmtId="0">
      <sharedItems containsSemiMixedTypes="0" containsString="0" containsNumber="1" containsInteger="1">
        <n v="125.0"/>
        <n v="500.0"/>
        <n v="50.0"/>
        <n v="25.0"/>
        <n v="167.0"/>
        <n v="83.0"/>
        <n v="250.0"/>
        <n v="100.0"/>
        <n v="200.0"/>
        <n v="667.0"/>
        <n v="333.0"/>
        <n v="286.0"/>
        <n v="71.0"/>
        <n v="44.0"/>
        <n v="33.0"/>
        <n v="300.0"/>
        <n v="8.0"/>
        <n v="42.0"/>
        <n v="67.0"/>
        <n v="28.0"/>
        <n v="14.0"/>
        <n v="21.0"/>
        <n v="133.0"/>
        <n v="13.0"/>
        <n v="2000.0"/>
        <n v="26.0"/>
        <n v="400.0"/>
        <n v="63.0"/>
        <n v="10.0"/>
        <n v="56.0"/>
        <n v="32.0"/>
        <n v="2.0"/>
      </sharedItems>
    </cacheField>
    <cacheField name="Limit" numFmtId="0">
      <sharedItems containsSemiMixedTypes="0" containsString="0" containsNumber="1" containsInteger="1">
        <n v="1.0"/>
        <n v="2.0"/>
      </sharedItems>
    </cacheField>
    <cacheField name="Discount" numFmtId="10">
      <sharedItems containsSemiMixedTypes="0" containsString="0" containsNumber="1">
        <n v="0.1314"/>
        <n v="0.1236"/>
        <n v="0.1639"/>
        <n v="0.1941"/>
        <n v="0.2215"/>
        <n v="0.0754"/>
        <n v="0.1528"/>
        <n v="0.1227"/>
        <n v="0.1307"/>
        <n v="0.1172"/>
        <n v="0.1215"/>
        <n v="0.1152"/>
        <n v="0.1523"/>
        <n v="0.157"/>
        <n v="0.164"/>
        <n v="0.1652"/>
        <n v="0.1092"/>
        <n v="0.1502"/>
        <n v="0.1431"/>
        <n v="0.0226"/>
        <n v="0.1429"/>
        <n v="0.1509"/>
        <n v="0.1292"/>
        <n v="0.1481"/>
        <n v="0.1239"/>
        <n v="0.0"/>
        <n v="0.0824"/>
        <n v="0.1099"/>
        <n v="0.1788"/>
        <n v="0.161"/>
        <n v="0.1131"/>
        <n v="0.0119"/>
        <n v="-0.3392"/>
        <n v="0.1691"/>
        <n v="0.1736"/>
        <n v="0.1344"/>
        <n v="0.1793"/>
        <n v="0.1521"/>
        <n v="-0.0245"/>
        <n v="0.1665"/>
        <n v="0.342"/>
        <n v="0.1811"/>
        <n v="0.1336"/>
        <n v="0.1212"/>
        <n v="0.4546"/>
        <n v="-0.1857"/>
        <n v="0.129"/>
        <n v="0.1461"/>
        <n v="0.0928"/>
        <n v="0.1316"/>
        <n v="0.1268"/>
        <n v="0.0893"/>
        <n v="0.1889"/>
        <n v="0.1127"/>
        <n v="0.28"/>
        <n v="0.1059"/>
        <n v="0.0588"/>
        <n v="0.1495"/>
        <n v="0.1927"/>
        <n v="0.1752"/>
        <n v="0.1579"/>
        <n v="0.185"/>
        <n v="0.1034"/>
        <n v="0.1458"/>
        <n v="0.1396"/>
        <n v="0.1624"/>
        <n v="0.1335"/>
        <n v="0.1506"/>
        <n v="0.1385"/>
        <n v="-0.1854"/>
        <n v="0.1411"/>
        <n v="0.1574"/>
        <n v="0.1413"/>
        <n v="-0.2083"/>
        <n v="0.1805"/>
        <n v="0.0572"/>
        <n v="0.1102"/>
        <n v="0.1116"/>
        <n v="0.1008"/>
        <n v="-0.1759"/>
        <n v="0.1039"/>
        <n v="0.1613"/>
        <n v="0.2133"/>
        <n v="-0.1437"/>
        <n v="-0.2333"/>
        <n v="-0.5635"/>
        <n v="0.1522"/>
        <n v="-0.6744"/>
        <n v="0.362"/>
        <n v="0.1744"/>
        <n v="0.1337"/>
        <n v="0.2891"/>
        <n v="-0.3448"/>
        <n v="0.1644"/>
        <n v="-0.2509"/>
        <n v="0.1298"/>
        <n v="0.0915"/>
        <n v="-0.0149"/>
        <n v="0.1798"/>
        <n v="0.2121"/>
        <n v="0.1375"/>
        <n v="0.1678"/>
        <n v="0.2101"/>
        <n v="0.1012"/>
        <n v="0.0692"/>
        <n v="0.0602"/>
        <n v="0.0909"/>
        <n v="0.1445"/>
        <n v="-0.2191"/>
        <n v="-0.0188"/>
        <n v="0.1638"/>
        <n v="0.17"/>
        <n v="-0.2391"/>
        <n v="-0.2882"/>
        <n v="0.13"/>
        <n v="0.202"/>
        <n v="0.2657"/>
        <n v="0.1543"/>
        <n v="0.1478"/>
        <n v="0.127"/>
        <n v="-0.2318"/>
        <n v="0.1134"/>
        <n v="0.1463"/>
        <n v="0.1459"/>
        <n v="0.1745"/>
        <n v="-0.1591"/>
        <n v="0.3303"/>
        <n v="0.1519"/>
        <n v="0.1681"/>
        <n v="0.1696"/>
        <n v="0.1703"/>
        <n v="0.1182"/>
        <n v="-0.2538"/>
        <n v="0.3802"/>
        <n v="0.3215"/>
        <n v="0.2547"/>
        <n v="0.4411"/>
        <n v="0.3317"/>
        <n v="0.2278"/>
        <n v="0.1175"/>
        <n v="0.2362"/>
        <n v="-0.2792"/>
        <n v="0.1705"/>
        <n v="0.0714"/>
        <n v="0.1223"/>
        <n v="-0.2243"/>
        <n v="0.3499"/>
        <n v="0.1388"/>
        <n v="0.0907"/>
        <n v="0.1551"/>
        <n v="0.1267"/>
        <n v="0.0998"/>
        <n v="0.176"/>
        <n v="0.1594"/>
        <n v="-0.2487"/>
        <n v="0.1737"/>
        <n v="0.1115"/>
        <n v="-0.3854"/>
      </sharedItems>
    </cacheField>
    <cacheField name="GMV_loss&#10; （USD)" numFmtId="0">
      <sharedItems containsSemiMixedTypes="0" containsString="0" containsNumber="1">
        <n v="-1.121"/>
        <n v="-1.045"/>
        <n v="-2.2895"/>
        <n v="-2.3199"/>
        <n v="-10.1422"/>
        <n v="-2.9051"/>
        <n v="-2.337"/>
        <n v="-1.5124"/>
        <n v="-1.6264"/>
        <n v="-1.4364"/>
        <n v="-1.5922"/>
        <n v="-1.4991"/>
        <n v="-2.0691"/>
        <n v="-2.1451"/>
        <n v="-2.2591"/>
        <n v="-4.2845"/>
        <n v="-1.4003"/>
        <n v="-1.6834"/>
        <n v="-1.5903"/>
        <n v="-2.09"/>
        <n v="-0.342"/>
        <n v="-1.235"/>
        <n v="-1.8031"/>
        <n v="-1.4611"/>
        <n v="-1.4041"/>
        <n v="-1.3395"/>
        <n v="0.0"/>
        <n v="-1.33"/>
        <n v="-1.3889"/>
        <n v="-2.4092"/>
        <n v="-1.9551"/>
        <n v="-1.5884"/>
        <n v="-0.3306"/>
        <n v="2.5137"/>
        <n v="-1.5257"/>
        <n v="-1.8962"/>
        <n v="-1.4022"/>
        <n v="-1.9722"/>
        <n v="-1.4706"/>
        <n v="0.2565"/>
        <n v="-1.9456"/>
        <n v="-5.0616"/>
        <n v="-1.6853"/>
        <n v="-1.3832"/>
        <n v="-1.3566"/>
        <n v="-8.1966"/>
        <n v="1.5523"/>
        <n v="-1.4687"/>
        <n v="-1.3851"/>
        <n v="-1.8145"/>
        <n v="-2.6885"/>
        <n v="-2.5745"/>
        <n v="-1.7385"/>
        <n v="-2.2572"/>
        <n v="-1.2312"/>
        <n v="-5.0806"/>
        <n v="-1.5466"/>
        <n v="-2.0102"/>
        <n v="-4.5714"/>
        <n v="-6.2054"/>
        <n v="-5.5214"/>
        <n v="-4.8754"/>
        <n v="-5.9014"/>
        <n v="-0.855"/>
        <n v="-1.9532"/>
        <n v="-1.8563"/>
        <n v="-2.2192"/>
        <n v="-1.7632"/>
        <n v="-2.0292"/>
        <n v="-1.8392"/>
        <n v="3.0647"/>
        <n v="-1.4345"/>
        <n v="-1.5998"/>
        <n v="-1.4098"/>
        <n v="1.9"/>
        <n v="-2.0881"/>
        <n v="-1.9608"/>
        <n v="-1.3509"/>
        <n v="-1.862"/>
        <n v="-1.6948"/>
        <n v="1.7043"/>
        <n v="-1.6758"/>
        <n v="-1.6397"/>
        <n v="-2.736"/>
        <n v="1.2673"/>
        <n v="1.729"/>
        <n v="3.6404"/>
        <n v="-2.1546"/>
        <n v="4.1002"/>
        <n v="-5.776"/>
        <n v="-1.9057"/>
        <n v="-1.3946"/>
        <n v="-3.6746"/>
        <n v="3.8"/>
        <n v="1.6207"/>
        <n v="-1.748"/>
        <n v="-1.4516"/>
        <n v="0.19"/>
        <n v="-1.9437"/>
        <n v="-1.995"/>
        <n v="-0.931"/>
        <n v="-1.9361"/>
        <n v="-1.5865"/>
        <n v="-1.102"/>
        <n v="-0.95"/>
        <n v="-1.482"/>
        <n v="-2.7322"/>
        <n v="3.2471"/>
        <n v="0.2926"/>
        <n v="-3.1084"/>
        <n v="-2.1318"/>
        <n v="1.5903"/>
        <n v="-1.71"/>
        <n v="1.8069"/>
        <n v="-1.5295"/>
        <n v="-2.8519"/>
        <n v="-1.5219"/>
        <n v="-1.4459"/>
        <n v="-1.6359"/>
        <n v="-1.4231"/>
        <n v="2.2458"/>
        <n v="-2.1394"/>
        <n v="-2.0064"/>
        <n v="1.7461"/>
        <n v="-3.7335"/>
        <n v="-2.6201"/>
        <n v="-2.033"/>
        <n v="1.881"/>
        <n v="-5.7"/>
        <n v="-4.0261"/>
        <n v="-2.9032"/>
        <n v="-1.3661"/>
        <n v="-6.7032"/>
        <n v="-4.2161"/>
        <n v="-2.5061"/>
        <n v="-1.976"/>
        <n v="-2.9393"/>
        <n v="1.6682"/>
        <n v="-1.5713"/>
        <n v="-0.57"/>
        <n v="-1.6245"/>
        <n v="1.4915"/>
        <n v="-3.9881"/>
        <n v="-2.2648"/>
        <n v="-0.741"/>
        <n v="-2.0425"/>
        <n v="-1.3699"/>
        <n v="-1.4079"/>
        <n v="-2.3712"/>
        <n v="-2.1052"/>
        <n v="1.7955"/>
        <n v="-2.2933"/>
        <n v="-1.4383"/>
        <n v="4.123"/>
      </sharedItems>
    </cacheField>
    <cacheField name="Suspected Wrong Price?" numFmtId="0">
      <sharedItems containsString="0" containsBlank="1">
        <m/>
      </sharedItems>
    </cacheField>
    <cacheField name="region2" numFmtId="0">
      <sharedItems>
        <s v="MY"/>
        <s v="TW"/>
      </sharedItems>
    </cacheField>
    <cacheField name="mst_shopid" numFmtId="0">
      <sharedItems containsSemiMixedTypes="0" containsString="0" containsNumber="1" containsInteger="1">
        <n v="3.61977351E8"/>
        <n v="1.5650592E8"/>
        <n v="1.8051145E8"/>
        <n v="6.2700997E7"/>
        <n v="4.0380549E7"/>
        <n v="3.2431211E7"/>
        <n v="1.35044635E8"/>
        <n v="1.1425312E7"/>
        <n v="2.8813169E7"/>
        <n v="1.80511998E8"/>
        <n v="9.6763192E7"/>
        <n v="2.9239191E7"/>
        <n v="1.15109902E8"/>
        <n v="1.71466453E8"/>
        <n v="9.8792841E7"/>
        <n v="3.4680701E7"/>
        <n v="2.8813407E7"/>
        <n v="2.6520223E7"/>
        <n v="8.2573156E7"/>
        <n v="7.7518016E7"/>
        <n v="7.6226206E7"/>
        <n v="2.53111748E8"/>
        <n v="2.92883676E8"/>
        <n v="8.4613981E7"/>
        <n v="7.5368399E7"/>
        <n v="2.79842624E8"/>
        <n v="5.2491189E7"/>
        <n v="7.8546438E7"/>
        <n v="1.64760626E8"/>
        <n v="5.6565915E7"/>
        <n v="7.5627186E7"/>
        <n v="3.48911986E8"/>
        <n v="2.06545918E8"/>
        <n v="1.32039336E8"/>
        <n v="1.3429736E8"/>
        <n v="1.10869398E8"/>
        <n v="1.50524923E8"/>
        <n v="1.61227425E8"/>
        <n v="1.88931715E8"/>
        <n v="1.15726285E8"/>
        <n v="2.05805369E8"/>
        <n v="3.4543426E7"/>
        <n v="6.8604325E7"/>
        <n v="1.29376085E8"/>
        <n v="1.31677489E8"/>
        <n v="6.0479343E7"/>
        <n v="1.54832782E8"/>
        <n v="6.0325563E7"/>
        <n v="8.2207999E7"/>
        <n v="6.6067137E7"/>
        <n v="1.6732599E7"/>
        <n v="7.6226265E7"/>
        <n v="3.28892397E8"/>
        <n v="2.83021076E8"/>
        <n v="2.67637171E8"/>
        <n v="4.9204061E7"/>
        <n v="6.4374162E7"/>
        <n v="7.6226132E7"/>
        <n v="7.5635654E7"/>
        <n v="1.40580494E8"/>
        <n v="2.0933891E7"/>
        <n v="1.17922584E8"/>
        <n v="1.52207827E8"/>
        <n v="3.6502481E7"/>
        <n v="1.42019352E8"/>
        <n v="1.57006672E8"/>
        <n v="7.7518608E7"/>
        <n v="1.2031501E7"/>
        <n v="1.29710077E8"/>
        <n v="1.27242267E8"/>
        <n v="6.4374245E7"/>
        <n v="6.46071E7"/>
        <n v="9.0137824E7"/>
        <n v="1.56053749E8"/>
      </sharedItems>
    </cacheField>
    <cacheField name="mst_itemid" numFmtId="0">
      <sharedItems containsSemiMixedTypes="0" containsString="0" containsNumber="1" containsInteger="1">
        <n v="2.2510379714E10"/>
        <n v="2.0825619557E10"/>
        <n v="2.39184663E10"/>
        <n v="2.2518470791E10"/>
        <n v="2.2413734581E10"/>
        <n v="2.2713053656E10"/>
        <n v="2.251917498E10"/>
        <n v="2.2718467364E10"/>
        <n v="2.0563812521E10"/>
        <n v="2.026961832E10"/>
        <n v="2.3613090234E10"/>
        <n v="2.1225212146E10"/>
        <n v="1.9622387249E10"/>
        <n v="1.9935361669E10"/>
        <n v="1.8728692067E10"/>
        <n v="2.1654796298E10"/>
        <n v="2.165479631E10"/>
        <n v="2.1047709994E10"/>
        <n v="2.2315691362E10"/>
        <n v="2.0260111642E10"/>
        <n v="2.0754210048E10"/>
        <n v="2.0322594178E10"/>
        <n v="1.9946349511E10"/>
        <n v="1.69797858E10"/>
        <n v="1.9631068845E10"/>
        <n v="1.3493164018E10"/>
        <n v="1.6785140071E10"/>
        <n v="1.9461795865E10"/>
        <n v="1.9743098566E10"/>
        <n v="1.9768256149E10"/>
        <n v="1.9262739534E10"/>
        <n v="6.153584498E9"/>
        <n v="1.9305450286E10"/>
        <n v="1.876632045E10"/>
        <n v="1.8154798274E10"/>
        <n v="2.0849042824E10"/>
        <n v="1.846540698E10"/>
        <n v="1.5495186155E10"/>
        <n v="1.9954726676E10"/>
        <n v="2.1148038498E10"/>
        <n v="1.8161795475E10"/>
        <n v="2.1572216323E10"/>
        <n v="1.806719179E10"/>
        <n v="1.854324477E10"/>
        <n v="1.9743276358E10"/>
        <n v="1.8927349432E10"/>
        <n v="1.656266428E10"/>
        <n v="1.8370740191E10"/>
        <n v="1.8659124889E10"/>
        <n v="2.1524308967E10"/>
        <n v="2.3109468791E10"/>
        <n v="2.1925617771E10"/>
        <n v="2.1435339145E10"/>
        <n v="1.1679801502E10"/>
        <n v="1.3453734733E10"/>
        <n v="1.412340658E10"/>
        <n v="1.9839692083E10"/>
        <n v="2.1910751508E10"/>
        <n v="1.6560093516E10"/>
        <n v="1.3666879917E10"/>
        <n v="1.3457218213E10"/>
        <n v="1.2376477997E10"/>
        <n v="1.2806475454E10"/>
        <n v="1.2302902661E10"/>
        <n v="1.2144089543E10"/>
        <n v="2.1348380945E10"/>
        <n v="1.1347442357E10"/>
        <n v="1.3005283555E10"/>
        <n v="1.4728261543E10"/>
        <n v="1.2802807528E10"/>
        <n v="5.29665096E9"/>
        <n v="1.3745890072E10"/>
        <n v="1.6586581111E10"/>
        <n v="1.8700025256E10"/>
        <n v="1.210618989E9"/>
        <n v="1.2315749582E10"/>
        <n v="9.288791814E9"/>
        <n v="7.094577918E9"/>
        <n v="8.353810339E9"/>
        <n v="4.492099112E9"/>
        <n v="6.744403793E9"/>
        <n v="5.685141994E9"/>
        <n v="6.535561907E9"/>
        <n v="2.342679617E9"/>
        <n v="2.436276783E9"/>
        <n v="2.302766758E9"/>
        <n v="2.809058073E9"/>
        <n v="9.98277737E9"/>
        <n v="4.438742882E9"/>
        <n v="2.133004745E9"/>
        <n v="5.836497097E9"/>
        <n v="2.04431477E9"/>
        <n v="4.675992714E9"/>
        <n v="5.014527764E9"/>
        <n v="1.985268311E9"/>
        <n v="2.308803681E9"/>
        <n v="7.606641403E9"/>
        <n v="7.84999913E8"/>
        <n v="2.457602728E9"/>
        <n v="3.577457195E9"/>
        <n v="5.161355087E9"/>
        <n v="1.05958069E8"/>
        <n v="7.918564557E9"/>
        <n v="2.62135239E9"/>
        <n v="4.54403712E9"/>
        <n v="2.447482278E9"/>
        <n v="3.738629743E9"/>
        <n v="1.433294705E9"/>
        <n v="3.740463154E9"/>
        <n v="5.208722007E9"/>
        <n v="1.603401399E9"/>
        <n v="4.609825755E9"/>
        <n v="1.420186167E9"/>
        <n v="1.221015266E9"/>
        <n v="1.19574284E8"/>
        <n v="9.9864134E7"/>
      </sharedItems>
    </cacheField>
    <cacheField name="mst_URL" numFmtId="0">
      <sharedItems>
        <s v="http://shopee.com.my/product/361977351/22510379714"/>
        <s v="http://shopee.com.my/product/156505920/20825619557"/>
        <s v="http://shopee.com.my/product/180511450/23918466300"/>
        <s v="http://shopee.com.my/product/180511450/22518470791"/>
        <s v="http://shopee.com.my/product/62700997/22413734581"/>
        <s v="http://shopee.com.my/product/40380549/22713053656"/>
        <s v="http://shopee.com.my/product/32431211/22519174980"/>
        <s v="http://shopee.com.my/product/180511450/22718467364"/>
        <s v="http://shopee.com.my/product/135044635/20563812521"/>
        <s v="http://shopee.com.my/product/32431211/20269618320"/>
        <s v="http://shopee.com.my/product/62700997/23613090234"/>
        <s v="http://shopee.com.my/product/11425312/21225212146"/>
        <s v="http://shopee.com.my/product/28813169/19622387249"/>
        <s v="http://shopee.com.my/product/62700997/19935361669"/>
        <s v="http://shopee.com.my/product/180511998/18728692067"/>
        <s v="http://shopee.com.my/product/96763192/21654796298"/>
        <s v="http://shopee.com.my/product/96763192/21654796310"/>
        <s v="http://shopee.com.my/product/29239191/21047709994"/>
        <s v="http://shopee.com.my/product/115109902/22315691362"/>
        <s v="http://shopee.com.my/product/171466453/20260111642"/>
        <s v="http://shopee.com.my/product/98792841/20754210048"/>
        <s v="http://shopee.com.my/product/28813169/20322594178"/>
        <s v="http://shopee.com.my/product/34680701/19946349511"/>
        <s v="http://shopee.com.my/product/28813407/16979785800"/>
        <s v="http://shopee.com.my/product/26520223/19631068845"/>
        <s v="http://shopee.com.my/product/82573156/13493164018"/>
        <s v="http://shopee.com.my/product/77518016/16785140071"/>
        <s v="http://shopee.com.my/product/135044635/19461795865"/>
        <s v="http://shopee.com.my/product/28813407/19743098566"/>
        <s v="http://shopee.com.my/product/76226206/19768256149"/>
        <s v="http://shopee.com.my/product/77518016/19262739534"/>
        <s v="http://xiapi.xiapibuy.com/product/253111748/6153584498"/>
        <s v="http://shopee.com.my/product/77518016/19305450286"/>
        <s v="http://shopee.com.my/product/292883676/18766320450"/>
        <s v="http://shopee.com.my/product/96763192/18154798274"/>
        <s v="http://shopee.com.my/product/76226206/20849042824"/>
        <s v="http://shopee.com.my/product/11425312/18465406980"/>
        <s v="http://shopee.com.my/product/135044635/15495186155"/>
        <s v="http://shopee.com.my/product/84613981/19954726676"/>
        <s v="http://xiapi.xiapibuy.com/product/253111748/21148038498"/>
        <s v="http://shopee.com.my/product/135044635/18161795475"/>
        <s v="http://shopee.com.my/product/75368399/21572216323"/>
        <s v="http://shopee.com.my/product/279842624/18067191790"/>
        <s v="http://shopee.com.my/product/52491189/18543244770"/>
        <s v="http://shopee.com.my/product/78546438/19743276358"/>
        <s v="http://shopee.com.my/product/164760626/18927349432"/>
        <s v="http://shopee.com.my/product/56565915/16562664280"/>
        <s v="http://shopee.com.my/product/75627186/18370740191"/>
        <s v="http://shopee.com.my/product/348911986/18659124889"/>
        <s v="http://xiapi.xiapibuy.com/product/206545918/21524308967"/>
        <s v="http://shopee.com.my/product/75627186/23109468791"/>
        <s v="http://shopee.com.my/product/11425312/21925617771"/>
        <s v="http://shopee.com.my/product/132039336/21435339145"/>
        <s v="http://shopee.com.my/product/134297360/11679801502"/>
        <s v="http://shopee.com.my/product/110869398/13453734733"/>
        <s v="http://shopee.com.my/product/134297360/14123406580"/>
        <s v="http://shopee.com.my/product/150524923/19839692083"/>
        <s v="http://shopee.com.my/product/161227425/21910751508"/>
        <s v="http://xiapi.xiapibuy.com/product/188931715/16560093516"/>
        <s v="http://shopee.com.my/product/115726285/13666879917"/>
        <s v="http://shopee.com.my/product/134297360/13457218213"/>
        <s v="http://shopee.com.my/product/205805369/12376477997"/>
        <s v="http://shopee.com.my/product/134297360/12806475454"/>
        <s v="http://shopee.com.my/product/34543426/12302902661"/>
        <s v="http://shopee.com.my/product/68604325/12144089543"/>
        <s v="http://shopee.com.my/product/129376085/21348380945"/>
        <s v="http://shopee.com.my/product/131677489/11347442357"/>
        <s v="http://shopee.com.my/product/60479343/13005283555"/>
        <s v="http://shopee.com.my/product/154832782/14728261543"/>
        <s v="http://shopee.com.my/product/134297360/12802807528"/>
        <s v="http://shopee.com.my/product/34543426/5296650960"/>
        <s v="http://shopee.com.my/product/60325563/13745890072"/>
        <s v="http://shopee.com.my/product/82207999/16586581111"/>
        <s v="http://shopee.com.my/product/135044635/18700025256"/>
        <s v="http://shopee.com.my/product/66067137/1210618989"/>
        <s v="http://shopee.com.my/product/16732599/12315749582"/>
        <s v="http://shopee.com.my/product/76226265/9288791814"/>
        <s v="http://shopee.com.my/product/134297360/7094577918"/>
        <s v="http://shopee.com.my/product/78546438/8353810339"/>
        <s v="http://shopee.com.my/product/328892397/4492099112"/>
        <s v="http://shopee.com.my/product/283021076/6744403793"/>
        <s v="http://shopee.com.my/product/68604325/5685141994"/>
        <s v="http://shopee.com.my/product/267637171/6535561907"/>
        <s v="http://shopee.com.my/product/68604325/2342679617"/>
        <s v="http://shopee.com.my/product/49204061/2436276783"/>
        <s v="http://shopee.com.my/product/64374162/2302766758"/>
        <s v="http://shopee.com.my/product/129376085/2809058073"/>
        <s v="http://shopee.com.my/product/76226132/9982777370"/>
        <s v="http://shopee.com.my/product/75635654/4438742882"/>
        <s v="http://shopee.com.my/product/140580494/2133004745"/>
        <s v="http://shopee.com.my/product/20933891/5836497097"/>
        <s v="http://shopee.com.my/product/11425312/2044314770"/>
        <s v="http://shopee.com.my/product/134297360/4675992714"/>
        <s v="http://shopee.com.my/product/84613981/5014527764"/>
        <s v="http://shopee.com.my/product/117922584/1985268311"/>
        <s v="http://shopee.com.my/product/152207827/2308803681"/>
        <s v="http://shopee.com.my/product/36502481/7606641403"/>
        <s v="http://shopee.com.my/product/34543426/784999913"/>
        <s v="http://shopee.com.my/product/142019352/2457602728"/>
        <s v="http://shopee.com.my/product/157006672/3577457195"/>
        <s v="http://shopee.com.my/product/77518608/5161355087"/>
        <s v="http://shopee.com.my/product/12031501/105958069"/>
        <s v="http://shopee.com.my/product/129710077/7918564557"/>
        <s v="http://shopee.com.my/product/52491189/2621352390"/>
        <s v="http://shopee.com.my/product/127242267/4544037120"/>
        <s v="http://shopee.com.my/product/135044635/2447482278"/>
        <s v="http://shopee.com.my/product/64374245/3738629743"/>
        <s v="http://shopee.com.my/product/82573156/1433294705"/>
        <s v="http://shopee.com.my/product/20933891/3740463154"/>
        <s v="http://shopee.com.my/product/64607100/5208722007"/>
        <s v="http://shopee.com.my/product/90137824/1603401399"/>
        <s v="http://shopee.com.my/product/156053749/4609825755"/>
        <s v="http://shopee.com.my/product/82573156/1420186167"/>
        <s v="http://shopee.com.my/product/56565915/1221015266"/>
        <s v="http://shopee.com.my/product/12031501/119574284"/>
        <s v="http://shopee.com.my/product/12031501/99864134"/>
      </sharedItems>
    </cacheField>
    <cacheField name="Current settlement Currency" numFmtId="0">
      <sharedItems>
        <s v="CNY"/>
        <s v="USD"/>
      </sharedItems>
    </cacheField>
    <cacheField name="Current settlement price" numFmtId="0">
      <sharedItems containsSemiMixedTypes="0" containsString="0" containsNumber="1">
        <n v="6.05"/>
        <n v="4.45"/>
        <n v="30.27"/>
        <n v="43.9"/>
        <n v="25.78"/>
        <n v="16.24"/>
        <n v="8.8"/>
        <n v="74.02"/>
        <n v="28.2"/>
        <n v="17.05"/>
        <n v="15.23"/>
        <n v="9.01"/>
        <n v="18.14"/>
        <n v="12.71"/>
        <n v="21.47"/>
        <n v="4.14"/>
        <n v="21.35"/>
        <n v="14.65"/>
        <n v="15.58"/>
        <n v="41.47"/>
        <n v="32.13"/>
        <n v="30.84"/>
        <n v="14.4"/>
        <n v="21.63"/>
        <n v="69.38"/>
        <n v="22.05"/>
        <n v="17.75"/>
        <n v="15.12"/>
        <n v="16.91"/>
        <n v="15.28"/>
        <n v="18.35"/>
        <n v="33.47"/>
        <n v="12.19"/>
        <n v="9.33"/>
        <n v="9.28"/>
        <n v="10.58"/>
        <n v="25.3"/>
        <n v="27.51"/>
        <n v="20.13"/>
        <n v="75.57"/>
        <n v="88.84"/>
        <n v="10.46"/>
        <n v="35.1"/>
        <n v="47.69"/>
        <n v="20.1"/>
        <n v="15.34"/>
        <n v="22.93"/>
        <n v="29.3"/>
        <n v="21.61"/>
        <n v="104.9"/>
        <n v="22.89"/>
        <n v="13.88"/>
        <n v="25.46"/>
        <n v="47.08"/>
        <n v="25.19"/>
        <n v="21.42"/>
        <n v="42.24"/>
        <n v="27.7"/>
        <n v="32.44"/>
        <n v="17.93"/>
        <n v="8.9"/>
        <n v="17.59"/>
        <n v="18.22"/>
        <n v="9.44"/>
        <n v="20.88"/>
        <n v="41.9"/>
        <n v="18.83"/>
        <n v="3.78"/>
        <n v="17.98"/>
        <n v="13.14"/>
        <n v="39.13"/>
        <n v="19.0"/>
        <n v="13.37"/>
        <n v="28.03"/>
        <n v="30.09"/>
        <n v="26.0"/>
        <n v="46.73"/>
        <n v="36.41"/>
        <n v="25.37"/>
        <n v="19.14"/>
        <n v="10.77"/>
        <n v="23.14"/>
        <n v="26.73"/>
        <n v="20.21"/>
        <n v="24.55"/>
        <n v="22.2"/>
        <n v="33.73"/>
        <n v="2.64"/>
        <n v="26.85"/>
        <n v="16.94"/>
        <n v="18.97"/>
        <n v="40.67"/>
        <n v="14.49"/>
        <n v="34.66"/>
        <n v="54.54"/>
        <n v="26.31"/>
        <n v="40.27"/>
        <n v="23.42"/>
        <n v="16.7"/>
        <n v="20.58"/>
        <n v="36.57"/>
        <n v="16.21"/>
        <n v="9.73"/>
        <n v="36.91"/>
        <n v="7.74"/>
        <n v="32.52"/>
        <n v="21.34"/>
        <n v="4.17"/>
        <n v="23.09"/>
        <n v="16.63"/>
        <n v="27.25"/>
        <n v="16.42"/>
        <n v="8.56"/>
      </sharedItems>
    </cacheField>
    <cacheField name="SIP卖家结算货币" numFmtId="0">
      <sharedItems>
        <s v="CNY"/>
        <s v="USD"/>
      </sharedItems>
    </cacheField>
    <cacheField name="SIP卖家结算价" numFmtId="0">
      <sharedItems containsSemiMixedTypes="0" containsString="0" containsNumber="1">
        <n v="5.14"/>
        <n v="3.78"/>
        <n v="25.73"/>
        <n v="39.2"/>
        <n v="21.91"/>
        <n v="16.04"/>
        <n v="8.36"/>
        <n v="62.92"/>
        <n v="28.0"/>
        <n v="16.2"/>
        <n v="12.95"/>
        <n v="8.98"/>
        <n v="10.8"/>
        <n v="20.99"/>
        <n v="4.12"/>
        <n v="21.33"/>
        <n v="14.6"/>
        <n v="15.23"/>
        <n v="41.4"/>
        <n v="27.31"/>
        <n v="27.9"/>
        <n v="14.39"/>
        <n v="21.62"/>
        <n v="65.0"/>
        <n v="21.85"/>
        <n v="17.23"/>
        <n v="17.55"/>
        <n v="14.99"/>
        <n v="16.3404"/>
        <n v="14.52"/>
        <n v="15.6"/>
        <n v="31.8"/>
        <n v="11.99"/>
        <n v="9.31"/>
        <n v="8.6292"/>
        <n v="10.55"/>
        <n v="25.1"/>
        <n v="20.1"/>
        <n v="75.37"/>
        <n v="76.26"/>
        <n v="10.25"/>
        <n v="33.37"/>
        <n v="45.7824"/>
        <n v="19.91727273"/>
        <n v="22.73"/>
        <n v="25.0"/>
        <n v="18.0"/>
        <n v="104.7"/>
        <n v="22.86"/>
        <n v="10.53"/>
        <n v="24.8"/>
        <n v="47.0"/>
        <n v="20.0"/>
        <n v="35.9"/>
        <n v="26.4"/>
        <n v="32.21"/>
        <n v="15.24"/>
        <n v="8.7"/>
        <n v="14.95"/>
        <n v="18.2"/>
        <n v="8.15"/>
        <n v="40.0"/>
        <n v="19.32"/>
        <n v="3.76"/>
        <n v="15.28"/>
        <n v="13.1"/>
        <n v="33.2605"/>
        <n v="13.17"/>
        <n v="25.23"/>
        <n v="30.07"/>
        <n v="18.8"/>
        <n v="22.1"/>
        <n v="44.8608"/>
        <n v="30.95"/>
        <n v="21.56"/>
        <n v="16.53"/>
        <n v="9.15"/>
        <n v="19.98"/>
        <n v="26.0"/>
        <n v="17.18"/>
        <n v="24.4"/>
        <n v="21.76"/>
        <n v="28.67"/>
        <n v="2.24"/>
        <n v="23.9"/>
        <n v="16.91"/>
        <n v="16.12"/>
        <n v="39.0"/>
        <n v="14.4"/>
        <n v="29.46"/>
        <n v="53.99"/>
        <n v="32.1"/>
        <n v="26.2"/>
        <n v="38.2565"/>
        <n v="16.21"/>
        <n v="15.8"/>
        <n v="21.99"/>
        <n v="36.37"/>
        <n v="15.0"/>
        <n v="9.53"/>
        <n v="33.48"/>
        <n v="7.54"/>
        <n v="31.99"/>
        <n v="21.3"/>
        <n v="4.13"/>
        <n v="23.79"/>
        <n v="16.43"/>
        <n v="22.9"/>
        <n v="16.0"/>
        <n v="8.5"/>
      </sharedItems>
    </cacheField>
    <cacheField name="weight" numFmtId="0">
      <sharedItems containsSemiMixedTypes="0" containsString="0" containsNumber="1">
        <n v="260.0"/>
        <n v="289.99"/>
        <n v="181.0"/>
        <n v="1266.0"/>
        <n v="380.0"/>
        <n v="281.99"/>
        <n v="410.0"/>
        <n v="403.0"/>
        <n v="245.0"/>
        <n v="250.0"/>
        <n v="170.0"/>
        <n v="190.0"/>
        <n v="143.0"/>
        <n v="345.0"/>
        <n v="240.0"/>
        <n v="320.0"/>
        <n v="220.0"/>
        <n v="150.0"/>
        <n v="110.0"/>
        <n v="235.0"/>
        <n v="140.0"/>
        <n v="360.0"/>
        <n v="636.0"/>
        <n v="238.0"/>
        <n v="237.0"/>
        <n v="163.0"/>
        <n v="210.0"/>
        <n v="340.0"/>
        <n v="292.0"/>
        <n v="60.0"/>
        <n v="281.0"/>
        <n v="342.0"/>
        <n v="356.0"/>
        <n v="580.99"/>
        <n v="130.0"/>
        <n v="415.0"/>
        <n v="770.0"/>
        <n v="470.0"/>
        <n v="180.0"/>
        <n v="198.0"/>
        <n v="200.0"/>
        <n v="165.0"/>
        <n v="261.0"/>
        <n v="496.0"/>
        <n v="270.0"/>
        <n v="175.0"/>
        <n v="450.0"/>
        <n v="73.0"/>
        <n v="420.0"/>
        <n v="186.0"/>
        <n v="400.0"/>
        <n v="90.0"/>
        <n v="230.0"/>
        <n v="350.0"/>
        <n v="187.0"/>
        <n v="20.0"/>
        <n v="280.0"/>
        <n v="100.0"/>
        <n v="540.0"/>
        <n v="255.0"/>
        <n v="204.0"/>
        <n v="168.0"/>
        <n v="332.0"/>
        <n v="152.0"/>
        <n v="300.0"/>
        <n v="160.0"/>
        <n v="310.0"/>
        <n v="640.0"/>
      </sharedItems>
    </cacheField>
    <cacheField name="Deposit" numFmtId="0">
      <sharedItems>
        <s v="Qualified"/>
      </sharedItems>
    </cacheField>
    <cacheField name="affi_real_weight_g_adjust" numFmtId="0">
      <sharedItems containsSemiMixedTypes="0" containsString="0" containsNumber="1">
        <n v="260.0"/>
        <n v="289.99"/>
        <n v="181.0"/>
        <n v="1266.0"/>
        <n v="380.0"/>
        <n v="281.99"/>
        <n v="410.0"/>
        <n v="403.0"/>
        <n v="245.0"/>
        <n v="250.0"/>
        <n v="170.0"/>
        <n v="190.0"/>
        <n v="143.0"/>
        <n v="345.0"/>
        <n v="240.0"/>
        <n v="320.0"/>
        <n v="220.0"/>
        <n v="150.0"/>
        <n v="110.0"/>
        <n v="235.0"/>
        <n v="140.0"/>
        <n v="360.0"/>
        <n v="636.0"/>
        <n v="238.0"/>
        <n v="237.0"/>
        <n v="163.0"/>
        <n v="210.0"/>
        <n v="340.0"/>
        <n v="292.0"/>
        <n v="60.0"/>
        <n v="281.0"/>
        <n v="342.0"/>
        <n v="356.0"/>
        <n v="580.99"/>
        <n v="130.0"/>
        <n v="415.0"/>
        <n v="770.0"/>
        <n v="470.0"/>
        <n v="180.0"/>
        <n v="198.0"/>
        <n v="200.0"/>
        <n v="165.0"/>
        <n v="261.0"/>
        <n v="496.0"/>
        <n v="270.0"/>
        <n v="175.0"/>
        <n v="450.0"/>
        <n v="73.0"/>
        <n v="420.0"/>
        <n v="186.0"/>
        <n v="400.0"/>
        <n v="90.0"/>
        <n v="230.0"/>
        <n v="350.0"/>
        <n v="187.0"/>
        <n v="20.0"/>
        <n v="280.0"/>
        <n v="100.0"/>
        <n v="540.0"/>
        <n v="255.0"/>
        <n v="204.0"/>
        <n v="168.0"/>
        <n v="332.0"/>
        <n v="152.0"/>
        <n v="300.0"/>
        <n v="160.0"/>
        <n v="310.0"/>
        <n v="640.0"/>
      </sharedItems>
    </cacheField>
    <cacheField name="Weight check" numFmtId="0">
      <sharedItems containsSemiMixedTypes="0" containsString="0" containsNumber="1" containsInteger="1">
        <n v="0.0"/>
      </sharedItems>
    </cacheField>
    <cacheField name="NEW计算器价格" numFmtId="0">
      <sharedItems containsSemiMixedTypes="0" containsString="0" containsNumber="1">
        <n v="43.23"/>
        <n v="68.45"/>
        <n v="57.69"/>
        <n v="197.61"/>
        <n v="76.2"/>
        <n v="63.94"/>
        <n v="67.61"/>
        <n v="123.95"/>
        <n v="67.13"/>
        <n v="57.13"/>
        <n v="41.74"/>
        <n v="39.68"/>
        <n v="42.99"/>
        <n v="60.41"/>
        <n v="58.81"/>
        <n v="49.51"/>
        <n v="56.85"/>
        <n v="41.22"/>
        <n v="41.92"/>
        <n v="66.19"/>
        <n v="65.22"/>
        <n v="60.61"/>
        <n v="39.82"/>
        <n v="73.54"/>
        <n v="154.26"/>
        <n v="59.23"/>
        <n v="46.47"/>
        <n v="54.52"/>
        <n v="43.99"/>
        <n v="50.16"/>
        <n v="63.35"/>
        <n v="58.26"/>
        <n v="47.12"/>
        <n v="54.22"/>
        <n v="58.76"/>
        <n v="59.17"/>
        <n v="49.61"/>
        <n v="103.35"/>
        <n v="58.02"/>
        <n v="76.76"/>
        <n v="179.32"/>
        <n v="146.84"/>
        <n v="43.13"/>
        <n v="67.22"/>
        <n v="113.13"/>
        <n v="52.95"/>
        <n v="43.56"/>
        <n v="52.08"/>
        <n v="65.0"/>
        <n v="56.91"/>
        <n v="180.18"/>
        <n v="64.39"/>
        <n v="39.87"/>
        <n v="87.58"/>
        <n v="66.97"/>
        <n v="84.08"/>
        <n v="51.87"/>
        <n v="60.1"/>
        <n v="55.1"/>
        <n v="60.16"/>
        <n v="71.16"/>
        <n v="26.79"/>
        <n v="54.47"/>
        <n v="54.56"/>
        <n v="39.94"/>
        <n v="49.53"/>
        <n v="68.7"/>
        <n v="83.86"/>
        <n v="76.0"/>
        <n v="53.67"/>
        <n v="44.24"/>
        <n v="42.9"/>
        <n v="42.64"/>
        <n v="54.35"/>
        <n v="45.31"/>
        <n v="82.15"/>
        <n v="40.02"/>
        <n v="95.12"/>
        <n v="105.09"/>
        <n v="93.54"/>
        <n v="61.78"/>
        <n v="50.37"/>
        <n v="41.41"/>
        <n v="60.85"/>
        <n v="48.49"/>
        <n v="50.89"/>
        <n v="58.5"/>
        <n v="70.82"/>
        <n v="41.08"/>
        <n v="73.73"/>
        <n v="49.62"/>
        <n v="56.94"/>
        <n v="74.95"/>
        <n v="46.85"/>
        <n v="75.2"/>
        <n v="89.8"/>
        <n v="55.9"/>
        <n v="51.71"/>
        <n v="86.1"/>
        <n v="57.03"/>
        <n v="47.23"/>
        <n v="43.55"/>
        <n v="69.35"/>
        <n v="49.85"/>
        <n v="43.41"/>
        <n v="81.98"/>
        <n v="42.39"/>
        <n v="117.75"/>
        <n v="46.29"/>
        <n v="58.09"/>
        <n v="65.42"/>
        <n v="54.45"/>
        <n v="64.43"/>
        <n v="67.33"/>
        <n v="39.15"/>
      </sharedItems>
    </cacheField>
    <cacheField name="New Rebate" numFmtId="0">
      <sharedItems containsSemiMixedTypes="0" containsString="0" containsNumber="1">
        <n v="4.229999999999997"/>
        <n v="7.0"/>
        <n v="10.0"/>
        <n v="8.0"/>
        <n v="6.999999999999993"/>
        <n v="2.740000000000002"/>
        <n v="0.6799999999999997"/>
        <n v="3.990000000000002"/>
        <n v="2.219999999999999"/>
        <n v="2.9200000000000017"/>
        <n v="0.8200000000000003"/>
        <n v="4.990000000000002"/>
        <n v="4.130000000000003"/>
        <n v="4.560000000000002"/>
        <n v="0.8699999999999974"/>
        <n v="0.0"/>
        <n v="0.9399999999999977"/>
        <n v="5.240000000000002"/>
        <n v="3.8999999999999986"/>
        <n v="3.6400000000000006"/>
        <n v="1.0200000000000031"/>
        <n v="2.4099999999999966"/>
        <n v="7.999999999999993"/>
        <n v="2.0799999999999983"/>
        <n v="4.549999999999997"/>
        <n v="4.409999999999997"/>
        <n v="3.3900000000000006"/>
        <n v="7.000000000000007"/>
        <n v="0.14999999999999858"/>
      </sharedItems>
    </cacheField>
    <cacheField name="Item level Promo Stock" numFmtId="0">
      <sharedItems containsSemiMixedTypes="0" containsString="0" containsNumber="1" containsInteger="1">
        <n v="500.0"/>
        <n v="50.0"/>
        <n v="501.0"/>
        <n v="498.0"/>
        <n v="100.0"/>
        <n v="200.0"/>
        <n v="2001.0"/>
        <n v="1998.0"/>
        <n v="2000.0"/>
        <n v="2002.0"/>
        <n v="497.0"/>
        <n v="1980.0"/>
        <n v="99.0"/>
        <n v="1992.0"/>
        <n v="300.0"/>
        <n v="192.0"/>
        <n v="2016.0"/>
        <n v="2010.0"/>
        <n v="504.0"/>
        <n v="98.0"/>
        <n v="495.0"/>
        <n v="400.0"/>
        <n v="1995.0"/>
        <n v="96.0"/>
        <n v="104.0"/>
        <n v="201.0"/>
        <n v="2004.0"/>
        <n v="26.0"/>
        <n v="480.0"/>
        <n v="32.0"/>
      </sharedItems>
    </cacheField>
    <cacheField name="Reject Remark" numFmtId="0">
      <sharedItems containsBlank="1">
        <m/>
        <s v="TS seller reject item"/>
      </sharedItems>
    </cacheField>
    <cacheField name="TS reject" numFmtId="0">
      <sharedItems>
        <s v="Pending"/>
        <s v="Rejected"/>
        <s v="Approved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shopee.com.br/product/207532530/18243277795" TargetMode="External"/><Relationship Id="rId391" Type="http://schemas.openxmlformats.org/officeDocument/2006/relationships/hyperlink" Target="http://nevertolate.br" TargetMode="External"/><Relationship Id="rId390" Type="http://schemas.openxmlformats.org/officeDocument/2006/relationships/hyperlink" Target="http://shopee.com.my/product/78546438/19743276358" TargetMode="External"/><Relationship Id="rId1" Type="http://schemas.openxmlformats.org/officeDocument/2006/relationships/hyperlink" Target="http://absolute3ch8.br" TargetMode="External"/><Relationship Id="rId2" Type="http://schemas.openxmlformats.org/officeDocument/2006/relationships/hyperlink" Target="http://shopee.com.br/product/627317478/23810379988" TargetMode="External"/><Relationship Id="rId3" Type="http://schemas.openxmlformats.org/officeDocument/2006/relationships/hyperlink" Target="http://shopee.com.my/product/361977351/22510379714" TargetMode="External"/><Relationship Id="rId4" Type="http://schemas.openxmlformats.org/officeDocument/2006/relationships/hyperlink" Target="http://absolute3ch8.br" TargetMode="External"/><Relationship Id="rId2180" Type="http://schemas.openxmlformats.org/officeDocument/2006/relationships/hyperlink" Target="http://shopee.com.my/product/127242267/4544037120" TargetMode="External"/><Relationship Id="rId2181" Type="http://schemas.openxmlformats.org/officeDocument/2006/relationships/hyperlink" Target="http://kissinu.br" TargetMode="External"/><Relationship Id="rId2182" Type="http://schemas.openxmlformats.org/officeDocument/2006/relationships/hyperlink" Target="http://shopee.com.br/product/184030633/4600492363" TargetMode="External"/><Relationship Id="rId2183" Type="http://schemas.openxmlformats.org/officeDocument/2006/relationships/hyperlink" Target="http://shopee.com.my/product/135044635/2447482278" TargetMode="External"/><Relationship Id="rId9" Type="http://schemas.openxmlformats.org/officeDocument/2006/relationships/hyperlink" Target="http://shopee.com.my/product/361977351/22510379714" TargetMode="External"/><Relationship Id="rId385" Type="http://schemas.openxmlformats.org/officeDocument/2006/relationships/hyperlink" Target="http://nevertolate.br" TargetMode="External"/><Relationship Id="rId2184" Type="http://schemas.openxmlformats.org/officeDocument/2006/relationships/hyperlink" Target="http://kissinu.br" TargetMode="External"/><Relationship Id="rId384" Type="http://schemas.openxmlformats.org/officeDocument/2006/relationships/hyperlink" Target="http://shopee.com.my/product/78546438/19743276358" TargetMode="External"/><Relationship Id="rId2185" Type="http://schemas.openxmlformats.org/officeDocument/2006/relationships/hyperlink" Target="http://shopee.com.br/product/184030633/4600492363" TargetMode="External"/><Relationship Id="rId383" Type="http://schemas.openxmlformats.org/officeDocument/2006/relationships/hyperlink" Target="http://shopee.com.br/product/207532530/18243277795" TargetMode="External"/><Relationship Id="rId2186" Type="http://schemas.openxmlformats.org/officeDocument/2006/relationships/hyperlink" Target="http://shopee.com.my/product/135044635/2447482278" TargetMode="External"/><Relationship Id="rId382" Type="http://schemas.openxmlformats.org/officeDocument/2006/relationships/hyperlink" Target="http://nevertolate.br" TargetMode="External"/><Relationship Id="rId2187" Type="http://schemas.openxmlformats.org/officeDocument/2006/relationships/hyperlink" Target="http://alldayshopping.br" TargetMode="External"/><Relationship Id="rId5" Type="http://schemas.openxmlformats.org/officeDocument/2006/relationships/hyperlink" Target="http://shopee.com.br/product/627317478/23810379988" TargetMode="External"/><Relationship Id="rId389" Type="http://schemas.openxmlformats.org/officeDocument/2006/relationships/hyperlink" Target="http://shopee.com.br/product/207532530/18243277795" TargetMode="External"/><Relationship Id="rId2188" Type="http://schemas.openxmlformats.org/officeDocument/2006/relationships/hyperlink" Target="http://shopee.com.br/product/184025564/4538534021" TargetMode="External"/><Relationship Id="rId6" Type="http://schemas.openxmlformats.org/officeDocument/2006/relationships/hyperlink" Target="http://shopee.com.my/product/361977351/22510379714" TargetMode="External"/><Relationship Id="rId388" Type="http://schemas.openxmlformats.org/officeDocument/2006/relationships/hyperlink" Target="http://nevertolate.br" TargetMode="External"/><Relationship Id="rId2189" Type="http://schemas.openxmlformats.org/officeDocument/2006/relationships/hyperlink" Target="http://shopee.com.my/product/64374245/3738629743" TargetMode="External"/><Relationship Id="rId7" Type="http://schemas.openxmlformats.org/officeDocument/2006/relationships/hyperlink" Target="http://absolute3ch8.br" TargetMode="External"/><Relationship Id="rId387" Type="http://schemas.openxmlformats.org/officeDocument/2006/relationships/hyperlink" Target="http://shopee.com.my/product/78546438/19743276358" TargetMode="External"/><Relationship Id="rId8" Type="http://schemas.openxmlformats.org/officeDocument/2006/relationships/hyperlink" Target="http://shopee.com.br/product/627317478/23810379988" TargetMode="External"/><Relationship Id="rId386" Type="http://schemas.openxmlformats.org/officeDocument/2006/relationships/hyperlink" Target="http://shopee.com.br/product/207532530/18243277795" TargetMode="External"/><Relationship Id="rId381" Type="http://schemas.openxmlformats.org/officeDocument/2006/relationships/hyperlink" Target="http://shopee.com.my/product/52491189/18543244770" TargetMode="External"/><Relationship Id="rId380" Type="http://schemas.openxmlformats.org/officeDocument/2006/relationships/hyperlink" Target="http://shopee.com.br/product/191714656/18259916890" TargetMode="External"/><Relationship Id="rId379" Type="http://schemas.openxmlformats.org/officeDocument/2006/relationships/hyperlink" Target="http://runrun3.br" TargetMode="External"/><Relationship Id="rId2170" Type="http://schemas.openxmlformats.org/officeDocument/2006/relationships/hyperlink" Target="http://shopee.com.br/product/184029517/4718564759" TargetMode="External"/><Relationship Id="rId2171" Type="http://schemas.openxmlformats.org/officeDocument/2006/relationships/hyperlink" Target="http://shopee.com.my/product/129710077/7918564557" TargetMode="External"/><Relationship Id="rId2172" Type="http://schemas.openxmlformats.org/officeDocument/2006/relationships/hyperlink" Target="http://swin2019.br" TargetMode="External"/><Relationship Id="rId374" Type="http://schemas.openxmlformats.org/officeDocument/2006/relationships/hyperlink" Target="http://shopee.com.br/product/191714656/18259916890" TargetMode="External"/><Relationship Id="rId2173" Type="http://schemas.openxmlformats.org/officeDocument/2006/relationships/hyperlink" Target="http://shopee.com.br/product/184029517/4718564759" TargetMode="External"/><Relationship Id="rId373" Type="http://schemas.openxmlformats.org/officeDocument/2006/relationships/hyperlink" Target="http://runrun3.br" TargetMode="External"/><Relationship Id="rId2174" Type="http://schemas.openxmlformats.org/officeDocument/2006/relationships/hyperlink" Target="http://shopee.com.my/product/129710077/7918564557" TargetMode="External"/><Relationship Id="rId372" Type="http://schemas.openxmlformats.org/officeDocument/2006/relationships/hyperlink" Target="http://shopee.com.my/product/52491189/18543244770" TargetMode="External"/><Relationship Id="rId2175" Type="http://schemas.openxmlformats.org/officeDocument/2006/relationships/hyperlink" Target="http://runrun3.br" TargetMode="External"/><Relationship Id="rId371" Type="http://schemas.openxmlformats.org/officeDocument/2006/relationships/hyperlink" Target="http://shopee.com.br/product/191714656/18259916890" TargetMode="External"/><Relationship Id="rId2176" Type="http://schemas.openxmlformats.org/officeDocument/2006/relationships/hyperlink" Target="http://shopee.com.br/product/191714656/4704900408" TargetMode="External"/><Relationship Id="rId378" Type="http://schemas.openxmlformats.org/officeDocument/2006/relationships/hyperlink" Target="http://shopee.com.my/product/52491189/18543244770" TargetMode="External"/><Relationship Id="rId2177" Type="http://schemas.openxmlformats.org/officeDocument/2006/relationships/hyperlink" Target="http://shopee.com.my/product/52491189/2621352390" TargetMode="External"/><Relationship Id="rId377" Type="http://schemas.openxmlformats.org/officeDocument/2006/relationships/hyperlink" Target="http://shopee.com.br/product/191714656/18259916890" TargetMode="External"/><Relationship Id="rId2178" Type="http://schemas.openxmlformats.org/officeDocument/2006/relationships/hyperlink" Target="http://melanie.br" TargetMode="External"/><Relationship Id="rId376" Type="http://schemas.openxmlformats.org/officeDocument/2006/relationships/hyperlink" Target="http://runrun3.br" TargetMode="External"/><Relationship Id="rId2179" Type="http://schemas.openxmlformats.org/officeDocument/2006/relationships/hyperlink" Target="http://shopee.com.br/product/191439250/4644041647" TargetMode="External"/><Relationship Id="rId375" Type="http://schemas.openxmlformats.org/officeDocument/2006/relationships/hyperlink" Target="http://shopee.com.my/product/52491189/18543244770" TargetMode="External"/><Relationship Id="rId2190" Type="http://schemas.openxmlformats.org/officeDocument/2006/relationships/hyperlink" Target="http://koolkool.br" TargetMode="External"/><Relationship Id="rId2191" Type="http://schemas.openxmlformats.org/officeDocument/2006/relationships/hyperlink" Target="http://shopee.com.br/product/191734563/4504906151" TargetMode="External"/><Relationship Id="rId2192" Type="http://schemas.openxmlformats.org/officeDocument/2006/relationships/hyperlink" Target="http://shopee.com.my/product/82573156/1433294705" TargetMode="External"/><Relationship Id="rId2193" Type="http://schemas.openxmlformats.org/officeDocument/2006/relationships/hyperlink" Target="http://koolkool.br" TargetMode="External"/><Relationship Id="rId2194" Type="http://schemas.openxmlformats.org/officeDocument/2006/relationships/hyperlink" Target="http://shopee.com.br/product/191734563/4504906151" TargetMode="External"/><Relationship Id="rId396" Type="http://schemas.openxmlformats.org/officeDocument/2006/relationships/hyperlink" Target="http://shopee.com.my/product/164760626/18927349432" TargetMode="External"/><Relationship Id="rId2195" Type="http://schemas.openxmlformats.org/officeDocument/2006/relationships/hyperlink" Target="http://shopee.com.my/product/82573156/1433294705" TargetMode="External"/><Relationship Id="rId395" Type="http://schemas.openxmlformats.org/officeDocument/2006/relationships/hyperlink" Target="http://shopee.com.br/product/207652795/18127350442" TargetMode="External"/><Relationship Id="rId2196" Type="http://schemas.openxmlformats.org/officeDocument/2006/relationships/hyperlink" Target="http://everso.br" TargetMode="External"/><Relationship Id="rId394" Type="http://schemas.openxmlformats.org/officeDocument/2006/relationships/hyperlink" Target="http://volcanic.br" TargetMode="External"/><Relationship Id="rId2197" Type="http://schemas.openxmlformats.org/officeDocument/2006/relationships/hyperlink" Target="http://shopee.com.br/product/191440789/4340367597" TargetMode="External"/><Relationship Id="rId393" Type="http://schemas.openxmlformats.org/officeDocument/2006/relationships/hyperlink" Target="http://shopee.com.my/product/78546438/19743276358" TargetMode="External"/><Relationship Id="rId2198" Type="http://schemas.openxmlformats.org/officeDocument/2006/relationships/hyperlink" Target="http://shopee.com.my/product/20933891/3740463154" TargetMode="External"/><Relationship Id="rId2199" Type="http://schemas.openxmlformats.org/officeDocument/2006/relationships/hyperlink" Target="http://pandahouse.br" TargetMode="External"/><Relationship Id="rId399" Type="http://schemas.openxmlformats.org/officeDocument/2006/relationships/hyperlink" Target="http://shopee.com.my/product/164760626/18927349432" TargetMode="External"/><Relationship Id="rId398" Type="http://schemas.openxmlformats.org/officeDocument/2006/relationships/hyperlink" Target="http://shopee.com.br/product/207652795/18127350442" TargetMode="External"/><Relationship Id="rId397" Type="http://schemas.openxmlformats.org/officeDocument/2006/relationships/hyperlink" Target="http://volcanic.br" TargetMode="External"/><Relationship Id="rId1730" Type="http://schemas.openxmlformats.org/officeDocument/2006/relationships/hyperlink" Target="http://shopee.com.br/product/184029284/7400481938" TargetMode="External"/><Relationship Id="rId1731" Type="http://schemas.openxmlformats.org/officeDocument/2006/relationships/hyperlink" Target="http://shopee.com.my/product/129376085/2809058073" TargetMode="External"/><Relationship Id="rId1732" Type="http://schemas.openxmlformats.org/officeDocument/2006/relationships/hyperlink" Target="http://babyking.br" TargetMode="External"/><Relationship Id="rId1733" Type="http://schemas.openxmlformats.org/officeDocument/2006/relationships/hyperlink" Target="http://shopee.com.br/product/184029284/7400481938" TargetMode="External"/><Relationship Id="rId1734" Type="http://schemas.openxmlformats.org/officeDocument/2006/relationships/hyperlink" Target="http://shopee.com.my/product/129376085/2809058073" TargetMode="External"/><Relationship Id="rId1735" Type="http://schemas.openxmlformats.org/officeDocument/2006/relationships/hyperlink" Target="http://babyking.br" TargetMode="External"/><Relationship Id="rId1736" Type="http://schemas.openxmlformats.org/officeDocument/2006/relationships/hyperlink" Target="http://shopee.com.br/product/184029284/7400481938" TargetMode="External"/><Relationship Id="rId1737" Type="http://schemas.openxmlformats.org/officeDocument/2006/relationships/hyperlink" Target="http://shopee.com.my/product/129376085/2809058073" TargetMode="External"/><Relationship Id="rId1738" Type="http://schemas.openxmlformats.org/officeDocument/2006/relationships/hyperlink" Target="http://babyking.br" TargetMode="External"/><Relationship Id="rId1739" Type="http://schemas.openxmlformats.org/officeDocument/2006/relationships/hyperlink" Target="http://shopee.com.br/product/184029284/7400481938" TargetMode="External"/><Relationship Id="rId1720" Type="http://schemas.openxmlformats.org/officeDocument/2006/relationships/hyperlink" Target="http://babyking.br" TargetMode="External"/><Relationship Id="rId1721" Type="http://schemas.openxmlformats.org/officeDocument/2006/relationships/hyperlink" Target="http://shopee.com.br/product/184029284/7400481938" TargetMode="External"/><Relationship Id="rId1722" Type="http://schemas.openxmlformats.org/officeDocument/2006/relationships/hyperlink" Target="http://shopee.com.my/product/129376085/2809058073" TargetMode="External"/><Relationship Id="rId1723" Type="http://schemas.openxmlformats.org/officeDocument/2006/relationships/hyperlink" Target="http://babyking.br" TargetMode="External"/><Relationship Id="rId1724" Type="http://schemas.openxmlformats.org/officeDocument/2006/relationships/hyperlink" Target="http://shopee.com.br/product/184029284/7400481938" TargetMode="External"/><Relationship Id="rId1725" Type="http://schemas.openxmlformats.org/officeDocument/2006/relationships/hyperlink" Target="http://shopee.com.my/product/129376085/2809058073" TargetMode="External"/><Relationship Id="rId1726" Type="http://schemas.openxmlformats.org/officeDocument/2006/relationships/hyperlink" Target="http://babyking.br" TargetMode="External"/><Relationship Id="rId1727" Type="http://schemas.openxmlformats.org/officeDocument/2006/relationships/hyperlink" Target="http://shopee.com.br/product/184029284/7400481938" TargetMode="External"/><Relationship Id="rId1728" Type="http://schemas.openxmlformats.org/officeDocument/2006/relationships/hyperlink" Target="http://shopee.com.my/product/129376085/2809058073" TargetMode="External"/><Relationship Id="rId1729" Type="http://schemas.openxmlformats.org/officeDocument/2006/relationships/hyperlink" Target="http://babyking.br" TargetMode="External"/><Relationship Id="rId1752" Type="http://schemas.openxmlformats.org/officeDocument/2006/relationships/hyperlink" Target="http://shopee.com.my/product/76226132/9982777370" TargetMode="External"/><Relationship Id="rId1753" Type="http://schemas.openxmlformats.org/officeDocument/2006/relationships/hyperlink" Target="http://yi_da.br" TargetMode="External"/><Relationship Id="rId1754" Type="http://schemas.openxmlformats.org/officeDocument/2006/relationships/hyperlink" Target="http://shopee.com.br/product/198954238/7038742205" TargetMode="External"/><Relationship Id="rId1755" Type="http://schemas.openxmlformats.org/officeDocument/2006/relationships/hyperlink" Target="http://shopee.com.my/product/75635654/4438742882" TargetMode="External"/><Relationship Id="rId1756" Type="http://schemas.openxmlformats.org/officeDocument/2006/relationships/hyperlink" Target="http://shopee.com.br/product/191531703/7004868894" TargetMode="External"/><Relationship Id="rId1757" Type="http://schemas.openxmlformats.org/officeDocument/2006/relationships/hyperlink" Target="http://shopee.com.my/product/140580494/2133004745" TargetMode="External"/><Relationship Id="rId1758" Type="http://schemas.openxmlformats.org/officeDocument/2006/relationships/hyperlink" Target="http://everso.br" TargetMode="External"/><Relationship Id="rId1759" Type="http://schemas.openxmlformats.org/officeDocument/2006/relationships/hyperlink" Target="http://shopee.com.br/product/191440789/6636497037" TargetMode="External"/><Relationship Id="rId808" Type="http://schemas.openxmlformats.org/officeDocument/2006/relationships/hyperlink" Target="http://mybaby1.br" TargetMode="External"/><Relationship Id="rId807" Type="http://schemas.openxmlformats.org/officeDocument/2006/relationships/hyperlink" Target="http://xiapi.xiapibuy.com/product/188931715/16560093516" TargetMode="External"/><Relationship Id="rId806" Type="http://schemas.openxmlformats.org/officeDocument/2006/relationships/hyperlink" Target="http://shopee.com.br/product/285425941/15580457799" TargetMode="External"/><Relationship Id="rId805" Type="http://schemas.openxmlformats.org/officeDocument/2006/relationships/hyperlink" Target="http://mybaby1.br" TargetMode="External"/><Relationship Id="rId809" Type="http://schemas.openxmlformats.org/officeDocument/2006/relationships/hyperlink" Target="http://shopee.com.br/product/285425941/15580457799" TargetMode="External"/><Relationship Id="rId800" Type="http://schemas.openxmlformats.org/officeDocument/2006/relationships/hyperlink" Target="http://shopee.com.br/product/207641452/15787360451" TargetMode="External"/><Relationship Id="rId804" Type="http://schemas.openxmlformats.org/officeDocument/2006/relationships/hyperlink" Target="http://xiapi.xiapibuy.com/product/188931715/16560093516" TargetMode="External"/><Relationship Id="rId803" Type="http://schemas.openxmlformats.org/officeDocument/2006/relationships/hyperlink" Target="http://shopee.com.br/product/285425941/15580457799" TargetMode="External"/><Relationship Id="rId802" Type="http://schemas.openxmlformats.org/officeDocument/2006/relationships/hyperlink" Target="http://mybaby1.br" TargetMode="External"/><Relationship Id="rId801" Type="http://schemas.openxmlformats.org/officeDocument/2006/relationships/hyperlink" Target="http://shopee.com.my/product/161227425/21910751508" TargetMode="External"/><Relationship Id="rId1750" Type="http://schemas.openxmlformats.org/officeDocument/2006/relationships/hyperlink" Target="http://lovesunshine.br" TargetMode="External"/><Relationship Id="rId1751" Type="http://schemas.openxmlformats.org/officeDocument/2006/relationships/hyperlink" Target="http://shopee.com.br/product/183963684/7395681923" TargetMode="External"/><Relationship Id="rId1741" Type="http://schemas.openxmlformats.org/officeDocument/2006/relationships/hyperlink" Target="http://babyking.br" TargetMode="External"/><Relationship Id="rId1742" Type="http://schemas.openxmlformats.org/officeDocument/2006/relationships/hyperlink" Target="http://shopee.com.br/product/184029284/7400481938" TargetMode="External"/><Relationship Id="rId1743" Type="http://schemas.openxmlformats.org/officeDocument/2006/relationships/hyperlink" Target="http://shopee.com.my/product/129376085/2809058073" TargetMode="External"/><Relationship Id="rId1744" Type="http://schemas.openxmlformats.org/officeDocument/2006/relationships/hyperlink" Target="http://babyking.br" TargetMode="External"/><Relationship Id="rId1745" Type="http://schemas.openxmlformats.org/officeDocument/2006/relationships/hyperlink" Target="http://shopee.com.br/product/184029284/7400481938" TargetMode="External"/><Relationship Id="rId1746" Type="http://schemas.openxmlformats.org/officeDocument/2006/relationships/hyperlink" Target="http://shopee.com.my/product/129376085/2809058073" TargetMode="External"/><Relationship Id="rId1747" Type="http://schemas.openxmlformats.org/officeDocument/2006/relationships/hyperlink" Target="http://babyking.br" TargetMode="External"/><Relationship Id="rId1748" Type="http://schemas.openxmlformats.org/officeDocument/2006/relationships/hyperlink" Target="http://shopee.com.br/product/184029284/7400481938" TargetMode="External"/><Relationship Id="rId1749" Type="http://schemas.openxmlformats.org/officeDocument/2006/relationships/hyperlink" Target="http://shopee.com.my/product/129376085/2809058073" TargetMode="External"/><Relationship Id="rId1740" Type="http://schemas.openxmlformats.org/officeDocument/2006/relationships/hyperlink" Target="http://shopee.com.my/product/129376085/2809058073" TargetMode="External"/><Relationship Id="rId1710" Type="http://schemas.openxmlformats.org/officeDocument/2006/relationships/hyperlink" Target="http://shopee.com.my/product/64374162/2302766758" TargetMode="External"/><Relationship Id="rId1711" Type="http://schemas.openxmlformats.org/officeDocument/2006/relationships/hyperlink" Target="http://lifetime.br" TargetMode="External"/><Relationship Id="rId1712" Type="http://schemas.openxmlformats.org/officeDocument/2006/relationships/hyperlink" Target="http://shopee.com.br/product/191704818/7404887186" TargetMode="External"/><Relationship Id="rId1713" Type="http://schemas.openxmlformats.org/officeDocument/2006/relationships/hyperlink" Target="http://shopee.com.my/product/64374162/2302766758" TargetMode="External"/><Relationship Id="rId1714" Type="http://schemas.openxmlformats.org/officeDocument/2006/relationships/hyperlink" Target="http://babyking.br" TargetMode="External"/><Relationship Id="rId1715" Type="http://schemas.openxmlformats.org/officeDocument/2006/relationships/hyperlink" Target="http://shopee.com.br/product/184029284/7400481938" TargetMode="External"/><Relationship Id="rId1716" Type="http://schemas.openxmlformats.org/officeDocument/2006/relationships/hyperlink" Target="http://shopee.com.my/product/129376085/2809058073" TargetMode="External"/><Relationship Id="rId1717" Type="http://schemas.openxmlformats.org/officeDocument/2006/relationships/hyperlink" Target="http://babyking.br" TargetMode="External"/><Relationship Id="rId1718" Type="http://schemas.openxmlformats.org/officeDocument/2006/relationships/hyperlink" Target="http://shopee.com.br/product/184029284/7400481938" TargetMode="External"/><Relationship Id="rId1719" Type="http://schemas.openxmlformats.org/officeDocument/2006/relationships/hyperlink" Target="http://shopee.com.my/product/129376085/2809058073" TargetMode="External"/><Relationship Id="rId1700" Type="http://schemas.openxmlformats.org/officeDocument/2006/relationships/hyperlink" Target="http://shopee.com.br/product/191704818/7404887186" TargetMode="External"/><Relationship Id="rId1701" Type="http://schemas.openxmlformats.org/officeDocument/2006/relationships/hyperlink" Target="http://shopee.com.my/product/64374162/2302766758" TargetMode="External"/><Relationship Id="rId1702" Type="http://schemas.openxmlformats.org/officeDocument/2006/relationships/hyperlink" Target="http://lifetime.br" TargetMode="External"/><Relationship Id="rId1703" Type="http://schemas.openxmlformats.org/officeDocument/2006/relationships/hyperlink" Target="http://shopee.com.br/product/191704818/7404887186" TargetMode="External"/><Relationship Id="rId1704" Type="http://schemas.openxmlformats.org/officeDocument/2006/relationships/hyperlink" Target="http://shopee.com.my/product/64374162/2302766758" TargetMode="External"/><Relationship Id="rId1705" Type="http://schemas.openxmlformats.org/officeDocument/2006/relationships/hyperlink" Target="http://lifetime.br" TargetMode="External"/><Relationship Id="rId1706" Type="http://schemas.openxmlformats.org/officeDocument/2006/relationships/hyperlink" Target="http://shopee.com.br/product/191704818/7404887186" TargetMode="External"/><Relationship Id="rId1707" Type="http://schemas.openxmlformats.org/officeDocument/2006/relationships/hyperlink" Target="http://shopee.com.my/product/64374162/2302766758" TargetMode="External"/><Relationship Id="rId1708" Type="http://schemas.openxmlformats.org/officeDocument/2006/relationships/hyperlink" Target="http://lifetime.br" TargetMode="External"/><Relationship Id="rId1709" Type="http://schemas.openxmlformats.org/officeDocument/2006/relationships/hyperlink" Target="http://shopee.com.br/product/191704818/7404887186" TargetMode="External"/><Relationship Id="rId40" Type="http://schemas.openxmlformats.org/officeDocument/2006/relationships/hyperlink" Target="http://weroyal.br" TargetMode="External"/><Relationship Id="rId1334" Type="http://schemas.openxmlformats.org/officeDocument/2006/relationships/hyperlink" Target="http://shopee.com.br/product/198966874/11944714813" TargetMode="External"/><Relationship Id="rId1335" Type="http://schemas.openxmlformats.org/officeDocument/2006/relationships/hyperlink" Target="http://shopee.com.my/product/134297360/12802807528" TargetMode="External"/><Relationship Id="rId42" Type="http://schemas.openxmlformats.org/officeDocument/2006/relationships/hyperlink" Target="http://shopee.com.my/product/40380549/22713053656" TargetMode="External"/><Relationship Id="rId1336" Type="http://schemas.openxmlformats.org/officeDocument/2006/relationships/hyperlink" Target="http://zingsobeauty.br" TargetMode="External"/><Relationship Id="rId41" Type="http://schemas.openxmlformats.org/officeDocument/2006/relationships/hyperlink" Target="http://shopee.com.br/product/191713111/23112946887" TargetMode="External"/><Relationship Id="rId1337" Type="http://schemas.openxmlformats.org/officeDocument/2006/relationships/hyperlink" Target="http://shopee.com.br/product/198966874/11944714813" TargetMode="External"/><Relationship Id="rId44" Type="http://schemas.openxmlformats.org/officeDocument/2006/relationships/hyperlink" Target="http://shopee.com.br/product/191713111/23112946887" TargetMode="External"/><Relationship Id="rId1338" Type="http://schemas.openxmlformats.org/officeDocument/2006/relationships/hyperlink" Target="http://shopee.com.my/product/134297360/12802807528" TargetMode="External"/><Relationship Id="rId43" Type="http://schemas.openxmlformats.org/officeDocument/2006/relationships/hyperlink" Target="http://weroyal.br" TargetMode="External"/><Relationship Id="rId1339" Type="http://schemas.openxmlformats.org/officeDocument/2006/relationships/hyperlink" Target="http://zingsobeauty.br" TargetMode="External"/><Relationship Id="rId46" Type="http://schemas.openxmlformats.org/officeDocument/2006/relationships/hyperlink" Target="http://topfire.br" TargetMode="External"/><Relationship Id="rId45" Type="http://schemas.openxmlformats.org/officeDocument/2006/relationships/hyperlink" Target="http://shopee.com.my/product/40380549/22713053656" TargetMode="External"/><Relationship Id="rId745" Type="http://schemas.openxmlformats.org/officeDocument/2006/relationships/hyperlink" Target="http://skangduke.br" TargetMode="External"/><Relationship Id="rId744" Type="http://schemas.openxmlformats.org/officeDocument/2006/relationships/hyperlink" Target="http://shopee.com.my/product/150524923/19839692083" TargetMode="External"/><Relationship Id="rId743" Type="http://schemas.openxmlformats.org/officeDocument/2006/relationships/hyperlink" Target="http://shopee.com.br/product/198952655/15791934468" TargetMode="External"/><Relationship Id="rId742" Type="http://schemas.openxmlformats.org/officeDocument/2006/relationships/hyperlink" Target="http://skangduke.br" TargetMode="External"/><Relationship Id="rId749" Type="http://schemas.openxmlformats.org/officeDocument/2006/relationships/hyperlink" Target="http://shopee.com.br/product/198952655/15791934468" TargetMode="External"/><Relationship Id="rId748" Type="http://schemas.openxmlformats.org/officeDocument/2006/relationships/hyperlink" Target="http://skangduke.br" TargetMode="External"/><Relationship Id="rId747" Type="http://schemas.openxmlformats.org/officeDocument/2006/relationships/hyperlink" Target="http://shopee.com.my/product/150524923/19839692083" TargetMode="External"/><Relationship Id="rId746" Type="http://schemas.openxmlformats.org/officeDocument/2006/relationships/hyperlink" Target="http://shopee.com.br/product/198952655/15791934468" TargetMode="External"/><Relationship Id="rId48" Type="http://schemas.openxmlformats.org/officeDocument/2006/relationships/hyperlink" Target="http://shopee.com.my/product/32431211/22519174980" TargetMode="External"/><Relationship Id="rId47" Type="http://schemas.openxmlformats.org/officeDocument/2006/relationships/hyperlink" Target="http://shopee.com.br/product/183975322/22919144571" TargetMode="External"/><Relationship Id="rId49" Type="http://schemas.openxmlformats.org/officeDocument/2006/relationships/hyperlink" Target="http://topfire.br" TargetMode="External"/><Relationship Id="rId741" Type="http://schemas.openxmlformats.org/officeDocument/2006/relationships/hyperlink" Target="http://shopee.com.my/product/150524923/19839692083" TargetMode="External"/><Relationship Id="rId1330" Type="http://schemas.openxmlformats.org/officeDocument/2006/relationships/hyperlink" Target="http://zingsobeauty.br" TargetMode="External"/><Relationship Id="rId740" Type="http://schemas.openxmlformats.org/officeDocument/2006/relationships/hyperlink" Target="http://shopee.com.br/product/198952655/15791934468" TargetMode="External"/><Relationship Id="rId1331" Type="http://schemas.openxmlformats.org/officeDocument/2006/relationships/hyperlink" Target="http://shopee.com.br/product/198966874/11944714813" TargetMode="External"/><Relationship Id="rId1332" Type="http://schemas.openxmlformats.org/officeDocument/2006/relationships/hyperlink" Target="http://shopee.com.my/product/134297360/12802807528" TargetMode="External"/><Relationship Id="rId1333" Type="http://schemas.openxmlformats.org/officeDocument/2006/relationships/hyperlink" Target="http://zingsobeauty.br" TargetMode="External"/><Relationship Id="rId1323" Type="http://schemas.openxmlformats.org/officeDocument/2006/relationships/hyperlink" Target="http://shopee.com.my/product/134297360/12802807528" TargetMode="External"/><Relationship Id="rId1324" Type="http://schemas.openxmlformats.org/officeDocument/2006/relationships/hyperlink" Target="http://zingsobeauty.br" TargetMode="External"/><Relationship Id="rId31" Type="http://schemas.openxmlformats.org/officeDocument/2006/relationships/hyperlink" Target="http://shoplara.br" TargetMode="External"/><Relationship Id="rId1325" Type="http://schemas.openxmlformats.org/officeDocument/2006/relationships/hyperlink" Target="http://shopee.com.br/product/198966874/11944714813" TargetMode="External"/><Relationship Id="rId30" Type="http://schemas.openxmlformats.org/officeDocument/2006/relationships/hyperlink" Target="http://shopee.com.my/product/62700997/22413734581" TargetMode="External"/><Relationship Id="rId1326" Type="http://schemas.openxmlformats.org/officeDocument/2006/relationships/hyperlink" Target="http://shopee.com.my/product/134297360/12802807528" TargetMode="External"/><Relationship Id="rId33" Type="http://schemas.openxmlformats.org/officeDocument/2006/relationships/hyperlink" Target="http://shopee.com.my/product/62700997/22413734581" TargetMode="External"/><Relationship Id="rId1327" Type="http://schemas.openxmlformats.org/officeDocument/2006/relationships/hyperlink" Target="http://zingsobeauty.br" TargetMode="External"/><Relationship Id="rId32" Type="http://schemas.openxmlformats.org/officeDocument/2006/relationships/hyperlink" Target="http://shopee.com.br/product/184024966/23213643283" TargetMode="External"/><Relationship Id="rId1328" Type="http://schemas.openxmlformats.org/officeDocument/2006/relationships/hyperlink" Target="http://shopee.com.br/product/198966874/11944714813" TargetMode="External"/><Relationship Id="rId35" Type="http://schemas.openxmlformats.org/officeDocument/2006/relationships/hyperlink" Target="http://shopee.com.br/product/191713111/23112946887" TargetMode="External"/><Relationship Id="rId1329" Type="http://schemas.openxmlformats.org/officeDocument/2006/relationships/hyperlink" Target="http://shopee.com.my/product/134297360/12802807528" TargetMode="External"/><Relationship Id="rId34" Type="http://schemas.openxmlformats.org/officeDocument/2006/relationships/hyperlink" Target="http://weroyal.br" TargetMode="External"/><Relationship Id="rId739" Type="http://schemas.openxmlformats.org/officeDocument/2006/relationships/hyperlink" Target="http://skangduke.br" TargetMode="External"/><Relationship Id="rId734" Type="http://schemas.openxmlformats.org/officeDocument/2006/relationships/hyperlink" Target="http://shopee.com.br/product/198952655/15791934468" TargetMode="External"/><Relationship Id="rId733" Type="http://schemas.openxmlformats.org/officeDocument/2006/relationships/hyperlink" Target="http://skangduke.br" TargetMode="External"/><Relationship Id="rId732" Type="http://schemas.openxmlformats.org/officeDocument/2006/relationships/hyperlink" Target="http://shopee.com.my/product/150524923/19839692083" TargetMode="External"/><Relationship Id="rId731" Type="http://schemas.openxmlformats.org/officeDocument/2006/relationships/hyperlink" Target="http://shopee.com.br/product/198952655/15791934468" TargetMode="External"/><Relationship Id="rId738" Type="http://schemas.openxmlformats.org/officeDocument/2006/relationships/hyperlink" Target="http://shopee.com.my/product/150524923/19839692083" TargetMode="External"/><Relationship Id="rId737" Type="http://schemas.openxmlformats.org/officeDocument/2006/relationships/hyperlink" Target="http://shopee.com.br/product/198952655/15791934468" TargetMode="External"/><Relationship Id="rId736" Type="http://schemas.openxmlformats.org/officeDocument/2006/relationships/hyperlink" Target="http://skangduke.br" TargetMode="External"/><Relationship Id="rId735" Type="http://schemas.openxmlformats.org/officeDocument/2006/relationships/hyperlink" Target="http://shopee.com.my/product/150524923/19839692083" TargetMode="External"/><Relationship Id="rId37" Type="http://schemas.openxmlformats.org/officeDocument/2006/relationships/hyperlink" Target="http://weroyal.br" TargetMode="External"/><Relationship Id="rId36" Type="http://schemas.openxmlformats.org/officeDocument/2006/relationships/hyperlink" Target="http://shopee.com.my/product/40380549/22713053656" TargetMode="External"/><Relationship Id="rId39" Type="http://schemas.openxmlformats.org/officeDocument/2006/relationships/hyperlink" Target="http://shopee.com.my/product/40380549/22713053656" TargetMode="External"/><Relationship Id="rId38" Type="http://schemas.openxmlformats.org/officeDocument/2006/relationships/hyperlink" Target="http://shopee.com.br/product/191713111/23112946887" TargetMode="External"/><Relationship Id="rId730" Type="http://schemas.openxmlformats.org/officeDocument/2006/relationships/hyperlink" Target="http://skangduke.br" TargetMode="External"/><Relationship Id="rId1320" Type="http://schemas.openxmlformats.org/officeDocument/2006/relationships/hyperlink" Target="http://shopee.com.my/product/134297360/12802807528" TargetMode="External"/><Relationship Id="rId1321" Type="http://schemas.openxmlformats.org/officeDocument/2006/relationships/hyperlink" Target="http://zingsobeauty.br" TargetMode="External"/><Relationship Id="rId1322" Type="http://schemas.openxmlformats.org/officeDocument/2006/relationships/hyperlink" Target="http://shopee.com.br/product/198966874/11944714813" TargetMode="External"/><Relationship Id="rId1356" Type="http://schemas.openxmlformats.org/officeDocument/2006/relationships/hyperlink" Target="http://shopee.com.my/product/134297360/12802807528" TargetMode="External"/><Relationship Id="rId2203" Type="http://schemas.openxmlformats.org/officeDocument/2006/relationships/hyperlink" Target="http://shopee.com.br/product/192927803/4004880228" TargetMode="External"/><Relationship Id="rId1357" Type="http://schemas.openxmlformats.org/officeDocument/2006/relationships/hyperlink" Target="http://zingsobeauty.br" TargetMode="External"/><Relationship Id="rId2204" Type="http://schemas.openxmlformats.org/officeDocument/2006/relationships/hyperlink" Target="http://shopee.com.my/product/90137824/1603401399" TargetMode="External"/><Relationship Id="rId20" Type="http://schemas.openxmlformats.org/officeDocument/2006/relationships/hyperlink" Target="http://shopee.com.br/product/207146588/23518432743" TargetMode="External"/><Relationship Id="rId1358" Type="http://schemas.openxmlformats.org/officeDocument/2006/relationships/hyperlink" Target="http://shopee.com.br/product/198966874/11944714813" TargetMode="External"/><Relationship Id="rId2205" Type="http://schemas.openxmlformats.org/officeDocument/2006/relationships/hyperlink" Target="http://fallsweetglf.br" TargetMode="External"/><Relationship Id="rId1359" Type="http://schemas.openxmlformats.org/officeDocument/2006/relationships/hyperlink" Target="http://shopee.com.my/product/134297360/12802807528" TargetMode="External"/><Relationship Id="rId2206" Type="http://schemas.openxmlformats.org/officeDocument/2006/relationships/hyperlink" Target="http://shopee.com.br/product/192927803/4004880228" TargetMode="External"/><Relationship Id="rId22" Type="http://schemas.openxmlformats.org/officeDocument/2006/relationships/hyperlink" Target="http://miaofuy.br" TargetMode="External"/><Relationship Id="rId2207" Type="http://schemas.openxmlformats.org/officeDocument/2006/relationships/hyperlink" Target="http://shopee.com.my/product/90137824/1603401399" TargetMode="External"/><Relationship Id="rId21" Type="http://schemas.openxmlformats.org/officeDocument/2006/relationships/hyperlink" Target="http://shopee.com.my/product/180511450/22518470791" TargetMode="External"/><Relationship Id="rId2208" Type="http://schemas.openxmlformats.org/officeDocument/2006/relationships/hyperlink" Target="http://fallsweetglf.br" TargetMode="External"/><Relationship Id="rId24" Type="http://schemas.openxmlformats.org/officeDocument/2006/relationships/hyperlink" Target="http://shopee.com.my/product/180511450/22518470791" TargetMode="External"/><Relationship Id="rId2209" Type="http://schemas.openxmlformats.org/officeDocument/2006/relationships/hyperlink" Target="http://shopee.com.br/product/192927803/4004880228" TargetMode="External"/><Relationship Id="rId23" Type="http://schemas.openxmlformats.org/officeDocument/2006/relationships/hyperlink" Target="http://shopee.com.br/product/207146588/23518432743" TargetMode="External"/><Relationship Id="rId767" Type="http://schemas.openxmlformats.org/officeDocument/2006/relationships/hyperlink" Target="http://shopee.com.br/product/198952655/15791934468" TargetMode="External"/><Relationship Id="rId766" Type="http://schemas.openxmlformats.org/officeDocument/2006/relationships/hyperlink" Target="http://skangduke.br" TargetMode="External"/><Relationship Id="rId765" Type="http://schemas.openxmlformats.org/officeDocument/2006/relationships/hyperlink" Target="http://shopee.com.my/product/150524923/19839692083" TargetMode="External"/><Relationship Id="rId764" Type="http://schemas.openxmlformats.org/officeDocument/2006/relationships/hyperlink" Target="http://shopee.com.br/product/198952655/15791934468" TargetMode="External"/><Relationship Id="rId769" Type="http://schemas.openxmlformats.org/officeDocument/2006/relationships/hyperlink" Target="http://skangduke.br" TargetMode="External"/><Relationship Id="rId768" Type="http://schemas.openxmlformats.org/officeDocument/2006/relationships/hyperlink" Target="http://shopee.com.my/product/150524923/19839692083" TargetMode="External"/><Relationship Id="rId26" Type="http://schemas.openxmlformats.org/officeDocument/2006/relationships/hyperlink" Target="http://shopee.com.br/product/184024966/23213643283" TargetMode="External"/><Relationship Id="rId25" Type="http://schemas.openxmlformats.org/officeDocument/2006/relationships/hyperlink" Target="http://shoplara.br" TargetMode="External"/><Relationship Id="rId28" Type="http://schemas.openxmlformats.org/officeDocument/2006/relationships/hyperlink" Target="http://shoplara.br" TargetMode="External"/><Relationship Id="rId1350" Type="http://schemas.openxmlformats.org/officeDocument/2006/relationships/hyperlink" Target="http://shopee.com.my/product/134297360/12802807528" TargetMode="External"/><Relationship Id="rId27" Type="http://schemas.openxmlformats.org/officeDocument/2006/relationships/hyperlink" Target="http://shopee.com.my/product/62700997/22413734581" TargetMode="External"/><Relationship Id="rId1351" Type="http://schemas.openxmlformats.org/officeDocument/2006/relationships/hyperlink" Target="http://zingsobeauty.br" TargetMode="External"/><Relationship Id="rId763" Type="http://schemas.openxmlformats.org/officeDocument/2006/relationships/hyperlink" Target="http://skangduke.br" TargetMode="External"/><Relationship Id="rId1352" Type="http://schemas.openxmlformats.org/officeDocument/2006/relationships/hyperlink" Target="http://shopee.com.br/product/198966874/11944714813" TargetMode="External"/><Relationship Id="rId29" Type="http://schemas.openxmlformats.org/officeDocument/2006/relationships/hyperlink" Target="http://shopee.com.br/product/184024966/23213643283" TargetMode="External"/><Relationship Id="rId762" Type="http://schemas.openxmlformats.org/officeDocument/2006/relationships/hyperlink" Target="http://shopee.com.my/product/150524923/19839692083" TargetMode="External"/><Relationship Id="rId1353" Type="http://schemas.openxmlformats.org/officeDocument/2006/relationships/hyperlink" Target="http://shopee.com.my/product/134297360/12802807528" TargetMode="External"/><Relationship Id="rId2200" Type="http://schemas.openxmlformats.org/officeDocument/2006/relationships/hyperlink" Target="http://shopee.com.br/product/184025679/4108797333" TargetMode="External"/><Relationship Id="rId761" Type="http://schemas.openxmlformats.org/officeDocument/2006/relationships/hyperlink" Target="http://shopee.com.br/product/198952655/15791934468" TargetMode="External"/><Relationship Id="rId1354" Type="http://schemas.openxmlformats.org/officeDocument/2006/relationships/hyperlink" Target="http://zingsobeauty.br" TargetMode="External"/><Relationship Id="rId2201" Type="http://schemas.openxmlformats.org/officeDocument/2006/relationships/hyperlink" Target="http://shopee.com.my/product/64607100/5208722007" TargetMode="External"/><Relationship Id="rId760" Type="http://schemas.openxmlformats.org/officeDocument/2006/relationships/hyperlink" Target="http://skangduke.br" TargetMode="External"/><Relationship Id="rId1355" Type="http://schemas.openxmlformats.org/officeDocument/2006/relationships/hyperlink" Target="http://shopee.com.br/product/198966874/11944714813" TargetMode="External"/><Relationship Id="rId2202" Type="http://schemas.openxmlformats.org/officeDocument/2006/relationships/hyperlink" Target="http://fallsweetglf.br" TargetMode="External"/><Relationship Id="rId1345" Type="http://schemas.openxmlformats.org/officeDocument/2006/relationships/hyperlink" Target="http://zingsobeauty.br" TargetMode="External"/><Relationship Id="rId1346" Type="http://schemas.openxmlformats.org/officeDocument/2006/relationships/hyperlink" Target="http://shopee.com.br/product/198966874/11944714813" TargetMode="External"/><Relationship Id="rId1347" Type="http://schemas.openxmlformats.org/officeDocument/2006/relationships/hyperlink" Target="http://shopee.com.my/product/134297360/12802807528" TargetMode="External"/><Relationship Id="rId1348" Type="http://schemas.openxmlformats.org/officeDocument/2006/relationships/hyperlink" Target="http://zingsobeauty.br" TargetMode="External"/><Relationship Id="rId11" Type="http://schemas.openxmlformats.org/officeDocument/2006/relationships/hyperlink" Target="http://shopee.com.br/product/627317478/23810379988" TargetMode="External"/><Relationship Id="rId1349" Type="http://schemas.openxmlformats.org/officeDocument/2006/relationships/hyperlink" Target="http://shopee.com.br/product/198966874/11944714813" TargetMode="External"/><Relationship Id="rId10" Type="http://schemas.openxmlformats.org/officeDocument/2006/relationships/hyperlink" Target="http://absolute3ch8.br" TargetMode="External"/><Relationship Id="rId13" Type="http://schemas.openxmlformats.org/officeDocument/2006/relationships/hyperlink" Target="http://s5688.br" TargetMode="External"/><Relationship Id="rId12" Type="http://schemas.openxmlformats.org/officeDocument/2006/relationships/hyperlink" Target="http://shopee.com.my/product/361977351/22510379714" TargetMode="External"/><Relationship Id="rId756" Type="http://schemas.openxmlformats.org/officeDocument/2006/relationships/hyperlink" Target="http://shopee.com.my/product/150524923/19839692083" TargetMode="External"/><Relationship Id="rId755" Type="http://schemas.openxmlformats.org/officeDocument/2006/relationships/hyperlink" Target="http://shopee.com.br/product/198952655/15791934468" TargetMode="External"/><Relationship Id="rId754" Type="http://schemas.openxmlformats.org/officeDocument/2006/relationships/hyperlink" Target="http://skangduke.br" TargetMode="External"/><Relationship Id="rId753" Type="http://schemas.openxmlformats.org/officeDocument/2006/relationships/hyperlink" Target="http://shopee.com.my/product/150524923/19839692083" TargetMode="External"/><Relationship Id="rId759" Type="http://schemas.openxmlformats.org/officeDocument/2006/relationships/hyperlink" Target="http://shopee.com.my/product/150524923/19839692083" TargetMode="External"/><Relationship Id="rId758" Type="http://schemas.openxmlformats.org/officeDocument/2006/relationships/hyperlink" Target="http://shopee.com.br/product/198952655/15791934468" TargetMode="External"/><Relationship Id="rId757" Type="http://schemas.openxmlformats.org/officeDocument/2006/relationships/hyperlink" Target="http://skangduke.br" TargetMode="External"/><Relationship Id="rId15" Type="http://schemas.openxmlformats.org/officeDocument/2006/relationships/hyperlink" Target="http://shopee.com.my/product/156505920/20825619557" TargetMode="External"/><Relationship Id="rId14" Type="http://schemas.openxmlformats.org/officeDocument/2006/relationships/hyperlink" Target="http://shopee.com.br/product/207019116/23701796566" TargetMode="External"/><Relationship Id="rId17" Type="http://schemas.openxmlformats.org/officeDocument/2006/relationships/hyperlink" Target="http://shopee.com.br/product/207146588/23618432525" TargetMode="External"/><Relationship Id="rId16" Type="http://schemas.openxmlformats.org/officeDocument/2006/relationships/hyperlink" Target="http://miaofuy.br" TargetMode="External"/><Relationship Id="rId1340" Type="http://schemas.openxmlformats.org/officeDocument/2006/relationships/hyperlink" Target="http://shopee.com.br/product/198966874/11944714813" TargetMode="External"/><Relationship Id="rId19" Type="http://schemas.openxmlformats.org/officeDocument/2006/relationships/hyperlink" Target="http://miaofuy.br" TargetMode="External"/><Relationship Id="rId752" Type="http://schemas.openxmlformats.org/officeDocument/2006/relationships/hyperlink" Target="http://shopee.com.br/product/198952655/15791934468" TargetMode="External"/><Relationship Id="rId1341" Type="http://schemas.openxmlformats.org/officeDocument/2006/relationships/hyperlink" Target="http://shopee.com.my/product/134297360/12802807528" TargetMode="External"/><Relationship Id="rId18" Type="http://schemas.openxmlformats.org/officeDocument/2006/relationships/hyperlink" Target="http://shopee.com.my/product/180511450/23918466300" TargetMode="External"/><Relationship Id="rId751" Type="http://schemas.openxmlformats.org/officeDocument/2006/relationships/hyperlink" Target="http://skangduke.br" TargetMode="External"/><Relationship Id="rId1342" Type="http://schemas.openxmlformats.org/officeDocument/2006/relationships/hyperlink" Target="http://zingsobeauty.br" TargetMode="External"/><Relationship Id="rId750" Type="http://schemas.openxmlformats.org/officeDocument/2006/relationships/hyperlink" Target="http://shopee.com.my/product/150524923/19839692083" TargetMode="External"/><Relationship Id="rId1343" Type="http://schemas.openxmlformats.org/officeDocument/2006/relationships/hyperlink" Target="http://shopee.com.br/product/198966874/11944714813" TargetMode="External"/><Relationship Id="rId1344" Type="http://schemas.openxmlformats.org/officeDocument/2006/relationships/hyperlink" Target="http://shopee.com.my/product/134297360/12802807528" TargetMode="External"/><Relationship Id="rId84" Type="http://schemas.openxmlformats.org/officeDocument/2006/relationships/hyperlink" Target="http://shopee.com.my/product/62700997/23613090234" TargetMode="External"/><Relationship Id="rId1774" Type="http://schemas.openxmlformats.org/officeDocument/2006/relationships/hyperlink" Target="http://shopee.com.br/product/198966874/6475990629" TargetMode="External"/><Relationship Id="rId83" Type="http://schemas.openxmlformats.org/officeDocument/2006/relationships/hyperlink" Target="http://shopee.com.br/product/184024966/22512969963" TargetMode="External"/><Relationship Id="rId1775" Type="http://schemas.openxmlformats.org/officeDocument/2006/relationships/hyperlink" Target="http://shopee.com.my/product/134297360/4675992714" TargetMode="External"/><Relationship Id="rId86" Type="http://schemas.openxmlformats.org/officeDocument/2006/relationships/hyperlink" Target="http://shopee.com.br/product/184019223/21925212162" TargetMode="External"/><Relationship Id="rId1776" Type="http://schemas.openxmlformats.org/officeDocument/2006/relationships/hyperlink" Target="http://zingsobeauty.br" TargetMode="External"/><Relationship Id="rId85" Type="http://schemas.openxmlformats.org/officeDocument/2006/relationships/hyperlink" Target="http://goodstuff.br" TargetMode="External"/><Relationship Id="rId1777" Type="http://schemas.openxmlformats.org/officeDocument/2006/relationships/hyperlink" Target="http://shopee.com.br/product/198966874/6475990629" TargetMode="External"/><Relationship Id="rId88" Type="http://schemas.openxmlformats.org/officeDocument/2006/relationships/hyperlink" Target="http://beautymakerfmer.br" TargetMode="External"/><Relationship Id="rId1778" Type="http://schemas.openxmlformats.org/officeDocument/2006/relationships/hyperlink" Target="http://shopee.com.my/product/134297360/4675992714" TargetMode="External"/><Relationship Id="rId87" Type="http://schemas.openxmlformats.org/officeDocument/2006/relationships/hyperlink" Target="http://shopee.com.my/product/11425312/21225212146" TargetMode="External"/><Relationship Id="rId1779" Type="http://schemas.openxmlformats.org/officeDocument/2006/relationships/hyperlink" Target="http://zingsobeauty.br" TargetMode="External"/><Relationship Id="rId89" Type="http://schemas.openxmlformats.org/officeDocument/2006/relationships/hyperlink" Target="http://shopee.com.br/product/362592985/21922386654" TargetMode="External"/><Relationship Id="rId709" Type="http://schemas.openxmlformats.org/officeDocument/2006/relationships/hyperlink" Target="http://zingsobeauty.br" TargetMode="External"/><Relationship Id="rId708" Type="http://schemas.openxmlformats.org/officeDocument/2006/relationships/hyperlink" Target="http://shopee.com.my/product/134297360/14123406580" TargetMode="External"/><Relationship Id="rId707" Type="http://schemas.openxmlformats.org/officeDocument/2006/relationships/hyperlink" Target="http://shopee.com.br/product/198966874/15823406475" TargetMode="External"/><Relationship Id="rId706" Type="http://schemas.openxmlformats.org/officeDocument/2006/relationships/hyperlink" Target="http://zingsobeauty.br" TargetMode="External"/><Relationship Id="rId80" Type="http://schemas.openxmlformats.org/officeDocument/2006/relationships/hyperlink" Target="http://shopee.com.br/product/184024966/22512969963" TargetMode="External"/><Relationship Id="rId82" Type="http://schemas.openxmlformats.org/officeDocument/2006/relationships/hyperlink" Target="http://shoplara.br" TargetMode="External"/><Relationship Id="rId81" Type="http://schemas.openxmlformats.org/officeDocument/2006/relationships/hyperlink" Target="http://shopee.com.my/product/62700997/23613090234" TargetMode="External"/><Relationship Id="rId701" Type="http://schemas.openxmlformats.org/officeDocument/2006/relationships/hyperlink" Target="http://shopee.com.br/product/198966874/15823406475" TargetMode="External"/><Relationship Id="rId700" Type="http://schemas.openxmlformats.org/officeDocument/2006/relationships/hyperlink" Target="http://zingsobeauty.br" TargetMode="External"/><Relationship Id="rId705" Type="http://schemas.openxmlformats.org/officeDocument/2006/relationships/hyperlink" Target="http://shopee.com.my/product/134297360/14123406580" TargetMode="External"/><Relationship Id="rId704" Type="http://schemas.openxmlformats.org/officeDocument/2006/relationships/hyperlink" Target="http://shopee.com.br/product/198966874/15823406475" TargetMode="External"/><Relationship Id="rId703" Type="http://schemas.openxmlformats.org/officeDocument/2006/relationships/hyperlink" Target="http://zingsobeauty.br" TargetMode="External"/><Relationship Id="rId702" Type="http://schemas.openxmlformats.org/officeDocument/2006/relationships/hyperlink" Target="http://shopee.com.my/product/134297360/14123406580" TargetMode="External"/><Relationship Id="rId1770" Type="http://schemas.openxmlformats.org/officeDocument/2006/relationships/hyperlink" Target="http://zingsobeauty.br" TargetMode="External"/><Relationship Id="rId1771" Type="http://schemas.openxmlformats.org/officeDocument/2006/relationships/hyperlink" Target="http://shopee.com.br/product/198966874/6475990629" TargetMode="External"/><Relationship Id="rId1772" Type="http://schemas.openxmlformats.org/officeDocument/2006/relationships/hyperlink" Target="http://shopee.com.my/product/134297360/4675992714" TargetMode="External"/><Relationship Id="rId1773" Type="http://schemas.openxmlformats.org/officeDocument/2006/relationships/hyperlink" Target="http://zingsobeauty.br" TargetMode="External"/><Relationship Id="rId73" Type="http://schemas.openxmlformats.org/officeDocument/2006/relationships/hyperlink" Target="http://topfire.br" TargetMode="External"/><Relationship Id="rId1763" Type="http://schemas.openxmlformats.org/officeDocument/2006/relationships/hyperlink" Target="http://shopee.com.my/product/11425312/2044314770" TargetMode="External"/><Relationship Id="rId72" Type="http://schemas.openxmlformats.org/officeDocument/2006/relationships/hyperlink" Target="http://shopee.com.my/product/32431211/20269618320" TargetMode="External"/><Relationship Id="rId1764" Type="http://schemas.openxmlformats.org/officeDocument/2006/relationships/hyperlink" Target="http://goodstuff.br" TargetMode="External"/><Relationship Id="rId75" Type="http://schemas.openxmlformats.org/officeDocument/2006/relationships/hyperlink" Target="http://shopee.com.my/product/32431211/20269618320" TargetMode="External"/><Relationship Id="rId1765" Type="http://schemas.openxmlformats.org/officeDocument/2006/relationships/hyperlink" Target="http://shopee.com.br/product/184019223/6600447362" TargetMode="External"/><Relationship Id="rId74" Type="http://schemas.openxmlformats.org/officeDocument/2006/relationships/hyperlink" Target="http://shopee.com.br/product/183975322/22513794578" TargetMode="External"/><Relationship Id="rId1766" Type="http://schemas.openxmlformats.org/officeDocument/2006/relationships/hyperlink" Target="http://shopee.com.my/product/11425312/2044314770" TargetMode="External"/><Relationship Id="rId77" Type="http://schemas.openxmlformats.org/officeDocument/2006/relationships/hyperlink" Target="http://shopee.com.br/product/183975322/22513794578" TargetMode="External"/><Relationship Id="rId1767" Type="http://schemas.openxmlformats.org/officeDocument/2006/relationships/hyperlink" Target="http://goodstuff.br" TargetMode="External"/><Relationship Id="rId76" Type="http://schemas.openxmlformats.org/officeDocument/2006/relationships/hyperlink" Target="http://topfire.br" TargetMode="External"/><Relationship Id="rId1768" Type="http://schemas.openxmlformats.org/officeDocument/2006/relationships/hyperlink" Target="http://shopee.com.br/product/184019223/6600447362" TargetMode="External"/><Relationship Id="rId79" Type="http://schemas.openxmlformats.org/officeDocument/2006/relationships/hyperlink" Target="http://shoplara.br" TargetMode="External"/><Relationship Id="rId1769" Type="http://schemas.openxmlformats.org/officeDocument/2006/relationships/hyperlink" Target="http://shopee.com.my/product/11425312/2044314770" TargetMode="External"/><Relationship Id="rId78" Type="http://schemas.openxmlformats.org/officeDocument/2006/relationships/hyperlink" Target="http://shopee.com.my/product/32431211/20269618320" TargetMode="External"/><Relationship Id="rId71" Type="http://schemas.openxmlformats.org/officeDocument/2006/relationships/hyperlink" Target="http://shopee.com.br/product/183975322/22513794578" TargetMode="External"/><Relationship Id="rId70" Type="http://schemas.openxmlformats.org/officeDocument/2006/relationships/hyperlink" Target="http://topfire.br" TargetMode="External"/><Relationship Id="rId1760" Type="http://schemas.openxmlformats.org/officeDocument/2006/relationships/hyperlink" Target="http://shopee.com.my/product/20933891/5836497097" TargetMode="External"/><Relationship Id="rId1761" Type="http://schemas.openxmlformats.org/officeDocument/2006/relationships/hyperlink" Target="http://goodstuff.br" TargetMode="External"/><Relationship Id="rId1762" Type="http://schemas.openxmlformats.org/officeDocument/2006/relationships/hyperlink" Target="http://shopee.com.br/product/184019223/6600447362" TargetMode="External"/><Relationship Id="rId62" Type="http://schemas.openxmlformats.org/officeDocument/2006/relationships/hyperlink" Target="http://shopee.com.br/product/183975322/22919144571" TargetMode="External"/><Relationship Id="rId1312" Type="http://schemas.openxmlformats.org/officeDocument/2006/relationships/hyperlink" Target="http://fulaier.br" TargetMode="External"/><Relationship Id="rId1796" Type="http://schemas.openxmlformats.org/officeDocument/2006/relationships/hyperlink" Target="http://shopee.com.my/product/134297360/4675992714" TargetMode="External"/><Relationship Id="rId61" Type="http://schemas.openxmlformats.org/officeDocument/2006/relationships/hyperlink" Target="http://topfire.br" TargetMode="External"/><Relationship Id="rId1313" Type="http://schemas.openxmlformats.org/officeDocument/2006/relationships/hyperlink" Target="http://shopee.com.br/product/205166232/11980353677" TargetMode="External"/><Relationship Id="rId1797" Type="http://schemas.openxmlformats.org/officeDocument/2006/relationships/hyperlink" Target="http://zingsobeauty.br" TargetMode="External"/><Relationship Id="rId64" Type="http://schemas.openxmlformats.org/officeDocument/2006/relationships/hyperlink" Target="http://miaofuy.br" TargetMode="External"/><Relationship Id="rId1314" Type="http://schemas.openxmlformats.org/officeDocument/2006/relationships/hyperlink" Target="http://shopee.com.my/product/154832782/14728261543" TargetMode="External"/><Relationship Id="rId1798" Type="http://schemas.openxmlformats.org/officeDocument/2006/relationships/hyperlink" Target="http://shopee.com.br/product/198966874/6475990629" TargetMode="External"/><Relationship Id="rId63" Type="http://schemas.openxmlformats.org/officeDocument/2006/relationships/hyperlink" Target="http://shopee.com.my/product/32431211/22519174980" TargetMode="External"/><Relationship Id="rId1315" Type="http://schemas.openxmlformats.org/officeDocument/2006/relationships/hyperlink" Target="http://zingsobeauty.br" TargetMode="External"/><Relationship Id="rId1799" Type="http://schemas.openxmlformats.org/officeDocument/2006/relationships/hyperlink" Target="http://shopee.com.my/product/134297360/4675992714" TargetMode="External"/><Relationship Id="rId66" Type="http://schemas.openxmlformats.org/officeDocument/2006/relationships/hyperlink" Target="http://shopee.com.my/product/180511450/22718467364" TargetMode="External"/><Relationship Id="rId1316" Type="http://schemas.openxmlformats.org/officeDocument/2006/relationships/hyperlink" Target="http://shopee.com.br/product/198966874/11944714813" TargetMode="External"/><Relationship Id="rId65" Type="http://schemas.openxmlformats.org/officeDocument/2006/relationships/hyperlink" Target="http://shopee.com.br/product/207146588/22918432182" TargetMode="External"/><Relationship Id="rId1317" Type="http://schemas.openxmlformats.org/officeDocument/2006/relationships/hyperlink" Target="http://shopee.com.my/product/134297360/12802807528" TargetMode="External"/><Relationship Id="rId68" Type="http://schemas.openxmlformats.org/officeDocument/2006/relationships/hyperlink" Target="http://shopee.com.br/product/184030633/22906606510" TargetMode="External"/><Relationship Id="rId1318" Type="http://schemas.openxmlformats.org/officeDocument/2006/relationships/hyperlink" Target="http://zingsobeauty.br" TargetMode="External"/><Relationship Id="rId67" Type="http://schemas.openxmlformats.org/officeDocument/2006/relationships/hyperlink" Target="http://kissinu.br" TargetMode="External"/><Relationship Id="rId1319" Type="http://schemas.openxmlformats.org/officeDocument/2006/relationships/hyperlink" Target="http://shopee.com.br/product/198966874/11944714813" TargetMode="External"/><Relationship Id="rId729" Type="http://schemas.openxmlformats.org/officeDocument/2006/relationships/hyperlink" Target="http://shopee.com.my/product/150524923/19839692083" TargetMode="External"/><Relationship Id="rId728" Type="http://schemas.openxmlformats.org/officeDocument/2006/relationships/hyperlink" Target="http://shopee.com.br/product/198952655/15791934468" TargetMode="External"/><Relationship Id="rId60" Type="http://schemas.openxmlformats.org/officeDocument/2006/relationships/hyperlink" Target="http://shopee.com.my/product/32431211/22519174980" TargetMode="External"/><Relationship Id="rId723" Type="http://schemas.openxmlformats.org/officeDocument/2006/relationships/hyperlink" Target="http://shopee.com.my/product/150524923/19839692083" TargetMode="External"/><Relationship Id="rId722" Type="http://schemas.openxmlformats.org/officeDocument/2006/relationships/hyperlink" Target="http://shopee.com.br/product/198952655/15791934468" TargetMode="External"/><Relationship Id="rId721" Type="http://schemas.openxmlformats.org/officeDocument/2006/relationships/hyperlink" Target="http://skangduke.br" TargetMode="External"/><Relationship Id="rId720" Type="http://schemas.openxmlformats.org/officeDocument/2006/relationships/hyperlink" Target="http://shopee.com.my/product/134297360/14123406580" TargetMode="External"/><Relationship Id="rId727" Type="http://schemas.openxmlformats.org/officeDocument/2006/relationships/hyperlink" Target="http://skangduke.br" TargetMode="External"/><Relationship Id="rId726" Type="http://schemas.openxmlformats.org/officeDocument/2006/relationships/hyperlink" Target="http://shopee.com.my/product/150524923/19839692083" TargetMode="External"/><Relationship Id="rId725" Type="http://schemas.openxmlformats.org/officeDocument/2006/relationships/hyperlink" Target="http://shopee.com.br/product/198952655/15791934468" TargetMode="External"/><Relationship Id="rId724" Type="http://schemas.openxmlformats.org/officeDocument/2006/relationships/hyperlink" Target="http://skangduke.br" TargetMode="External"/><Relationship Id="rId69" Type="http://schemas.openxmlformats.org/officeDocument/2006/relationships/hyperlink" Target="http://shopee.com.my/product/135044635/20563812521" TargetMode="External"/><Relationship Id="rId1790" Type="http://schemas.openxmlformats.org/officeDocument/2006/relationships/hyperlink" Target="http://shopee.com.my/product/134297360/4675992714" TargetMode="External"/><Relationship Id="rId1791" Type="http://schemas.openxmlformats.org/officeDocument/2006/relationships/hyperlink" Target="http://zingsobeauty.br" TargetMode="External"/><Relationship Id="rId1792" Type="http://schemas.openxmlformats.org/officeDocument/2006/relationships/hyperlink" Target="http://shopee.com.br/product/198966874/6475990629" TargetMode="External"/><Relationship Id="rId1793" Type="http://schemas.openxmlformats.org/officeDocument/2006/relationships/hyperlink" Target="http://shopee.com.my/product/134297360/4675992714" TargetMode="External"/><Relationship Id="rId1310" Type="http://schemas.openxmlformats.org/officeDocument/2006/relationships/hyperlink" Target="http://shopee.com.br/product/205166232/11980353677" TargetMode="External"/><Relationship Id="rId1794" Type="http://schemas.openxmlformats.org/officeDocument/2006/relationships/hyperlink" Target="http://zingsobeauty.br" TargetMode="External"/><Relationship Id="rId1311" Type="http://schemas.openxmlformats.org/officeDocument/2006/relationships/hyperlink" Target="http://shopee.com.my/product/154832782/14728261543" TargetMode="External"/><Relationship Id="rId1795" Type="http://schemas.openxmlformats.org/officeDocument/2006/relationships/hyperlink" Target="http://shopee.com.br/product/198966874/6475990629" TargetMode="External"/><Relationship Id="rId51" Type="http://schemas.openxmlformats.org/officeDocument/2006/relationships/hyperlink" Target="http://shopee.com.my/product/32431211/22519174980" TargetMode="External"/><Relationship Id="rId1301" Type="http://schemas.openxmlformats.org/officeDocument/2006/relationships/hyperlink" Target="http://shopee.com.br/product/191786018/12005288704" TargetMode="External"/><Relationship Id="rId1785" Type="http://schemas.openxmlformats.org/officeDocument/2006/relationships/hyperlink" Target="http://zingsobeauty.br" TargetMode="External"/><Relationship Id="rId50" Type="http://schemas.openxmlformats.org/officeDocument/2006/relationships/hyperlink" Target="http://shopee.com.br/product/183975322/22919144571" TargetMode="External"/><Relationship Id="rId1302" Type="http://schemas.openxmlformats.org/officeDocument/2006/relationships/hyperlink" Target="http://shopee.com.my/product/60479343/13005283555" TargetMode="External"/><Relationship Id="rId1786" Type="http://schemas.openxmlformats.org/officeDocument/2006/relationships/hyperlink" Target="http://shopee.com.br/product/198966874/6475990629" TargetMode="External"/><Relationship Id="rId53" Type="http://schemas.openxmlformats.org/officeDocument/2006/relationships/hyperlink" Target="http://shopee.com.br/product/183975322/22919144571" TargetMode="External"/><Relationship Id="rId1303" Type="http://schemas.openxmlformats.org/officeDocument/2006/relationships/hyperlink" Target="http://moshey.br" TargetMode="External"/><Relationship Id="rId1787" Type="http://schemas.openxmlformats.org/officeDocument/2006/relationships/hyperlink" Target="http://shopee.com.my/product/134297360/4675992714" TargetMode="External"/><Relationship Id="rId52" Type="http://schemas.openxmlformats.org/officeDocument/2006/relationships/hyperlink" Target="http://topfire.br" TargetMode="External"/><Relationship Id="rId1304" Type="http://schemas.openxmlformats.org/officeDocument/2006/relationships/hyperlink" Target="http://shopee.com.br/product/191786018/12005288704" TargetMode="External"/><Relationship Id="rId1788" Type="http://schemas.openxmlformats.org/officeDocument/2006/relationships/hyperlink" Target="http://zingsobeauty.br" TargetMode="External"/><Relationship Id="rId55" Type="http://schemas.openxmlformats.org/officeDocument/2006/relationships/hyperlink" Target="http://topfire.br" TargetMode="External"/><Relationship Id="rId1305" Type="http://schemas.openxmlformats.org/officeDocument/2006/relationships/hyperlink" Target="http://shopee.com.my/product/60479343/13005283555" TargetMode="External"/><Relationship Id="rId1789" Type="http://schemas.openxmlformats.org/officeDocument/2006/relationships/hyperlink" Target="http://shopee.com.br/product/198966874/6475990629" TargetMode="External"/><Relationship Id="rId54" Type="http://schemas.openxmlformats.org/officeDocument/2006/relationships/hyperlink" Target="http://shopee.com.my/product/32431211/22519174980" TargetMode="External"/><Relationship Id="rId1306" Type="http://schemas.openxmlformats.org/officeDocument/2006/relationships/hyperlink" Target="http://moshey.br" TargetMode="External"/><Relationship Id="rId57" Type="http://schemas.openxmlformats.org/officeDocument/2006/relationships/hyperlink" Target="http://shopee.com.my/product/32431211/22519174980" TargetMode="External"/><Relationship Id="rId1307" Type="http://schemas.openxmlformats.org/officeDocument/2006/relationships/hyperlink" Target="http://shopee.com.br/product/191786018/12005288704" TargetMode="External"/><Relationship Id="rId56" Type="http://schemas.openxmlformats.org/officeDocument/2006/relationships/hyperlink" Target="http://shopee.com.br/product/183975322/22919144571" TargetMode="External"/><Relationship Id="rId1308" Type="http://schemas.openxmlformats.org/officeDocument/2006/relationships/hyperlink" Target="http://shopee.com.my/product/60479343/13005283555" TargetMode="External"/><Relationship Id="rId1309" Type="http://schemas.openxmlformats.org/officeDocument/2006/relationships/hyperlink" Target="http://fulaier.br" TargetMode="External"/><Relationship Id="rId719" Type="http://schemas.openxmlformats.org/officeDocument/2006/relationships/hyperlink" Target="http://shopee.com.br/product/198966874/15823406475" TargetMode="External"/><Relationship Id="rId718" Type="http://schemas.openxmlformats.org/officeDocument/2006/relationships/hyperlink" Target="http://zingsobeauty.br" TargetMode="External"/><Relationship Id="rId717" Type="http://schemas.openxmlformats.org/officeDocument/2006/relationships/hyperlink" Target="http://shopee.com.my/product/134297360/14123406580" TargetMode="External"/><Relationship Id="rId712" Type="http://schemas.openxmlformats.org/officeDocument/2006/relationships/hyperlink" Target="http://zingsobeauty.br" TargetMode="External"/><Relationship Id="rId711" Type="http://schemas.openxmlformats.org/officeDocument/2006/relationships/hyperlink" Target="http://shopee.com.my/product/134297360/14123406580" TargetMode="External"/><Relationship Id="rId710" Type="http://schemas.openxmlformats.org/officeDocument/2006/relationships/hyperlink" Target="http://shopee.com.br/product/198966874/15823406475" TargetMode="External"/><Relationship Id="rId716" Type="http://schemas.openxmlformats.org/officeDocument/2006/relationships/hyperlink" Target="http://shopee.com.br/product/198966874/15823406475" TargetMode="External"/><Relationship Id="rId715" Type="http://schemas.openxmlformats.org/officeDocument/2006/relationships/hyperlink" Target="http://zingsobeauty.br" TargetMode="External"/><Relationship Id="rId714" Type="http://schemas.openxmlformats.org/officeDocument/2006/relationships/hyperlink" Target="http://shopee.com.my/product/134297360/14123406580" TargetMode="External"/><Relationship Id="rId713" Type="http://schemas.openxmlformats.org/officeDocument/2006/relationships/hyperlink" Target="http://shopee.com.br/product/198966874/15823406475" TargetMode="External"/><Relationship Id="rId59" Type="http://schemas.openxmlformats.org/officeDocument/2006/relationships/hyperlink" Target="http://shopee.com.br/product/183975322/22919144571" TargetMode="External"/><Relationship Id="rId58" Type="http://schemas.openxmlformats.org/officeDocument/2006/relationships/hyperlink" Target="http://topfire.br" TargetMode="External"/><Relationship Id="rId1780" Type="http://schemas.openxmlformats.org/officeDocument/2006/relationships/hyperlink" Target="http://shopee.com.br/product/198966874/6475990629" TargetMode="External"/><Relationship Id="rId1781" Type="http://schemas.openxmlformats.org/officeDocument/2006/relationships/hyperlink" Target="http://shopee.com.my/product/134297360/4675992714" TargetMode="External"/><Relationship Id="rId1782" Type="http://schemas.openxmlformats.org/officeDocument/2006/relationships/hyperlink" Target="http://zingsobeauty.br" TargetMode="External"/><Relationship Id="rId1783" Type="http://schemas.openxmlformats.org/officeDocument/2006/relationships/hyperlink" Target="http://shopee.com.br/product/198966874/6475990629" TargetMode="External"/><Relationship Id="rId1300" Type="http://schemas.openxmlformats.org/officeDocument/2006/relationships/hyperlink" Target="http://moshey.br" TargetMode="External"/><Relationship Id="rId1784" Type="http://schemas.openxmlformats.org/officeDocument/2006/relationships/hyperlink" Target="http://shopee.com.my/product/134297360/4675992714" TargetMode="External"/><Relationship Id="rId2269" Type="http://schemas.openxmlformats.org/officeDocument/2006/relationships/hyperlink" Target="http://shopee.com.br/product/192927803/4004880228" TargetMode="External"/><Relationship Id="rId349" Type="http://schemas.openxmlformats.org/officeDocument/2006/relationships/hyperlink" Target="http://hxbgxb.br" TargetMode="External"/><Relationship Id="rId348" Type="http://schemas.openxmlformats.org/officeDocument/2006/relationships/hyperlink" Target="http://shopee.com.my/product/75368399/21572216323" TargetMode="External"/><Relationship Id="rId347" Type="http://schemas.openxmlformats.org/officeDocument/2006/relationships/hyperlink" Target="http://shopee.com.br/product/207230310/18672189722" TargetMode="External"/><Relationship Id="rId346" Type="http://schemas.openxmlformats.org/officeDocument/2006/relationships/hyperlink" Target="http://hxbgxb.br" TargetMode="External"/><Relationship Id="rId2260" Type="http://schemas.openxmlformats.org/officeDocument/2006/relationships/hyperlink" Target="http://shopee.com.br/product/192927803/4004880228" TargetMode="External"/><Relationship Id="rId341" Type="http://schemas.openxmlformats.org/officeDocument/2006/relationships/hyperlink" Target="http://shopee.com.br/product/184030633/18861796616" TargetMode="External"/><Relationship Id="rId2261" Type="http://schemas.openxmlformats.org/officeDocument/2006/relationships/hyperlink" Target="http://shopee.com.my/product/90137824/1603401399" TargetMode="External"/><Relationship Id="rId340" Type="http://schemas.openxmlformats.org/officeDocument/2006/relationships/hyperlink" Target="http://kissinu.br" TargetMode="External"/><Relationship Id="rId2262" Type="http://schemas.openxmlformats.org/officeDocument/2006/relationships/hyperlink" Target="http://fallsweetglf.br" TargetMode="External"/><Relationship Id="rId2263" Type="http://schemas.openxmlformats.org/officeDocument/2006/relationships/hyperlink" Target="http://shopee.com.br/product/192927803/4004880228" TargetMode="External"/><Relationship Id="rId2264" Type="http://schemas.openxmlformats.org/officeDocument/2006/relationships/hyperlink" Target="http://shopee.com.my/product/90137824/1603401399" TargetMode="External"/><Relationship Id="rId345" Type="http://schemas.openxmlformats.org/officeDocument/2006/relationships/hyperlink" Target="http://shopee.com.my/product/75368399/21572216323" TargetMode="External"/><Relationship Id="rId2265" Type="http://schemas.openxmlformats.org/officeDocument/2006/relationships/hyperlink" Target="http://fallsweetglf.br" TargetMode="External"/><Relationship Id="rId344" Type="http://schemas.openxmlformats.org/officeDocument/2006/relationships/hyperlink" Target="http://shopee.com.br/product/207230310/18672189722" TargetMode="External"/><Relationship Id="rId2266" Type="http://schemas.openxmlformats.org/officeDocument/2006/relationships/hyperlink" Target="http://shopee.com.br/product/192927803/4004880228" TargetMode="External"/><Relationship Id="rId343" Type="http://schemas.openxmlformats.org/officeDocument/2006/relationships/hyperlink" Target="http://hxbgxb.br" TargetMode="External"/><Relationship Id="rId2267" Type="http://schemas.openxmlformats.org/officeDocument/2006/relationships/hyperlink" Target="http://shopee.com.my/product/90137824/1603401399" TargetMode="External"/><Relationship Id="rId342" Type="http://schemas.openxmlformats.org/officeDocument/2006/relationships/hyperlink" Target="http://shopee.com.my/product/135044635/18161795475" TargetMode="External"/><Relationship Id="rId2268" Type="http://schemas.openxmlformats.org/officeDocument/2006/relationships/hyperlink" Target="http://fallsweetglf.br" TargetMode="External"/><Relationship Id="rId2258" Type="http://schemas.openxmlformats.org/officeDocument/2006/relationships/hyperlink" Target="http://shopee.com.my/product/90137824/1603401399" TargetMode="External"/><Relationship Id="rId2259" Type="http://schemas.openxmlformats.org/officeDocument/2006/relationships/hyperlink" Target="http://fallsweetglf.br" TargetMode="External"/><Relationship Id="rId338" Type="http://schemas.openxmlformats.org/officeDocument/2006/relationships/hyperlink" Target="http://shopee.com.br/product/184030633/18861796616" TargetMode="External"/><Relationship Id="rId337" Type="http://schemas.openxmlformats.org/officeDocument/2006/relationships/hyperlink" Target="http://kissinu.br" TargetMode="External"/><Relationship Id="rId336" Type="http://schemas.openxmlformats.org/officeDocument/2006/relationships/hyperlink" Target="http://xiapi.xiapibuy.com/product/253111748/21148038498" TargetMode="External"/><Relationship Id="rId335" Type="http://schemas.openxmlformats.org/officeDocument/2006/relationships/hyperlink" Target="http://shopee.com.br/product/285425964/18948040234" TargetMode="External"/><Relationship Id="rId339" Type="http://schemas.openxmlformats.org/officeDocument/2006/relationships/hyperlink" Target="http://shopee.com.my/product/135044635/18161795475" TargetMode="External"/><Relationship Id="rId330" Type="http://schemas.openxmlformats.org/officeDocument/2006/relationships/hyperlink" Target="http://xiapi.xiapibuy.com/product/253111748/21148038498" TargetMode="External"/><Relationship Id="rId2250" Type="http://schemas.openxmlformats.org/officeDocument/2006/relationships/hyperlink" Target="http://fallsweetglf.br" TargetMode="External"/><Relationship Id="rId2251" Type="http://schemas.openxmlformats.org/officeDocument/2006/relationships/hyperlink" Target="http://shopee.com.br/product/192927803/4004880228" TargetMode="External"/><Relationship Id="rId2252" Type="http://schemas.openxmlformats.org/officeDocument/2006/relationships/hyperlink" Target="http://shopee.com.my/product/90137824/1603401399" TargetMode="External"/><Relationship Id="rId2253" Type="http://schemas.openxmlformats.org/officeDocument/2006/relationships/hyperlink" Target="http://fallsweetglf.br" TargetMode="External"/><Relationship Id="rId334" Type="http://schemas.openxmlformats.org/officeDocument/2006/relationships/hyperlink" Target="http://livingnature1.br" TargetMode="External"/><Relationship Id="rId2254" Type="http://schemas.openxmlformats.org/officeDocument/2006/relationships/hyperlink" Target="http://shopee.com.br/product/192927803/4004880228" TargetMode="External"/><Relationship Id="rId333" Type="http://schemas.openxmlformats.org/officeDocument/2006/relationships/hyperlink" Target="http://xiapi.xiapibuy.com/product/253111748/21148038498" TargetMode="External"/><Relationship Id="rId2255" Type="http://schemas.openxmlformats.org/officeDocument/2006/relationships/hyperlink" Target="http://shopee.com.my/product/90137824/1603401399" TargetMode="External"/><Relationship Id="rId332" Type="http://schemas.openxmlformats.org/officeDocument/2006/relationships/hyperlink" Target="http://shopee.com.br/product/285425964/18948040234" TargetMode="External"/><Relationship Id="rId2256" Type="http://schemas.openxmlformats.org/officeDocument/2006/relationships/hyperlink" Target="http://fallsweetglf.br" TargetMode="External"/><Relationship Id="rId331" Type="http://schemas.openxmlformats.org/officeDocument/2006/relationships/hyperlink" Target="http://livingnature1.br" TargetMode="External"/><Relationship Id="rId2257" Type="http://schemas.openxmlformats.org/officeDocument/2006/relationships/hyperlink" Target="http://shopee.com.br/product/192927803/4004880228" TargetMode="External"/><Relationship Id="rId370" Type="http://schemas.openxmlformats.org/officeDocument/2006/relationships/hyperlink" Target="http://runrun3.br" TargetMode="External"/><Relationship Id="rId369" Type="http://schemas.openxmlformats.org/officeDocument/2006/relationships/hyperlink" Target="http://shopee.com.my/product/52491189/18543244770" TargetMode="External"/><Relationship Id="rId368" Type="http://schemas.openxmlformats.org/officeDocument/2006/relationships/hyperlink" Target="http://shopee.com.br/product/191714656/18259916890" TargetMode="External"/><Relationship Id="rId2280" Type="http://schemas.openxmlformats.org/officeDocument/2006/relationships/hyperlink" Target="http://fallsweetglf.br" TargetMode="External"/><Relationship Id="rId2281" Type="http://schemas.openxmlformats.org/officeDocument/2006/relationships/hyperlink" Target="http://shopee.com.br/product/192927803/4004880228" TargetMode="External"/><Relationship Id="rId2282" Type="http://schemas.openxmlformats.org/officeDocument/2006/relationships/hyperlink" Target="http://shopee.com.my/product/90137824/1603401399" TargetMode="External"/><Relationship Id="rId363" Type="http://schemas.openxmlformats.org/officeDocument/2006/relationships/hyperlink" Target="http://shopee.com.my/product/52491189/18543244770" TargetMode="External"/><Relationship Id="rId2283" Type="http://schemas.openxmlformats.org/officeDocument/2006/relationships/hyperlink" Target="http://fallsweetglf.br" TargetMode="External"/><Relationship Id="rId362" Type="http://schemas.openxmlformats.org/officeDocument/2006/relationships/hyperlink" Target="http://shopee.com.br/product/191714656/18259916890" TargetMode="External"/><Relationship Id="rId2284" Type="http://schemas.openxmlformats.org/officeDocument/2006/relationships/hyperlink" Target="http://shopee.com.br/product/192927803/4004880228" TargetMode="External"/><Relationship Id="rId361" Type="http://schemas.openxmlformats.org/officeDocument/2006/relationships/hyperlink" Target="http://runrun3.br" TargetMode="External"/><Relationship Id="rId2285" Type="http://schemas.openxmlformats.org/officeDocument/2006/relationships/hyperlink" Target="http://shopee.com.my/product/90137824/1603401399" TargetMode="External"/><Relationship Id="rId360" Type="http://schemas.openxmlformats.org/officeDocument/2006/relationships/hyperlink" Target="http://shopee.com.my/product/279842624/18067191790" TargetMode="External"/><Relationship Id="rId2286" Type="http://schemas.openxmlformats.org/officeDocument/2006/relationships/hyperlink" Target="http://fallsweetglf.br" TargetMode="External"/><Relationship Id="rId367" Type="http://schemas.openxmlformats.org/officeDocument/2006/relationships/hyperlink" Target="http://runrun3.br" TargetMode="External"/><Relationship Id="rId2287" Type="http://schemas.openxmlformats.org/officeDocument/2006/relationships/hyperlink" Target="http://shopee.com.br/product/192927803/4004880228" TargetMode="External"/><Relationship Id="rId366" Type="http://schemas.openxmlformats.org/officeDocument/2006/relationships/hyperlink" Target="http://shopee.com.my/product/52491189/18543244770" TargetMode="External"/><Relationship Id="rId2288" Type="http://schemas.openxmlformats.org/officeDocument/2006/relationships/hyperlink" Target="http://shopee.com.my/product/90137824/1603401399" TargetMode="External"/><Relationship Id="rId365" Type="http://schemas.openxmlformats.org/officeDocument/2006/relationships/hyperlink" Target="http://shopee.com.br/product/191714656/18259916890" TargetMode="External"/><Relationship Id="rId2289" Type="http://schemas.openxmlformats.org/officeDocument/2006/relationships/hyperlink" Target="http://fallsweetglf.br" TargetMode="External"/><Relationship Id="rId364" Type="http://schemas.openxmlformats.org/officeDocument/2006/relationships/hyperlink" Target="http://runrun3.br" TargetMode="External"/><Relationship Id="rId95" Type="http://schemas.openxmlformats.org/officeDocument/2006/relationships/hyperlink" Target="http://shopee.com.br/product/184024966/21835360636" TargetMode="External"/><Relationship Id="rId94" Type="http://schemas.openxmlformats.org/officeDocument/2006/relationships/hyperlink" Target="http://shoplara.br" TargetMode="External"/><Relationship Id="rId97" Type="http://schemas.openxmlformats.org/officeDocument/2006/relationships/hyperlink" Target="http://simplelife2.br" TargetMode="External"/><Relationship Id="rId96" Type="http://schemas.openxmlformats.org/officeDocument/2006/relationships/hyperlink" Target="http://shopee.com.my/product/62700997/19935361669" TargetMode="External"/><Relationship Id="rId99" Type="http://schemas.openxmlformats.org/officeDocument/2006/relationships/hyperlink" Target="http://shopee.com.my/product/180511998/18728692067" TargetMode="External"/><Relationship Id="rId98" Type="http://schemas.openxmlformats.org/officeDocument/2006/relationships/hyperlink" Target="http://shopee.com.br/product/207064849/21728691738" TargetMode="External"/><Relationship Id="rId91" Type="http://schemas.openxmlformats.org/officeDocument/2006/relationships/hyperlink" Target="http://shoplara.br" TargetMode="External"/><Relationship Id="rId90" Type="http://schemas.openxmlformats.org/officeDocument/2006/relationships/hyperlink" Target="http://shopee.com.my/product/28813169/19622387249" TargetMode="External"/><Relationship Id="rId93" Type="http://schemas.openxmlformats.org/officeDocument/2006/relationships/hyperlink" Target="http://shopee.com.my/product/62700997/19935361669" TargetMode="External"/><Relationship Id="rId92" Type="http://schemas.openxmlformats.org/officeDocument/2006/relationships/hyperlink" Target="http://shopee.com.br/product/184024966/21835360636" TargetMode="External"/><Relationship Id="rId359" Type="http://schemas.openxmlformats.org/officeDocument/2006/relationships/hyperlink" Target="http://shopee.com.br/product/627317451/18267191914" TargetMode="External"/><Relationship Id="rId358" Type="http://schemas.openxmlformats.org/officeDocument/2006/relationships/hyperlink" Target="http://focuslifexs.br" TargetMode="External"/><Relationship Id="rId357" Type="http://schemas.openxmlformats.org/officeDocument/2006/relationships/hyperlink" Target="http://shopee.com.my/product/75368399/21572216323" TargetMode="External"/><Relationship Id="rId2270" Type="http://schemas.openxmlformats.org/officeDocument/2006/relationships/hyperlink" Target="http://shopee.com.my/product/90137824/1603401399" TargetMode="External"/><Relationship Id="rId2271" Type="http://schemas.openxmlformats.org/officeDocument/2006/relationships/hyperlink" Target="http://fallsweetglf.br" TargetMode="External"/><Relationship Id="rId352" Type="http://schemas.openxmlformats.org/officeDocument/2006/relationships/hyperlink" Target="http://hxbgxb.br" TargetMode="External"/><Relationship Id="rId2272" Type="http://schemas.openxmlformats.org/officeDocument/2006/relationships/hyperlink" Target="http://shopee.com.br/product/192927803/4004880228" TargetMode="External"/><Relationship Id="rId351" Type="http://schemas.openxmlformats.org/officeDocument/2006/relationships/hyperlink" Target="http://shopee.com.my/product/75368399/21572216323" TargetMode="External"/><Relationship Id="rId2273" Type="http://schemas.openxmlformats.org/officeDocument/2006/relationships/hyperlink" Target="http://shopee.com.my/product/90137824/1603401399" TargetMode="External"/><Relationship Id="rId350" Type="http://schemas.openxmlformats.org/officeDocument/2006/relationships/hyperlink" Target="http://shopee.com.br/product/207230310/18672189722" TargetMode="External"/><Relationship Id="rId2274" Type="http://schemas.openxmlformats.org/officeDocument/2006/relationships/hyperlink" Target="http://fallsweetglf.br" TargetMode="External"/><Relationship Id="rId2275" Type="http://schemas.openxmlformats.org/officeDocument/2006/relationships/hyperlink" Target="http://shopee.com.br/product/192927803/4004880228" TargetMode="External"/><Relationship Id="rId356" Type="http://schemas.openxmlformats.org/officeDocument/2006/relationships/hyperlink" Target="http://shopee.com.br/product/207230310/18672189722" TargetMode="External"/><Relationship Id="rId2276" Type="http://schemas.openxmlformats.org/officeDocument/2006/relationships/hyperlink" Target="http://shopee.com.my/product/90137824/1603401399" TargetMode="External"/><Relationship Id="rId355" Type="http://schemas.openxmlformats.org/officeDocument/2006/relationships/hyperlink" Target="http://hxbgxb.br" TargetMode="External"/><Relationship Id="rId2277" Type="http://schemas.openxmlformats.org/officeDocument/2006/relationships/hyperlink" Target="http://fallsweetglf.br" TargetMode="External"/><Relationship Id="rId354" Type="http://schemas.openxmlformats.org/officeDocument/2006/relationships/hyperlink" Target="http://shopee.com.my/product/75368399/21572216323" TargetMode="External"/><Relationship Id="rId2278" Type="http://schemas.openxmlformats.org/officeDocument/2006/relationships/hyperlink" Target="http://shopee.com.br/product/192927803/4004880228" TargetMode="External"/><Relationship Id="rId353" Type="http://schemas.openxmlformats.org/officeDocument/2006/relationships/hyperlink" Target="http://shopee.com.br/product/207230310/18672189722" TargetMode="External"/><Relationship Id="rId2279" Type="http://schemas.openxmlformats.org/officeDocument/2006/relationships/hyperlink" Target="http://shopee.com.my/product/90137824/1603401399" TargetMode="External"/><Relationship Id="rId1378" Type="http://schemas.openxmlformats.org/officeDocument/2006/relationships/hyperlink" Target="http://zingsobeauty.br" TargetMode="External"/><Relationship Id="rId2225" Type="http://schemas.openxmlformats.org/officeDocument/2006/relationships/hyperlink" Target="http://shopee.com.my/product/90137824/1603401399" TargetMode="External"/><Relationship Id="rId1379" Type="http://schemas.openxmlformats.org/officeDocument/2006/relationships/hyperlink" Target="http://shopee.com.br/product/198966874/11944714813" TargetMode="External"/><Relationship Id="rId2226" Type="http://schemas.openxmlformats.org/officeDocument/2006/relationships/hyperlink" Target="http://fallsweetglf.br" TargetMode="External"/><Relationship Id="rId2227" Type="http://schemas.openxmlformats.org/officeDocument/2006/relationships/hyperlink" Target="http://shopee.com.br/product/192927803/4004880228" TargetMode="External"/><Relationship Id="rId2228" Type="http://schemas.openxmlformats.org/officeDocument/2006/relationships/hyperlink" Target="http://shopee.com.my/product/90137824/1603401399" TargetMode="External"/><Relationship Id="rId2229" Type="http://schemas.openxmlformats.org/officeDocument/2006/relationships/hyperlink" Target="http://fallsweetglf.br" TargetMode="External"/><Relationship Id="rId305" Type="http://schemas.openxmlformats.org/officeDocument/2006/relationships/hyperlink" Target="http://shopee.com.br/product/184030633/19064074915" TargetMode="External"/><Relationship Id="rId789" Type="http://schemas.openxmlformats.org/officeDocument/2006/relationships/hyperlink" Target="http://shopee.com.my/product/150524923/19839692083" TargetMode="External"/><Relationship Id="rId304" Type="http://schemas.openxmlformats.org/officeDocument/2006/relationships/hyperlink" Target="http://kissinu.br" TargetMode="External"/><Relationship Id="rId788" Type="http://schemas.openxmlformats.org/officeDocument/2006/relationships/hyperlink" Target="http://shopee.com.br/product/198952655/15791934468" TargetMode="External"/><Relationship Id="rId303" Type="http://schemas.openxmlformats.org/officeDocument/2006/relationships/hyperlink" Target="http://shopee.com.my/product/135044635/15495186155" TargetMode="External"/><Relationship Id="rId787" Type="http://schemas.openxmlformats.org/officeDocument/2006/relationships/hyperlink" Target="http://skangduke.br" TargetMode="External"/><Relationship Id="rId302" Type="http://schemas.openxmlformats.org/officeDocument/2006/relationships/hyperlink" Target="http://shopee.com.br/product/184030633/19064074915" TargetMode="External"/><Relationship Id="rId786" Type="http://schemas.openxmlformats.org/officeDocument/2006/relationships/hyperlink" Target="http://shopee.com.my/product/150524923/19839692083" TargetMode="External"/><Relationship Id="rId309" Type="http://schemas.openxmlformats.org/officeDocument/2006/relationships/hyperlink" Target="http://shopee.com.my/product/84613981/19954726676" TargetMode="External"/><Relationship Id="rId308" Type="http://schemas.openxmlformats.org/officeDocument/2006/relationships/hyperlink" Target="http://shopee.com.br/product/192934869/18954725904" TargetMode="External"/><Relationship Id="rId307" Type="http://schemas.openxmlformats.org/officeDocument/2006/relationships/hyperlink" Target="http://angelskin.br" TargetMode="External"/><Relationship Id="rId306" Type="http://schemas.openxmlformats.org/officeDocument/2006/relationships/hyperlink" Target="http://shopee.com.my/product/135044635/15495186155" TargetMode="External"/><Relationship Id="rId781" Type="http://schemas.openxmlformats.org/officeDocument/2006/relationships/hyperlink" Target="http://skangduke.br" TargetMode="External"/><Relationship Id="rId1370" Type="http://schemas.openxmlformats.org/officeDocument/2006/relationships/hyperlink" Target="http://shopee.com.br/product/198966874/11944714813" TargetMode="External"/><Relationship Id="rId780" Type="http://schemas.openxmlformats.org/officeDocument/2006/relationships/hyperlink" Target="http://shopee.com.my/product/150524923/19839692083" TargetMode="External"/><Relationship Id="rId1371" Type="http://schemas.openxmlformats.org/officeDocument/2006/relationships/hyperlink" Target="http://shopee.com.my/product/134297360/12802807528" TargetMode="External"/><Relationship Id="rId1372" Type="http://schemas.openxmlformats.org/officeDocument/2006/relationships/hyperlink" Target="http://zingsobeauty.br" TargetMode="External"/><Relationship Id="rId1373" Type="http://schemas.openxmlformats.org/officeDocument/2006/relationships/hyperlink" Target="http://shopee.com.br/product/198966874/11944714813" TargetMode="External"/><Relationship Id="rId2220" Type="http://schemas.openxmlformats.org/officeDocument/2006/relationships/hyperlink" Target="http://fallsweetglf.br" TargetMode="External"/><Relationship Id="rId301" Type="http://schemas.openxmlformats.org/officeDocument/2006/relationships/hyperlink" Target="http://kissinu.br" TargetMode="External"/><Relationship Id="rId785" Type="http://schemas.openxmlformats.org/officeDocument/2006/relationships/hyperlink" Target="http://shopee.com.br/product/198952655/15791934468" TargetMode="External"/><Relationship Id="rId1374" Type="http://schemas.openxmlformats.org/officeDocument/2006/relationships/hyperlink" Target="http://shopee.com.my/product/134297360/12802807528" TargetMode="External"/><Relationship Id="rId2221" Type="http://schemas.openxmlformats.org/officeDocument/2006/relationships/hyperlink" Target="http://shopee.com.br/product/192927803/4004880228" TargetMode="External"/><Relationship Id="rId300" Type="http://schemas.openxmlformats.org/officeDocument/2006/relationships/hyperlink" Target="http://shopee.com.my/product/135044635/15495186155" TargetMode="External"/><Relationship Id="rId784" Type="http://schemas.openxmlformats.org/officeDocument/2006/relationships/hyperlink" Target="http://skangduke.br" TargetMode="External"/><Relationship Id="rId1375" Type="http://schemas.openxmlformats.org/officeDocument/2006/relationships/hyperlink" Target="http://zingsobeauty.br" TargetMode="External"/><Relationship Id="rId2222" Type="http://schemas.openxmlformats.org/officeDocument/2006/relationships/hyperlink" Target="http://shopee.com.my/product/90137824/1603401399" TargetMode="External"/><Relationship Id="rId783" Type="http://schemas.openxmlformats.org/officeDocument/2006/relationships/hyperlink" Target="http://shopee.com.my/product/150524923/19839692083" TargetMode="External"/><Relationship Id="rId1376" Type="http://schemas.openxmlformats.org/officeDocument/2006/relationships/hyperlink" Target="http://shopee.com.br/product/198966874/11944714813" TargetMode="External"/><Relationship Id="rId2223" Type="http://schemas.openxmlformats.org/officeDocument/2006/relationships/hyperlink" Target="http://fallsweetglf.br" TargetMode="External"/><Relationship Id="rId782" Type="http://schemas.openxmlformats.org/officeDocument/2006/relationships/hyperlink" Target="http://shopee.com.br/product/198952655/15791934468" TargetMode="External"/><Relationship Id="rId1377" Type="http://schemas.openxmlformats.org/officeDocument/2006/relationships/hyperlink" Target="http://shopee.com.my/product/134297360/12802807528" TargetMode="External"/><Relationship Id="rId2224" Type="http://schemas.openxmlformats.org/officeDocument/2006/relationships/hyperlink" Target="http://shopee.com.br/product/192927803/4004880228" TargetMode="External"/><Relationship Id="rId1367" Type="http://schemas.openxmlformats.org/officeDocument/2006/relationships/hyperlink" Target="http://shopee.com.br/product/198966874/11944714813" TargetMode="External"/><Relationship Id="rId2214" Type="http://schemas.openxmlformats.org/officeDocument/2006/relationships/hyperlink" Target="http://fallsweetglf.br" TargetMode="External"/><Relationship Id="rId1368" Type="http://schemas.openxmlformats.org/officeDocument/2006/relationships/hyperlink" Target="http://shopee.com.my/product/134297360/12802807528" TargetMode="External"/><Relationship Id="rId2215" Type="http://schemas.openxmlformats.org/officeDocument/2006/relationships/hyperlink" Target="http://shopee.com.br/product/192927803/4004880228" TargetMode="External"/><Relationship Id="rId1369" Type="http://schemas.openxmlformats.org/officeDocument/2006/relationships/hyperlink" Target="http://zingsobeauty.br" TargetMode="External"/><Relationship Id="rId2216" Type="http://schemas.openxmlformats.org/officeDocument/2006/relationships/hyperlink" Target="http://shopee.com.my/product/90137824/1603401399" TargetMode="External"/><Relationship Id="rId2217" Type="http://schemas.openxmlformats.org/officeDocument/2006/relationships/hyperlink" Target="http://fallsweetglf.br" TargetMode="External"/><Relationship Id="rId2218" Type="http://schemas.openxmlformats.org/officeDocument/2006/relationships/hyperlink" Target="http://shopee.com.br/product/192927803/4004880228" TargetMode="External"/><Relationship Id="rId2219" Type="http://schemas.openxmlformats.org/officeDocument/2006/relationships/hyperlink" Target="http://shopee.com.my/product/90137824/1603401399" TargetMode="External"/><Relationship Id="rId778" Type="http://schemas.openxmlformats.org/officeDocument/2006/relationships/hyperlink" Target="http://skangduke.br" TargetMode="External"/><Relationship Id="rId777" Type="http://schemas.openxmlformats.org/officeDocument/2006/relationships/hyperlink" Target="http://shopee.com.my/product/150524923/19839692083" TargetMode="External"/><Relationship Id="rId776" Type="http://schemas.openxmlformats.org/officeDocument/2006/relationships/hyperlink" Target="http://shopee.com.br/product/198952655/15791934468" TargetMode="External"/><Relationship Id="rId775" Type="http://schemas.openxmlformats.org/officeDocument/2006/relationships/hyperlink" Target="http://skangduke.br" TargetMode="External"/><Relationship Id="rId779" Type="http://schemas.openxmlformats.org/officeDocument/2006/relationships/hyperlink" Target="http://shopee.com.br/product/198952655/15791934468" TargetMode="External"/><Relationship Id="rId770" Type="http://schemas.openxmlformats.org/officeDocument/2006/relationships/hyperlink" Target="http://shopee.com.br/product/198952655/15791934468" TargetMode="External"/><Relationship Id="rId1360" Type="http://schemas.openxmlformats.org/officeDocument/2006/relationships/hyperlink" Target="http://zingsobeauty.br" TargetMode="External"/><Relationship Id="rId1361" Type="http://schemas.openxmlformats.org/officeDocument/2006/relationships/hyperlink" Target="http://shopee.com.br/product/198966874/11944714813" TargetMode="External"/><Relationship Id="rId1362" Type="http://schemas.openxmlformats.org/officeDocument/2006/relationships/hyperlink" Target="http://shopee.com.my/product/134297360/12802807528" TargetMode="External"/><Relationship Id="rId774" Type="http://schemas.openxmlformats.org/officeDocument/2006/relationships/hyperlink" Target="http://shopee.com.my/product/150524923/19839692083" TargetMode="External"/><Relationship Id="rId1363" Type="http://schemas.openxmlformats.org/officeDocument/2006/relationships/hyperlink" Target="http://zingsobeauty.br" TargetMode="External"/><Relationship Id="rId2210" Type="http://schemas.openxmlformats.org/officeDocument/2006/relationships/hyperlink" Target="http://shopee.com.my/product/90137824/1603401399" TargetMode="External"/><Relationship Id="rId773" Type="http://schemas.openxmlformats.org/officeDocument/2006/relationships/hyperlink" Target="http://shopee.com.br/product/198952655/15791934468" TargetMode="External"/><Relationship Id="rId1364" Type="http://schemas.openxmlformats.org/officeDocument/2006/relationships/hyperlink" Target="http://shopee.com.br/product/198966874/11944714813" TargetMode="External"/><Relationship Id="rId2211" Type="http://schemas.openxmlformats.org/officeDocument/2006/relationships/hyperlink" Target="http://fallsweetglf.br" TargetMode="External"/><Relationship Id="rId772" Type="http://schemas.openxmlformats.org/officeDocument/2006/relationships/hyperlink" Target="http://skangduke.br" TargetMode="External"/><Relationship Id="rId1365" Type="http://schemas.openxmlformats.org/officeDocument/2006/relationships/hyperlink" Target="http://shopee.com.my/product/134297360/12802807528" TargetMode="External"/><Relationship Id="rId2212" Type="http://schemas.openxmlformats.org/officeDocument/2006/relationships/hyperlink" Target="http://shopee.com.br/product/192927803/4004880228" TargetMode="External"/><Relationship Id="rId771" Type="http://schemas.openxmlformats.org/officeDocument/2006/relationships/hyperlink" Target="http://shopee.com.my/product/150524923/19839692083" TargetMode="External"/><Relationship Id="rId1366" Type="http://schemas.openxmlformats.org/officeDocument/2006/relationships/hyperlink" Target="http://zingsobeauty.br" TargetMode="External"/><Relationship Id="rId2213" Type="http://schemas.openxmlformats.org/officeDocument/2006/relationships/hyperlink" Target="http://shopee.com.my/product/90137824/1603401399" TargetMode="External"/><Relationship Id="rId2247" Type="http://schemas.openxmlformats.org/officeDocument/2006/relationships/hyperlink" Target="http://fallsweetglf.br" TargetMode="External"/><Relationship Id="rId2248" Type="http://schemas.openxmlformats.org/officeDocument/2006/relationships/hyperlink" Target="http://shopee.com.br/product/192927803/4004880228" TargetMode="External"/><Relationship Id="rId2249" Type="http://schemas.openxmlformats.org/officeDocument/2006/relationships/hyperlink" Target="http://shopee.com.my/product/90137824/1603401399" TargetMode="External"/><Relationship Id="rId327" Type="http://schemas.openxmlformats.org/officeDocument/2006/relationships/hyperlink" Target="http://shopee.com.my/product/84613981/19954726676" TargetMode="External"/><Relationship Id="rId326" Type="http://schemas.openxmlformats.org/officeDocument/2006/relationships/hyperlink" Target="http://shopee.com.br/product/192934869/18954725904" TargetMode="External"/><Relationship Id="rId325" Type="http://schemas.openxmlformats.org/officeDocument/2006/relationships/hyperlink" Target="http://angelskin.br" TargetMode="External"/><Relationship Id="rId324" Type="http://schemas.openxmlformats.org/officeDocument/2006/relationships/hyperlink" Target="http://shopee.com.my/product/84613981/19954726676" TargetMode="External"/><Relationship Id="rId329" Type="http://schemas.openxmlformats.org/officeDocument/2006/relationships/hyperlink" Target="http://shopee.com.br/product/285425964/18948040234" TargetMode="External"/><Relationship Id="rId1390" Type="http://schemas.openxmlformats.org/officeDocument/2006/relationships/hyperlink" Target="http://zingsobeauty.br" TargetMode="External"/><Relationship Id="rId328" Type="http://schemas.openxmlformats.org/officeDocument/2006/relationships/hyperlink" Target="http://livingnature1.br" TargetMode="External"/><Relationship Id="rId1391" Type="http://schemas.openxmlformats.org/officeDocument/2006/relationships/hyperlink" Target="http://shopee.com.br/product/198966874/11944714813" TargetMode="External"/><Relationship Id="rId1392" Type="http://schemas.openxmlformats.org/officeDocument/2006/relationships/hyperlink" Target="http://shopee.com.my/product/134297360/12802807528" TargetMode="External"/><Relationship Id="rId1393" Type="http://schemas.openxmlformats.org/officeDocument/2006/relationships/hyperlink" Target="http://zingsobeauty.br" TargetMode="External"/><Relationship Id="rId2240" Type="http://schemas.openxmlformats.org/officeDocument/2006/relationships/hyperlink" Target="http://shopee.com.my/product/90137824/1603401399" TargetMode="External"/><Relationship Id="rId1394" Type="http://schemas.openxmlformats.org/officeDocument/2006/relationships/hyperlink" Target="http://shopee.com.br/product/198966874/11944714813" TargetMode="External"/><Relationship Id="rId2241" Type="http://schemas.openxmlformats.org/officeDocument/2006/relationships/hyperlink" Target="http://fallsweetglf.br" TargetMode="External"/><Relationship Id="rId1395" Type="http://schemas.openxmlformats.org/officeDocument/2006/relationships/hyperlink" Target="http://shopee.com.my/product/134297360/12802807528" TargetMode="External"/><Relationship Id="rId2242" Type="http://schemas.openxmlformats.org/officeDocument/2006/relationships/hyperlink" Target="http://shopee.com.br/product/192927803/4004880228" TargetMode="External"/><Relationship Id="rId323" Type="http://schemas.openxmlformats.org/officeDocument/2006/relationships/hyperlink" Target="http://shopee.com.br/product/192934869/18954725904" TargetMode="External"/><Relationship Id="rId1396" Type="http://schemas.openxmlformats.org/officeDocument/2006/relationships/hyperlink" Target="http://zingsobeauty.br" TargetMode="External"/><Relationship Id="rId2243" Type="http://schemas.openxmlformats.org/officeDocument/2006/relationships/hyperlink" Target="http://shopee.com.my/product/90137824/1603401399" TargetMode="External"/><Relationship Id="rId322" Type="http://schemas.openxmlformats.org/officeDocument/2006/relationships/hyperlink" Target="http://angelskin.br" TargetMode="External"/><Relationship Id="rId1397" Type="http://schemas.openxmlformats.org/officeDocument/2006/relationships/hyperlink" Target="http://shopee.com.br/product/198966874/11944714813" TargetMode="External"/><Relationship Id="rId2244" Type="http://schemas.openxmlformats.org/officeDocument/2006/relationships/hyperlink" Target="http://fallsweetglf.br" TargetMode="External"/><Relationship Id="rId321" Type="http://schemas.openxmlformats.org/officeDocument/2006/relationships/hyperlink" Target="http://shopee.com.my/product/84613981/19954726676" TargetMode="External"/><Relationship Id="rId1398" Type="http://schemas.openxmlformats.org/officeDocument/2006/relationships/hyperlink" Target="http://shopee.com.my/product/134297360/12802807528" TargetMode="External"/><Relationship Id="rId2245" Type="http://schemas.openxmlformats.org/officeDocument/2006/relationships/hyperlink" Target="http://shopee.com.br/product/192927803/4004880228" TargetMode="External"/><Relationship Id="rId320" Type="http://schemas.openxmlformats.org/officeDocument/2006/relationships/hyperlink" Target="http://shopee.com.br/product/192934869/18954725904" TargetMode="External"/><Relationship Id="rId1399" Type="http://schemas.openxmlformats.org/officeDocument/2006/relationships/hyperlink" Target="http://zingsobeauty.br" TargetMode="External"/><Relationship Id="rId2246" Type="http://schemas.openxmlformats.org/officeDocument/2006/relationships/hyperlink" Target="http://shopee.com.my/product/90137824/1603401399" TargetMode="External"/><Relationship Id="rId1389" Type="http://schemas.openxmlformats.org/officeDocument/2006/relationships/hyperlink" Target="http://shopee.com.my/product/134297360/12802807528" TargetMode="External"/><Relationship Id="rId2236" Type="http://schemas.openxmlformats.org/officeDocument/2006/relationships/hyperlink" Target="http://shopee.com.br/product/192927803/4004880228" TargetMode="External"/><Relationship Id="rId2237" Type="http://schemas.openxmlformats.org/officeDocument/2006/relationships/hyperlink" Target="http://shopee.com.my/product/90137824/1603401399" TargetMode="External"/><Relationship Id="rId2238" Type="http://schemas.openxmlformats.org/officeDocument/2006/relationships/hyperlink" Target="http://fallsweetglf.br" TargetMode="External"/><Relationship Id="rId2239" Type="http://schemas.openxmlformats.org/officeDocument/2006/relationships/hyperlink" Target="http://shopee.com.br/product/192927803/4004880228" TargetMode="External"/><Relationship Id="rId316" Type="http://schemas.openxmlformats.org/officeDocument/2006/relationships/hyperlink" Target="http://angelskin.br" TargetMode="External"/><Relationship Id="rId315" Type="http://schemas.openxmlformats.org/officeDocument/2006/relationships/hyperlink" Target="http://shopee.com.my/product/84613981/19954726676" TargetMode="External"/><Relationship Id="rId799" Type="http://schemas.openxmlformats.org/officeDocument/2006/relationships/hyperlink" Target="http://original_watch.br" TargetMode="External"/><Relationship Id="rId314" Type="http://schemas.openxmlformats.org/officeDocument/2006/relationships/hyperlink" Target="http://shopee.com.br/product/192934869/18954725904" TargetMode="External"/><Relationship Id="rId798" Type="http://schemas.openxmlformats.org/officeDocument/2006/relationships/hyperlink" Target="http://shopee.com.my/product/161227425/21910751508" TargetMode="External"/><Relationship Id="rId313" Type="http://schemas.openxmlformats.org/officeDocument/2006/relationships/hyperlink" Target="http://angelskin.br" TargetMode="External"/><Relationship Id="rId797" Type="http://schemas.openxmlformats.org/officeDocument/2006/relationships/hyperlink" Target="http://shopee.com.br/product/207641452/15787360451" TargetMode="External"/><Relationship Id="rId319" Type="http://schemas.openxmlformats.org/officeDocument/2006/relationships/hyperlink" Target="http://angelskin.br" TargetMode="External"/><Relationship Id="rId318" Type="http://schemas.openxmlformats.org/officeDocument/2006/relationships/hyperlink" Target="http://shopee.com.my/product/84613981/19954726676" TargetMode="External"/><Relationship Id="rId317" Type="http://schemas.openxmlformats.org/officeDocument/2006/relationships/hyperlink" Target="http://shopee.com.br/product/192934869/18954725904" TargetMode="External"/><Relationship Id="rId1380" Type="http://schemas.openxmlformats.org/officeDocument/2006/relationships/hyperlink" Target="http://shopee.com.my/product/134297360/12802807528" TargetMode="External"/><Relationship Id="rId792" Type="http://schemas.openxmlformats.org/officeDocument/2006/relationships/hyperlink" Target="http://shopee.com.my/product/150524923/19839692083" TargetMode="External"/><Relationship Id="rId1381" Type="http://schemas.openxmlformats.org/officeDocument/2006/relationships/hyperlink" Target="http://zingsobeauty.br" TargetMode="External"/><Relationship Id="rId791" Type="http://schemas.openxmlformats.org/officeDocument/2006/relationships/hyperlink" Target="http://shopee.com.br/product/198952655/15791934468" TargetMode="External"/><Relationship Id="rId1382" Type="http://schemas.openxmlformats.org/officeDocument/2006/relationships/hyperlink" Target="http://shopee.com.br/product/198966874/11944714813" TargetMode="External"/><Relationship Id="rId790" Type="http://schemas.openxmlformats.org/officeDocument/2006/relationships/hyperlink" Target="http://skangduke.br" TargetMode="External"/><Relationship Id="rId1383" Type="http://schemas.openxmlformats.org/officeDocument/2006/relationships/hyperlink" Target="http://shopee.com.my/product/134297360/12802807528" TargetMode="External"/><Relationship Id="rId2230" Type="http://schemas.openxmlformats.org/officeDocument/2006/relationships/hyperlink" Target="http://shopee.com.br/product/192927803/4004880228" TargetMode="External"/><Relationship Id="rId1384" Type="http://schemas.openxmlformats.org/officeDocument/2006/relationships/hyperlink" Target="http://zingsobeauty.br" TargetMode="External"/><Relationship Id="rId2231" Type="http://schemas.openxmlformats.org/officeDocument/2006/relationships/hyperlink" Target="http://shopee.com.my/product/90137824/1603401399" TargetMode="External"/><Relationship Id="rId312" Type="http://schemas.openxmlformats.org/officeDocument/2006/relationships/hyperlink" Target="http://shopee.com.my/product/84613981/19954726676" TargetMode="External"/><Relationship Id="rId796" Type="http://schemas.openxmlformats.org/officeDocument/2006/relationships/hyperlink" Target="http://original_watch.br" TargetMode="External"/><Relationship Id="rId1385" Type="http://schemas.openxmlformats.org/officeDocument/2006/relationships/hyperlink" Target="http://shopee.com.br/product/198966874/11944714813" TargetMode="External"/><Relationship Id="rId2232" Type="http://schemas.openxmlformats.org/officeDocument/2006/relationships/hyperlink" Target="http://fallsweetglf.br" TargetMode="External"/><Relationship Id="rId311" Type="http://schemas.openxmlformats.org/officeDocument/2006/relationships/hyperlink" Target="http://shopee.com.br/product/192934869/18954725904" TargetMode="External"/><Relationship Id="rId795" Type="http://schemas.openxmlformats.org/officeDocument/2006/relationships/hyperlink" Target="http://shopee.com.my/product/161227425/21910751508" TargetMode="External"/><Relationship Id="rId1386" Type="http://schemas.openxmlformats.org/officeDocument/2006/relationships/hyperlink" Target="http://shopee.com.my/product/134297360/12802807528" TargetMode="External"/><Relationship Id="rId2233" Type="http://schemas.openxmlformats.org/officeDocument/2006/relationships/hyperlink" Target="http://shopee.com.br/product/192927803/4004880228" TargetMode="External"/><Relationship Id="rId310" Type="http://schemas.openxmlformats.org/officeDocument/2006/relationships/hyperlink" Target="http://angelskin.br" TargetMode="External"/><Relationship Id="rId794" Type="http://schemas.openxmlformats.org/officeDocument/2006/relationships/hyperlink" Target="http://shopee.com.br/product/207641452/15787360451" TargetMode="External"/><Relationship Id="rId1387" Type="http://schemas.openxmlformats.org/officeDocument/2006/relationships/hyperlink" Target="http://zingsobeauty.br" TargetMode="External"/><Relationship Id="rId2234" Type="http://schemas.openxmlformats.org/officeDocument/2006/relationships/hyperlink" Target="http://shopee.com.my/product/90137824/1603401399" TargetMode="External"/><Relationship Id="rId793" Type="http://schemas.openxmlformats.org/officeDocument/2006/relationships/hyperlink" Target="http://original_watch.br" TargetMode="External"/><Relationship Id="rId1388" Type="http://schemas.openxmlformats.org/officeDocument/2006/relationships/hyperlink" Target="http://shopee.com.br/product/198966874/11944714813" TargetMode="External"/><Relationship Id="rId2235" Type="http://schemas.openxmlformats.org/officeDocument/2006/relationships/hyperlink" Target="http://fallsweetglf.br" TargetMode="External"/><Relationship Id="rId297" Type="http://schemas.openxmlformats.org/officeDocument/2006/relationships/hyperlink" Target="http://shopee.com.my/product/135044635/15495186155" TargetMode="External"/><Relationship Id="rId296" Type="http://schemas.openxmlformats.org/officeDocument/2006/relationships/hyperlink" Target="http://shopee.com.br/product/184030633/19064074915" TargetMode="External"/><Relationship Id="rId295" Type="http://schemas.openxmlformats.org/officeDocument/2006/relationships/hyperlink" Target="http://kissinu.br" TargetMode="External"/><Relationship Id="rId294" Type="http://schemas.openxmlformats.org/officeDocument/2006/relationships/hyperlink" Target="http://shopee.com.my/product/11425312/18465406980" TargetMode="External"/><Relationship Id="rId299" Type="http://schemas.openxmlformats.org/officeDocument/2006/relationships/hyperlink" Target="http://shopee.com.br/product/184030633/19064074915" TargetMode="External"/><Relationship Id="rId298" Type="http://schemas.openxmlformats.org/officeDocument/2006/relationships/hyperlink" Target="http://kissinu.br" TargetMode="External"/><Relationship Id="rId271" Type="http://schemas.openxmlformats.org/officeDocument/2006/relationships/hyperlink" Target="http://weloves.br" TargetMode="External"/><Relationship Id="rId270" Type="http://schemas.openxmlformats.org/officeDocument/2006/relationships/hyperlink" Target="http://shopee.com.my/product/96763192/18154798274" TargetMode="External"/><Relationship Id="rId269" Type="http://schemas.openxmlformats.org/officeDocument/2006/relationships/hyperlink" Target="http://shopee.com.br/product/217649015/19554798225" TargetMode="External"/><Relationship Id="rId264" Type="http://schemas.openxmlformats.org/officeDocument/2006/relationships/hyperlink" Target="http://shopee.com.my/product/77518016/19305450286" TargetMode="External"/><Relationship Id="rId263" Type="http://schemas.openxmlformats.org/officeDocument/2006/relationships/hyperlink" Target="http://shopee.com.br/product/217647588/19858944599" TargetMode="External"/><Relationship Id="rId262" Type="http://schemas.openxmlformats.org/officeDocument/2006/relationships/hyperlink" Target="http://rainbowbugww.br" TargetMode="External"/><Relationship Id="rId261" Type="http://schemas.openxmlformats.org/officeDocument/2006/relationships/hyperlink" Target="http://xiapi.xiapibuy.com/product/253111748/6153584498" TargetMode="External"/><Relationship Id="rId268" Type="http://schemas.openxmlformats.org/officeDocument/2006/relationships/hyperlink" Target="http://weloves.br" TargetMode="External"/><Relationship Id="rId267" Type="http://schemas.openxmlformats.org/officeDocument/2006/relationships/hyperlink" Target="http://shopee.com.my/product/292883676/18766320450" TargetMode="External"/><Relationship Id="rId266" Type="http://schemas.openxmlformats.org/officeDocument/2006/relationships/hyperlink" Target="http://shopee.com.br/product/340371878/19666320542" TargetMode="External"/><Relationship Id="rId265" Type="http://schemas.openxmlformats.org/officeDocument/2006/relationships/hyperlink" Target="http://kisscat1.br" TargetMode="External"/><Relationship Id="rId260" Type="http://schemas.openxmlformats.org/officeDocument/2006/relationships/hyperlink" Target="http://shopee.com.br/product/285425964/19907758990" TargetMode="External"/><Relationship Id="rId259" Type="http://schemas.openxmlformats.org/officeDocument/2006/relationships/hyperlink" Target="http://livingnature1.br" TargetMode="External"/><Relationship Id="rId258" Type="http://schemas.openxmlformats.org/officeDocument/2006/relationships/hyperlink" Target="http://xiapi.xiapibuy.com/product/253111748/6153584498" TargetMode="External"/><Relationship Id="rId2290" Type="http://schemas.openxmlformats.org/officeDocument/2006/relationships/hyperlink" Target="http://shopee.com.br/product/192927803/4004880228" TargetMode="External"/><Relationship Id="rId2291" Type="http://schemas.openxmlformats.org/officeDocument/2006/relationships/hyperlink" Target="http://shopee.com.my/product/90137824/1603401399" TargetMode="External"/><Relationship Id="rId2292" Type="http://schemas.openxmlformats.org/officeDocument/2006/relationships/hyperlink" Target="http://fallsweetglf.br" TargetMode="External"/><Relationship Id="rId2293" Type="http://schemas.openxmlformats.org/officeDocument/2006/relationships/hyperlink" Target="http://shopee.com.br/product/192927803/4004880228" TargetMode="External"/><Relationship Id="rId253" Type="http://schemas.openxmlformats.org/officeDocument/2006/relationships/hyperlink" Target="http://livingnature1.br" TargetMode="External"/><Relationship Id="rId2294" Type="http://schemas.openxmlformats.org/officeDocument/2006/relationships/hyperlink" Target="http://shopee.com.my/product/90137824/1603401399" TargetMode="External"/><Relationship Id="rId252" Type="http://schemas.openxmlformats.org/officeDocument/2006/relationships/hyperlink" Target="http://xiapi.xiapibuy.com/product/253111748/6153584498" TargetMode="External"/><Relationship Id="rId2295" Type="http://schemas.openxmlformats.org/officeDocument/2006/relationships/hyperlink" Target="http://fallsweetglf.br" TargetMode="External"/><Relationship Id="rId251" Type="http://schemas.openxmlformats.org/officeDocument/2006/relationships/hyperlink" Target="http://shopee.com.br/product/285425964/19907758990" TargetMode="External"/><Relationship Id="rId2296" Type="http://schemas.openxmlformats.org/officeDocument/2006/relationships/hyperlink" Target="http://shopee.com.br/product/192927803/4004880228" TargetMode="External"/><Relationship Id="rId250" Type="http://schemas.openxmlformats.org/officeDocument/2006/relationships/hyperlink" Target="http://livingnature1.br" TargetMode="External"/><Relationship Id="rId2297" Type="http://schemas.openxmlformats.org/officeDocument/2006/relationships/hyperlink" Target="http://shopee.com.my/product/90137824/1603401399" TargetMode="External"/><Relationship Id="rId257" Type="http://schemas.openxmlformats.org/officeDocument/2006/relationships/hyperlink" Target="http://shopee.com.br/product/285425964/19907758990" TargetMode="External"/><Relationship Id="rId2298" Type="http://schemas.openxmlformats.org/officeDocument/2006/relationships/hyperlink" Target="http://fallsweetglf.br" TargetMode="External"/><Relationship Id="rId256" Type="http://schemas.openxmlformats.org/officeDocument/2006/relationships/hyperlink" Target="http://livingnature1.br" TargetMode="External"/><Relationship Id="rId2299" Type="http://schemas.openxmlformats.org/officeDocument/2006/relationships/hyperlink" Target="http://shopee.com.br/product/192927803/4004880228" TargetMode="External"/><Relationship Id="rId255" Type="http://schemas.openxmlformats.org/officeDocument/2006/relationships/hyperlink" Target="http://xiapi.xiapibuy.com/product/253111748/6153584498" TargetMode="External"/><Relationship Id="rId254" Type="http://schemas.openxmlformats.org/officeDocument/2006/relationships/hyperlink" Target="http://shopee.com.br/product/285425964/19907758990" TargetMode="External"/><Relationship Id="rId293" Type="http://schemas.openxmlformats.org/officeDocument/2006/relationships/hyperlink" Target="http://shopee.com.br/product/184019223/19065406424" TargetMode="External"/><Relationship Id="rId292" Type="http://schemas.openxmlformats.org/officeDocument/2006/relationships/hyperlink" Target="http://goodstuff.br" TargetMode="External"/><Relationship Id="rId291" Type="http://schemas.openxmlformats.org/officeDocument/2006/relationships/hyperlink" Target="http://shopee.com.my/product/11425312/18465406980" TargetMode="External"/><Relationship Id="rId290" Type="http://schemas.openxmlformats.org/officeDocument/2006/relationships/hyperlink" Target="http://shopee.com.br/product/184019223/19065406424" TargetMode="External"/><Relationship Id="rId286" Type="http://schemas.openxmlformats.org/officeDocument/2006/relationships/hyperlink" Target="http://goodstuff.br" TargetMode="External"/><Relationship Id="rId285" Type="http://schemas.openxmlformats.org/officeDocument/2006/relationships/hyperlink" Target="http://shopee.com.my/product/11425312/18465406980" TargetMode="External"/><Relationship Id="rId284" Type="http://schemas.openxmlformats.org/officeDocument/2006/relationships/hyperlink" Target="http://shopee.com.br/product/184019223/19065406424" TargetMode="External"/><Relationship Id="rId283" Type="http://schemas.openxmlformats.org/officeDocument/2006/relationships/hyperlink" Target="http://goodstuff.br" TargetMode="External"/><Relationship Id="rId289" Type="http://schemas.openxmlformats.org/officeDocument/2006/relationships/hyperlink" Target="http://goodstuff.br" TargetMode="External"/><Relationship Id="rId288" Type="http://schemas.openxmlformats.org/officeDocument/2006/relationships/hyperlink" Target="http://shopee.com.my/product/11425312/18465406980" TargetMode="External"/><Relationship Id="rId287" Type="http://schemas.openxmlformats.org/officeDocument/2006/relationships/hyperlink" Target="http://shopee.com.br/product/184019223/19065406424" TargetMode="External"/><Relationship Id="rId282" Type="http://schemas.openxmlformats.org/officeDocument/2006/relationships/hyperlink" Target="http://shopee.com.my/product/76226206/20849042824" TargetMode="External"/><Relationship Id="rId281" Type="http://schemas.openxmlformats.org/officeDocument/2006/relationships/hyperlink" Target="http://shopee.com.br/product/183963970/19449043701" TargetMode="External"/><Relationship Id="rId280" Type="http://schemas.openxmlformats.org/officeDocument/2006/relationships/hyperlink" Target="http://marvelousworld.br" TargetMode="External"/><Relationship Id="rId275" Type="http://schemas.openxmlformats.org/officeDocument/2006/relationships/hyperlink" Target="http://shopee.com.br/product/183963970/19449043701" TargetMode="External"/><Relationship Id="rId274" Type="http://schemas.openxmlformats.org/officeDocument/2006/relationships/hyperlink" Target="http://marvelousworld.br" TargetMode="External"/><Relationship Id="rId273" Type="http://schemas.openxmlformats.org/officeDocument/2006/relationships/hyperlink" Target="http://shopee.com.my/product/96763192/18154798274" TargetMode="External"/><Relationship Id="rId272" Type="http://schemas.openxmlformats.org/officeDocument/2006/relationships/hyperlink" Target="http://shopee.com.br/product/217649015/19554798225" TargetMode="External"/><Relationship Id="rId279" Type="http://schemas.openxmlformats.org/officeDocument/2006/relationships/hyperlink" Target="http://shopee.com.my/product/76226206/20849042824" TargetMode="External"/><Relationship Id="rId278" Type="http://schemas.openxmlformats.org/officeDocument/2006/relationships/hyperlink" Target="http://shopee.com.br/product/183963970/19449043701" TargetMode="External"/><Relationship Id="rId277" Type="http://schemas.openxmlformats.org/officeDocument/2006/relationships/hyperlink" Target="http://marvelousworld.br" TargetMode="External"/><Relationship Id="rId276" Type="http://schemas.openxmlformats.org/officeDocument/2006/relationships/hyperlink" Target="http://shopee.com.my/product/76226206/20849042824" TargetMode="External"/><Relationship Id="rId1851" Type="http://schemas.openxmlformats.org/officeDocument/2006/relationships/hyperlink" Target="http://zingsobeauty.br" TargetMode="External"/><Relationship Id="rId1852" Type="http://schemas.openxmlformats.org/officeDocument/2006/relationships/hyperlink" Target="http://shopee.com.br/product/198966874/6475990629" TargetMode="External"/><Relationship Id="rId1853" Type="http://schemas.openxmlformats.org/officeDocument/2006/relationships/hyperlink" Target="http://shopee.com.my/product/134297360/4675992714" TargetMode="External"/><Relationship Id="rId1854" Type="http://schemas.openxmlformats.org/officeDocument/2006/relationships/hyperlink" Target="http://zingsobeauty.br" TargetMode="External"/><Relationship Id="rId1855" Type="http://schemas.openxmlformats.org/officeDocument/2006/relationships/hyperlink" Target="http://shopee.com.br/product/198966874/6475990629" TargetMode="External"/><Relationship Id="rId1856" Type="http://schemas.openxmlformats.org/officeDocument/2006/relationships/hyperlink" Target="http://shopee.com.my/product/134297360/4675992714" TargetMode="External"/><Relationship Id="rId1857" Type="http://schemas.openxmlformats.org/officeDocument/2006/relationships/hyperlink" Target="http://zingsobeauty.br" TargetMode="External"/><Relationship Id="rId1858" Type="http://schemas.openxmlformats.org/officeDocument/2006/relationships/hyperlink" Target="http://shopee.com.br/product/198966874/6475990629" TargetMode="External"/><Relationship Id="rId1859" Type="http://schemas.openxmlformats.org/officeDocument/2006/relationships/hyperlink" Target="http://shopee.com.my/product/134297360/4675992714" TargetMode="External"/><Relationship Id="rId1850" Type="http://schemas.openxmlformats.org/officeDocument/2006/relationships/hyperlink" Target="http://shopee.com.my/product/134297360/4675992714" TargetMode="External"/><Relationship Id="rId1840" Type="http://schemas.openxmlformats.org/officeDocument/2006/relationships/hyperlink" Target="http://shopee.com.br/product/198966874/6475990629" TargetMode="External"/><Relationship Id="rId1841" Type="http://schemas.openxmlformats.org/officeDocument/2006/relationships/hyperlink" Target="http://shopee.com.my/product/134297360/4675992714" TargetMode="External"/><Relationship Id="rId1842" Type="http://schemas.openxmlformats.org/officeDocument/2006/relationships/hyperlink" Target="http://zingsobeauty.br" TargetMode="External"/><Relationship Id="rId1843" Type="http://schemas.openxmlformats.org/officeDocument/2006/relationships/hyperlink" Target="http://shopee.com.br/product/198966874/6475990629" TargetMode="External"/><Relationship Id="rId1844" Type="http://schemas.openxmlformats.org/officeDocument/2006/relationships/hyperlink" Target="http://shopee.com.my/product/134297360/4675992714" TargetMode="External"/><Relationship Id="rId1845" Type="http://schemas.openxmlformats.org/officeDocument/2006/relationships/hyperlink" Target="http://zingsobeauty.br" TargetMode="External"/><Relationship Id="rId1846" Type="http://schemas.openxmlformats.org/officeDocument/2006/relationships/hyperlink" Target="http://shopee.com.br/product/198966874/6475990629" TargetMode="External"/><Relationship Id="rId1847" Type="http://schemas.openxmlformats.org/officeDocument/2006/relationships/hyperlink" Target="http://shopee.com.my/product/134297360/4675992714" TargetMode="External"/><Relationship Id="rId1848" Type="http://schemas.openxmlformats.org/officeDocument/2006/relationships/hyperlink" Target="http://zingsobeauty.br" TargetMode="External"/><Relationship Id="rId1849" Type="http://schemas.openxmlformats.org/officeDocument/2006/relationships/hyperlink" Target="http://shopee.com.br/product/198966874/6475990629" TargetMode="External"/><Relationship Id="rId1873" Type="http://schemas.openxmlformats.org/officeDocument/2006/relationships/hyperlink" Target="http://shopee.com.br/product/198966874/6475990629" TargetMode="External"/><Relationship Id="rId1874" Type="http://schemas.openxmlformats.org/officeDocument/2006/relationships/hyperlink" Target="http://shopee.com.my/product/134297360/4675992714" TargetMode="External"/><Relationship Id="rId1875" Type="http://schemas.openxmlformats.org/officeDocument/2006/relationships/hyperlink" Target="http://zingsobeauty.br" TargetMode="External"/><Relationship Id="rId1876" Type="http://schemas.openxmlformats.org/officeDocument/2006/relationships/hyperlink" Target="http://shopee.com.br/product/198966874/6475990629" TargetMode="External"/><Relationship Id="rId1877" Type="http://schemas.openxmlformats.org/officeDocument/2006/relationships/hyperlink" Target="http://shopee.com.my/product/134297360/4675992714" TargetMode="External"/><Relationship Id="rId1878" Type="http://schemas.openxmlformats.org/officeDocument/2006/relationships/hyperlink" Target="http://zingsobeauty.br" TargetMode="External"/><Relationship Id="rId1879" Type="http://schemas.openxmlformats.org/officeDocument/2006/relationships/hyperlink" Target="http://shopee.com.br/product/198966874/6475990629" TargetMode="External"/><Relationship Id="rId1870" Type="http://schemas.openxmlformats.org/officeDocument/2006/relationships/hyperlink" Target="http://shopee.com.br/product/198966874/6475990629" TargetMode="External"/><Relationship Id="rId1871" Type="http://schemas.openxmlformats.org/officeDocument/2006/relationships/hyperlink" Target="http://shopee.com.my/product/134297360/4675992714" TargetMode="External"/><Relationship Id="rId1872" Type="http://schemas.openxmlformats.org/officeDocument/2006/relationships/hyperlink" Target="http://zingsobeauty.br" TargetMode="External"/><Relationship Id="rId1862" Type="http://schemas.openxmlformats.org/officeDocument/2006/relationships/hyperlink" Target="http://shopee.com.my/product/134297360/4675992714" TargetMode="External"/><Relationship Id="rId1863" Type="http://schemas.openxmlformats.org/officeDocument/2006/relationships/hyperlink" Target="http://zingsobeauty.br" TargetMode="External"/><Relationship Id="rId1864" Type="http://schemas.openxmlformats.org/officeDocument/2006/relationships/hyperlink" Target="http://shopee.com.br/product/198966874/6475990629" TargetMode="External"/><Relationship Id="rId1865" Type="http://schemas.openxmlformats.org/officeDocument/2006/relationships/hyperlink" Target="http://shopee.com.my/product/134297360/4675992714" TargetMode="External"/><Relationship Id="rId1866" Type="http://schemas.openxmlformats.org/officeDocument/2006/relationships/hyperlink" Target="http://zingsobeauty.br" TargetMode="External"/><Relationship Id="rId1867" Type="http://schemas.openxmlformats.org/officeDocument/2006/relationships/hyperlink" Target="http://shopee.com.br/product/198966874/6475990629" TargetMode="External"/><Relationship Id="rId1868" Type="http://schemas.openxmlformats.org/officeDocument/2006/relationships/hyperlink" Target="http://shopee.com.my/product/134297360/4675992714" TargetMode="External"/><Relationship Id="rId1869" Type="http://schemas.openxmlformats.org/officeDocument/2006/relationships/hyperlink" Target="http://zingsobeauty.br" TargetMode="External"/><Relationship Id="rId1860" Type="http://schemas.openxmlformats.org/officeDocument/2006/relationships/hyperlink" Target="http://zingsobeauty.br" TargetMode="External"/><Relationship Id="rId1861" Type="http://schemas.openxmlformats.org/officeDocument/2006/relationships/hyperlink" Target="http://shopee.com.br/product/198966874/6475990629" TargetMode="External"/><Relationship Id="rId1810" Type="http://schemas.openxmlformats.org/officeDocument/2006/relationships/hyperlink" Target="http://shopee.com.br/product/198966874/6475990629" TargetMode="External"/><Relationship Id="rId1811" Type="http://schemas.openxmlformats.org/officeDocument/2006/relationships/hyperlink" Target="http://shopee.com.my/product/134297360/4675992714" TargetMode="External"/><Relationship Id="rId1812" Type="http://schemas.openxmlformats.org/officeDocument/2006/relationships/hyperlink" Target="http://zingsobeauty.br" TargetMode="External"/><Relationship Id="rId1813" Type="http://schemas.openxmlformats.org/officeDocument/2006/relationships/hyperlink" Target="http://shopee.com.br/product/198966874/6475990629" TargetMode="External"/><Relationship Id="rId1814" Type="http://schemas.openxmlformats.org/officeDocument/2006/relationships/hyperlink" Target="http://shopee.com.my/product/134297360/4675992714" TargetMode="External"/><Relationship Id="rId1815" Type="http://schemas.openxmlformats.org/officeDocument/2006/relationships/hyperlink" Target="http://zingsobeauty.br" TargetMode="External"/><Relationship Id="rId1816" Type="http://schemas.openxmlformats.org/officeDocument/2006/relationships/hyperlink" Target="http://shopee.com.br/product/198966874/6475990629" TargetMode="External"/><Relationship Id="rId1817" Type="http://schemas.openxmlformats.org/officeDocument/2006/relationships/hyperlink" Target="http://shopee.com.my/product/134297360/4675992714" TargetMode="External"/><Relationship Id="rId1818" Type="http://schemas.openxmlformats.org/officeDocument/2006/relationships/hyperlink" Target="http://zingsobeauty.br" TargetMode="External"/><Relationship Id="rId1819" Type="http://schemas.openxmlformats.org/officeDocument/2006/relationships/hyperlink" Target="http://shopee.com.br/product/198966874/6475990629" TargetMode="External"/><Relationship Id="rId1800" Type="http://schemas.openxmlformats.org/officeDocument/2006/relationships/hyperlink" Target="http://zingsobeauty.br" TargetMode="External"/><Relationship Id="rId1801" Type="http://schemas.openxmlformats.org/officeDocument/2006/relationships/hyperlink" Target="http://shopee.com.br/product/198966874/6475990629" TargetMode="External"/><Relationship Id="rId1802" Type="http://schemas.openxmlformats.org/officeDocument/2006/relationships/hyperlink" Target="http://shopee.com.my/product/134297360/4675992714" TargetMode="External"/><Relationship Id="rId1803" Type="http://schemas.openxmlformats.org/officeDocument/2006/relationships/hyperlink" Target="http://zingsobeauty.br" TargetMode="External"/><Relationship Id="rId1804" Type="http://schemas.openxmlformats.org/officeDocument/2006/relationships/hyperlink" Target="http://shopee.com.br/product/198966874/6475990629" TargetMode="External"/><Relationship Id="rId1805" Type="http://schemas.openxmlformats.org/officeDocument/2006/relationships/hyperlink" Target="http://shopee.com.my/product/134297360/4675992714" TargetMode="External"/><Relationship Id="rId1806" Type="http://schemas.openxmlformats.org/officeDocument/2006/relationships/hyperlink" Target="http://zingsobeauty.br" TargetMode="External"/><Relationship Id="rId1807" Type="http://schemas.openxmlformats.org/officeDocument/2006/relationships/hyperlink" Target="http://shopee.com.br/product/198966874/6475990629" TargetMode="External"/><Relationship Id="rId1808" Type="http://schemas.openxmlformats.org/officeDocument/2006/relationships/hyperlink" Target="http://shopee.com.my/product/134297360/4675992714" TargetMode="External"/><Relationship Id="rId1809" Type="http://schemas.openxmlformats.org/officeDocument/2006/relationships/hyperlink" Target="http://zingsobeauty.br" TargetMode="External"/><Relationship Id="rId1830" Type="http://schemas.openxmlformats.org/officeDocument/2006/relationships/hyperlink" Target="http://zingsobeauty.br" TargetMode="External"/><Relationship Id="rId1831" Type="http://schemas.openxmlformats.org/officeDocument/2006/relationships/hyperlink" Target="http://shopee.com.br/product/198966874/6475990629" TargetMode="External"/><Relationship Id="rId1832" Type="http://schemas.openxmlformats.org/officeDocument/2006/relationships/hyperlink" Target="http://shopee.com.my/product/134297360/4675992714" TargetMode="External"/><Relationship Id="rId1833" Type="http://schemas.openxmlformats.org/officeDocument/2006/relationships/hyperlink" Target="http://zingsobeauty.br" TargetMode="External"/><Relationship Id="rId1834" Type="http://schemas.openxmlformats.org/officeDocument/2006/relationships/hyperlink" Target="http://shopee.com.br/product/198966874/6475990629" TargetMode="External"/><Relationship Id="rId1835" Type="http://schemas.openxmlformats.org/officeDocument/2006/relationships/hyperlink" Target="http://shopee.com.my/product/134297360/4675992714" TargetMode="External"/><Relationship Id="rId1836" Type="http://schemas.openxmlformats.org/officeDocument/2006/relationships/hyperlink" Target="http://zingsobeauty.br" TargetMode="External"/><Relationship Id="rId1837" Type="http://schemas.openxmlformats.org/officeDocument/2006/relationships/hyperlink" Target="http://shopee.com.br/product/198966874/6475990629" TargetMode="External"/><Relationship Id="rId1838" Type="http://schemas.openxmlformats.org/officeDocument/2006/relationships/hyperlink" Target="http://shopee.com.my/product/134297360/4675992714" TargetMode="External"/><Relationship Id="rId1839" Type="http://schemas.openxmlformats.org/officeDocument/2006/relationships/hyperlink" Target="http://zingsobeauty.br" TargetMode="External"/><Relationship Id="rId1820" Type="http://schemas.openxmlformats.org/officeDocument/2006/relationships/hyperlink" Target="http://shopee.com.my/product/134297360/4675992714" TargetMode="External"/><Relationship Id="rId1821" Type="http://schemas.openxmlformats.org/officeDocument/2006/relationships/hyperlink" Target="http://zingsobeauty.br" TargetMode="External"/><Relationship Id="rId1822" Type="http://schemas.openxmlformats.org/officeDocument/2006/relationships/hyperlink" Target="http://shopee.com.br/product/198966874/6475990629" TargetMode="External"/><Relationship Id="rId1823" Type="http://schemas.openxmlformats.org/officeDocument/2006/relationships/hyperlink" Target="http://shopee.com.my/product/134297360/4675992714" TargetMode="External"/><Relationship Id="rId1824" Type="http://schemas.openxmlformats.org/officeDocument/2006/relationships/hyperlink" Target="http://zingsobeauty.br" TargetMode="External"/><Relationship Id="rId1825" Type="http://schemas.openxmlformats.org/officeDocument/2006/relationships/hyperlink" Target="http://shopee.com.br/product/198966874/6475990629" TargetMode="External"/><Relationship Id="rId1826" Type="http://schemas.openxmlformats.org/officeDocument/2006/relationships/hyperlink" Target="http://shopee.com.my/product/134297360/4675992714" TargetMode="External"/><Relationship Id="rId1827" Type="http://schemas.openxmlformats.org/officeDocument/2006/relationships/hyperlink" Target="http://zingsobeauty.br" TargetMode="External"/><Relationship Id="rId1828" Type="http://schemas.openxmlformats.org/officeDocument/2006/relationships/hyperlink" Target="http://shopee.com.br/product/198966874/6475990629" TargetMode="External"/><Relationship Id="rId1829" Type="http://schemas.openxmlformats.org/officeDocument/2006/relationships/hyperlink" Target="http://shopee.com.my/product/134297360/4675992714" TargetMode="External"/><Relationship Id="rId1455" Type="http://schemas.openxmlformats.org/officeDocument/2006/relationships/hyperlink" Target="http://shopee.com.my/product/34543426/5296650960" TargetMode="External"/><Relationship Id="rId2302" Type="http://schemas.openxmlformats.org/officeDocument/2006/relationships/hyperlink" Target="http://shopee.com.br/product/192927803/4004880228" TargetMode="External"/><Relationship Id="rId1456" Type="http://schemas.openxmlformats.org/officeDocument/2006/relationships/hyperlink" Target="http://babyme.br" TargetMode="External"/><Relationship Id="rId2303" Type="http://schemas.openxmlformats.org/officeDocument/2006/relationships/hyperlink" Target="http://shopee.com.my/product/90137824/1603401399" TargetMode="External"/><Relationship Id="rId1457" Type="http://schemas.openxmlformats.org/officeDocument/2006/relationships/hyperlink" Target="http://shopee.com.br/product/184022627/11923711792" TargetMode="External"/><Relationship Id="rId2304" Type="http://schemas.openxmlformats.org/officeDocument/2006/relationships/hyperlink" Target="http://fallsweetglf.br" TargetMode="External"/><Relationship Id="rId1458" Type="http://schemas.openxmlformats.org/officeDocument/2006/relationships/hyperlink" Target="http://shopee.com.my/product/34543426/5296650960" TargetMode="External"/><Relationship Id="rId2305" Type="http://schemas.openxmlformats.org/officeDocument/2006/relationships/hyperlink" Target="http://shopee.com.br/product/192927803/4004880228" TargetMode="External"/><Relationship Id="rId1459" Type="http://schemas.openxmlformats.org/officeDocument/2006/relationships/hyperlink" Target="http://babyme.br" TargetMode="External"/><Relationship Id="rId2306" Type="http://schemas.openxmlformats.org/officeDocument/2006/relationships/hyperlink" Target="http://shopee.com.my/product/90137824/1603401399" TargetMode="External"/><Relationship Id="rId2307" Type="http://schemas.openxmlformats.org/officeDocument/2006/relationships/hyperlink" Target="http://fallsweetglf.br" TargetMode="External"/><Relationship Id="rId2308" Type="http://schemas.openxmlformats.org/officeDocument/2006/relationships/hyperlink" Target="http://shopee.com.br/product/192927803/4004880228" TargetMode="External"/><Relationship Id="rId2309" Type="http://schemas.openxmlformats.org/officeDocument/2006/relationships/hyperlink" Target="http://shopee.com.my/product/90137824/1603401399" TargetMode="External"/><Relationship Id="rId629" Type="http://schemas.openxmlformats.org/officeDocument/2006/relationships/hyperlink" Target="http://shopee.com.br/product/198966874/15926244461" TargetMode="External"/><Relationship Id="rId624" Type="http://schemas.openxmlformats.org/officeDocument/2006/relationships/hyperlink" Target="http://shopee.com.my/product/134297360/11679801502" TargetMode="External"/><Relationship Id="rId623" Type="http://schemas.openxmlformats.org/officeDocument/2006/relationships/hyperlink" Target="http://shopee.com.br/product/198966874/15926244461" TargetMode="External"/><Relationship Id="rId622" Type="http://schemas.openxmlformats.org/officeDocument/2006/relationships/hyperlink" Target="http://zingsobeauty.br" TargetMode="External"/><Relationship Id="rId621" Type="http://schemas.openxmlformats.org/officeDocument/2006/relationships/hyperlink" Target="http://shopee.com.my/product/134297360/11679801502" TargetMode="External"/><Relationship Id="rId628" Type="http://schemas.openxmlformats.org/officeDocument/2006/relationships/hyperlink" Target="http://zingsobeauty.br" TargetMode="External"/><Relationship Id="rId627" Type="http://schemas.openxmlformats.org/officeDocument/2006/relationships/hyperlink" Target="http://shopee.com.my/product/134297360/11679801502" TargetMode="External"/><Relationship Id="rId626" Type="http://schemas.openxmlformats.org/officeDocument/2006/relationships/hyperlink" Target="http://shopee.com.br/product/198966874/15926244461" TargetMode="External"/><Relationship Id="rId625" Type="http://schemas.openxmlformats.org/officeDocument/2006/relationships/hyperlink" Target="http://zingsobeauty.br" TargetMode="External"/><Relationship Id="rId1450" Type="http://schemas.openxmlformats.org/officeDocument/2006/relationships/hyperlink" Target="http://babyme.br" TargetMode="External"/><Relationship Id="rId620" Type="http://schemas.openxmlformats.org/officeDocument/2006/relationships/hyperlink" Target="http://shopee.com.br/product/198966874/15926244461" TargetMode="External"/><Relationship Id="rId1451" Type="http://schemas.openxmlformats.org/officeDocument/2006/relationships/hyperlink" Target="http://shopee.com.br/product/184022627/11923711792" TargetMode="External"/><Relationship Id="rId1452" Type="http://schemas.openxmlformats.org/officeDocument/2006/relationships/hyperlink" Target="http://shopee.com.my/product/34543426/5296650960" TargetMode="External"/><Relationship Id="rId1453" Type="http://schemas.openxmlformats.org/officeDocument/2006/relationships/hyperlink" Target="http://babyme.br" TargetMode="External"/><Relationship Id="rId2300" Type="http://schemas.openxmlformats.org/officeDocument/2006/relationships/hyperlink" Target="http://shopee.com.my/product/90137824/1603401399" TargetMode="External"/><Relationship Id="rId1454" Type="http://schemas.openxmlformats.org/officeDocument/2006/relationships/hyperlink" Target="http://shopee.com.br/product/184022627/11923711792" TargetMode="External"/><Relationship Id="rId2301" Type="http://schemas.openxmlformats.org/officeDocument/2006/relationships/hyperlink" Target="http://fallsweetglf.br" TargetMode="External"/><Relationship Id="rId1444" Type="http://schemas.openxmlformats.org/officeDocument/2006/relationships/hyperlink" Target="http://babyme.br" TargetMode="External"/><Relationship Id="rId1445" Type="http://schemas.openxmlformats.org/officeDocument/2006/relationships/hyperlink" Target="http://shopee.com.br/product/184022627/11923711792" TargetMode="External"/><Relationship Id="rId1446" Type="http://schemas.openxmlformats.org/officeDocument/2006/relationships/hyperlink" Target="http://shopee.com.my/product/34543426/5296650960" TargetMode="External"/><Relationship Id="rId1447" Type="http://schemas.openxmlformats.org/officeDocument/2006/relationships/hyperlink" Target="http://babyme.br" TargetMode="External"/><Relationship Id="rId1448" Type="http://schemas.openxmlformats.org/officeDocument/2006/relationships/hyperlink" Target="http://shopee.com.br/product/184022627/11923711792" TargetMode="External"/><Relationship Id="rId1449" Type="http://schemas.openxmlformats.org/officeDocument/2006/relationships/hyperlink" Target="http://shopee.com.my/product/34543426/5296650960" TargetMode="External"/><Relationship Id="rId619" Type="http://schemas.openxmlformats.org/officeDocument/2006/relationships/hyperlink" Target="http://zingsobeauty.br" TargetMode="External"/><Relationship Id="rId618" Type="http://schemas.openxmlformats.org/officeDocument/2006/relationships/hyperlink" Target="http://shopee.com.my/product/134297360/11679801502" TargetMode="External"/><Relationship Id="rId613" Type="http://schemas.openxmlformats.org/officeDocument/2006/relationships/hyperlink" Target="http://zingsobeauty.br" TargetMode="External"/><Relationship Id="rId612" Type="http://schemas.openxmlformats.org/officeDocument/2006/relationships/hyperlink" Target="http://shopee.com.my/product/134297360/11679801502" TargetMode="External"/><Relationship Id="rId611" Type="http://schemas.openxmlformats.org/officeDocument/2006/relationships/hyperlink" Target="http://shopee.com.br/product/198966874/15926244461" TargetMode="External"/><Relationship Id="rId610" Type="http://schemas.openxmlformats.org/officeDocument/2006/relationships/hyperlink" Target="http://zingsobeauty.br" TargetMode="External"/><Relationship Id="rId617" Type="http://schemas.openxmlformats.org/officeDocument/2006/relationships/hyperlink" Target="http://shopee.com.br/product/198966874/15926244461" TargetMode="External"/><Relationship Id="rId616" Type="http://schemas.openxmlformats.org/officeDocument/2006/relationships/hyperlink" Target="http://zingsobeauty.br" TargetMode="External"/><Relationship Id="rId615" Type="http://schemas.openxmlformats.org/officeDocument/2006/relationships/hyperlink" Target="http://shopee.com.my/product/134297360/11679801502" TargetMode="External"/><Relationship Id="rId614" Type="http://schemas.openxmlformats.org/officeDocument/2006/relationships/hyperlink" Target="http://shopee.com.br/product/198966874/15926244461" TargetMode="External"/><Relationship Id="rId1440" Type="http://schemas.openxmlformats.org/officeDocument/2006/relationships/hyperlink" Target="http://shopee.com.my/product/34543426/5296650960" TargetMode="External"/><Relationship Id="rId1441" Type="http://schemas.openxmlformats.org/officeDocument/2006/relationships/hyperlink" Target="http://babyme.br" TargetMode="External"/><Relationship Id="rId1442" Type="http://schemas.openxmlformats.org/officeDocument/2006/relationships/hyperlink" Target="http://shopee.com.br/product/184022627/11923711792" TargetMode="External"/><Relationship Id="rId1443" Type="http://schemas.openxmlformats.org/officeDocument/2006/relationships/hyperlink" Target="http://shopee.com.my/product/34543426/5296650960" TargetMode="External"/><Relationship Id="rId1477" Type="http://schemas.openxmlformats.org/officeDocument/2006/relationships/hyperlink" Target="http://babyme.br" TargetMode="External"/><Relationship Id="rId2324" Type="http://schemas.openxmlformats.org/officeDocument/2006/relationships/hyperlink" Target="http://shopee.com.my/product/90137824/1603401399" TargetMode="External"/><Relationship Id="rId1478" Type="http://schemas.openxmlformats.org/officeDocument/2006/relationships/hyperlink" Target="http://shopee.com.br/product/184022627/11923711792" TargetMode="External"/><Relationship Id="rId2325" Type="http://schemas.openxmlformats.org/officeDocument/2006/relationships/hyperlink" Target="http://fallsweetglf.br" TargetMode="External"/><Relationship Id="rId1479" Type="http://schemas.openxmlformats.org/officeDocument/2006/relationships/hyperlink" Target="http://shopee.com.my/product/34543426/5296650960" TargetMode="External"/><Relationship Id="rId2326" Type="http://schemas.openxmlformats.org/officeDocument/2006/relationships/hyperlink" Target="http://shopee.com.br/product/192927803/4004880228" TargetMode="External"/><Relationship Id="rId2327" Type="http://schemas.openxmlformats.org/officeDocument/2006/relationships/hyperlink" Target="http://shopee.com.my/product/90137824/1603401399" TargetMode="External"/><Relationship Id="rId2328" Type="http://schemas.openxmlformats.org/officeDocument/2006/relationships/hyperlink" Target="http://fallsweetglf.br" TargetMode="External"/><Relationship Id="rId2329" Type="http://schemas.openxmlformats.org/officeDocument/2006/relationships/hyperlink" Target="http://shopee.com.br/product/192927803/4004880228" TargetMode="External"/><Relationship Id="rId646" Type="http://schemas.openxmlformats.org/officeDocument/2006/relationships/hyperlink" Target="http://makeupbeauty1.br" TargetMode="External"/><Relationship Id="rId645" Type="http://schemas.openxmlformats.org/officeDocument/2006/relationships/hyperlink" Target="http://shopee.com.my/product/134297360/11679801502" TargetMode="External"/><Relationship Id="rId644" Type="http://schemas.openxmlformats.org/officeDocument/2006/relationships/hyperlink" Target="http://shopee.com.br/product/198966874/15926244461" TargetMode="External"/><Relationship Id="rId643" Type="http://schemas.openxmlformats.org/officeDocument/2006/relationships/hyperlink" Target="http://zingsobeauty.br" TargetMode="External"/><Relationship Id="rId649" Type="http://schemas.openxmlformats.org/officeDocument/2006/relationships/hyperlink" Target="http://zingsobeauty.br" TargetMode="External"/><Relationship Id="rId648" Type="http://schemas.openxmlformats.org/officeDocument/2006/relationships/hyperlink" Target="http://shopee.com.my/product/110869398/13453734733" TargetMode="External"/><Relationship Id="rId647" Type="http://schemas.openxmlformats.org/officeDocument/2006/relationships/hyperlink" Target="http://shopee.com.br/product/207158853/15904484420" TargetMode="External"/><Relationship Id="rId1470" Type="http://schemas.openxmlformats.org/officeDocument/2006/relationships/hyperlink" Target="http://shopee.com.my/product/34543426/5296650960" TargetMode="External"/><Relationship Id="rId1471" Type="http://schemas.openxmlformats.org/officeDocument/2006/relationships/hyperlink" Target="http://babyme.br" TargetMode="External"/><Relationship Id="rId1472" Type="http://schemas.openxmlformats.org/officeDocument/2006/relationships/hyperlink" Target="http://shopee.com.br/product/184022627/11923711792" TargetMode="External"/><Relationship Id="rId642" Type="http://schemas.openxmlformats.org/officeDocument/2006/relationships/hyperlink" Target="http://shopee.com.my/product/134297360/11679801502" TargetMode="External"/><Relationship Id="rId1473" Type="http://schemas.openxmlformats.org/officeDocument/2006/relationships/hyperlink" Target="http://shopee.com.my/product/34543426/5296650960" TargetMode="External"/><Relationship Id="rId2320" Type="http://schemas.openxmlformats.org/officeDocument/2006/relationships/hyperlink" Target="http://shopee.com.br/product/192927803/4004880228" TargetMode="External"/><Relationship Id="rId641" Type="http://schemas.openxmlformats.org/officeDocument/2006/relationships/hyperlink" Target="http://shopee.com.br/product/198966874/15926244461" TargetMode="External"/><Relationship Id="rId1474" Type="http://schemas.openxmlformats.org/officeDocument/2006/relationships/hyperlink" Target="http://babyme.br" TargetMode="External"/><Relationship Id="rId2321" Type="http://schemas.openxmlformats.org/officeDocument/2006/relationships/hyperlink" Target="http://shopee.com.my/product/90137824/1603401399" TargetMode="External"/><Relationship Id="rId640" Type="http://schemas.openxmlformats.org/officeDocument/2006/relationships/hyperlink" Target="http://zingsobeauty.br" TargetMode="External"/><Relationship Id="rId1475" Type="http://schemas.openxmlformats.org/officeDocument/2006/relationships/hyperlink" Target="http://shopee.com.br/product/184022627/11923711792" TargetMode="External"/><Relationship Id="rId2322" Type="http://schemas.openxmlformats.org/officeDocument/2006/relationships/hyperlink" Target="http://fallsweetglf.br" TargetMode="External"/><Relationship Id="rId1476" Type="http://schemas.openxmlformats.org/officeDocument/2006/relationships/hyperlink" Target="http://shopee.com.my/product/34543426/5296650960" TargetMode="External"/><Relationship Id="rId2323" Type="http://schemas.openxmlformats.org/officeDocument/2006/relationships/hyperlink" Target="http://shopee.com.br/product/192927803/4004880228" TargetMode="External"/><Relationship Id="rId1466" Type="http://schemas.openxmlformats.org/officeDocument/2006/relationships/hyperlink" Target="http://shopee.com.br/product/184022627/11923711792" TargetMode="External"/><Relationship Id="rId2313" Type="http://schemas.openxmlformats.org/officeDocument/2006/relationships/hyperlink" Target="http://fallsweetglf.br" TargetMode="External"/><Relationship Id="rId1467" Type="http://schemas.openxmlformats.org/officeDocument/2006/relationships/hyperlink" Target="http://shopee.com.my/product/34543426/5296650960" TargetMode="External"/><Relationship Id="rId2314" Type="http://schemas.openxmlformats.org/officeDocument/2006/relationships/hyperlink" Target="http://shopee.com.br/product/192927803/4004880228" TargetMode="External"/><Relationship Id="rId1468" Type="http://schemas.openxmlformats.org/officeDocument/2006/relationships/hyperlink" Target="http://babyme.br" TargetMode="External"/><Relationship Id="rId2315" Type="http://schemas.openxmlformats.org/officeDocument/2006/relationships/hyperlink" Target="http://shopee.com.my/product/90137824/1603401399" TargetMode="External"/><Relationship Id="rId1469" Type="http://schemas.openxmlformats.org/officeDocument/2006/relationships/hyperlink" Target="http://shopee.com.br/product/184022627/11923711792" TargetMode="External"/><Relationship Id="rId2316" Type="http://schemas.openxmlformats.org/officeDocument/2006/relationships/hyperlink" Target="http://fallsweetglf.br" TargetMode="External"/><Relationship Id="rId2317" Type="http://schemas.openxmlformats.org/officeDocument/2006/relationships/hyperlink" Target="http://shopee.com.br/product/192927803/4004880228" TargetMode="External"/><Relationship Id="rId2318" Type="http://schemas.openxmlformats.org/officeDocument/2006/relationships/hyperlink" Target="http://shopee.com.my/product/90137824/1603401399" TargetMode="External"/><Relationship Id="rId2319" Type="http://schemas.openxmlformats.org/officeDocument/2006/relationships/hyperlink" Target="http://fallsweetglf.br" TargetMode="External"/><Relationship Id="rId635" Type="http://schemas.openxmlformats.org/officeDocument/2006/relationships/hyperlink" Target="http://shopee.com.br/product/198966874/15926244461" TargetMode="External"/><Relationship Id="rId634" Type="http://schemas.openxmlformats.org/officeDocument/2006/relationships/hyperlink" Target="http://zingsobeauty.br" TargetMode="External"/><Relationship Id="rId633" Type="http://schemas.openxmlformats.org/officeDocument/2006/relationships/hyperlink" Target="http://shopee.com.my/product/134297360/11679801502" TargetMode="External"/><Relationship Id="rId632" Type="http://schemas.openxmlformats.org/officeDocument/2006/relationships/hyperlink" Target="http://shopee.com.br/product/198966874/15926244461" TargetMode="External"/><Relationship Id="rId639" Type="http://schemas.openxmlformats.org/officeDocument/2006/relationships/hyperlink" Target="http://shopee.com.my/product/134297360/11679801502" TargetMode="External"/><Relationship Id="rId638" Type="http://schemas.openxmlformats.org/officeDocument/2006/relationships/hyperlink" Target="http://shopee.com.br/product/198966874/15926244461" TargetMode="External"/><Relationship Id="rId637" Type="http://schemas.openxmlformats.org/officeDocument/2006/relationships/hyperlink" Target="http://zingsobeauty.br" TargetMode="External"/><Relationship Id="rId636" Type="http://schemas.openxmlformats.org/officeDocument/2006/relationships/hyperlink" Target="http://shopee.com.my/product/134297360/11679801502" TargetMode="External"/><Relationship Id="rId1460" Type="http://schemas.openxmlformats.org/officeDocument/2006/relationships/hyperlink" Target="http://shopee.com.br/product/184022627/11923711792" TargetMode="External"/><Relationship Id="rId1461" Type="http://schemas.openxmlformats.org/officeDocument/2006/relationships/hyperlink" Target="http://shopee.com.my/product/34543426/5296650960" TargetMode="External"/><Relationship Id="rId631" Type="http://schemas.openxmlformats.org/officeDocument/2006/relationships/hyperlink" Target="http://zingsobeauty.br" TargetMode="External"/><Relationship Id="rId1462" Type="http://schemas.openxmlformats.org/officeDocument/2006/relationships/hyperlink" Target="http://babyme.br" TargetMode="External"/><Relationship Id="rId630" Type="http://schemas.openxmlformats.org/officeDocument/2006/relationships/hyperlink" Target="http://shopee.com.my/product/134297360/11679801502" TargetMode="External"/><Relationship Id="rId1463" Type="http://schemas.openxmlformats.org/officeDocument/2006/relationships/hyperlink" Target="http://shopee.com.br/product/184022627/11923711792" TargetMode="External"/><Relationship Id="rId2310" Type="http://schemas.openxmlformats.org/officeDocument/2006/relationships/hyperlink" Target="http://fallsweetglf.br" TargetMode="External"/><Relationship Id="rId1464" Type="http://schemas.openxmlformats.org/officeDocument/2006/relationships/hyperlink" Target="http://shopee.com.my/product/34543426/5296650960" TargetMode="External"/><Relationship Id="rId2311" Type="http://schemas.openxmlformats.org/officeDocument/2006/relationships/hyperlink" Target="http://shopee.com.br/product/192927803/4004880228" TargetMode="External"/><Relationship Id="rId1465" Type="http://schemas.openxmlformats.org/officeDocument/2006/relationships/hyperlink" Target="http://babyme.br" TargetMode="External"/><Relationship Id="rId2312" Type="http://schemas.openxmlformats.org/officeDocument/2006/relationships/hyperlink" Target="http://shopee.com.my/product/90137824/1603401399" TargetMode="External"/><Relationship Id="rId1411" Type="http://schemas.openxmlformats.org/officeDocument/2006/relationships/hyperlink" Target="http://zingsobeauty.br" TargetMode="External"/><Relationship Id="rId1895" Type="http://schemas.openxmlformats.org/officeDocument/2006/relationships/hyperlink" Target="http://shopee.com.my/product/84613981/5014527764" TargetMode="External"/><Relationship Id="rId1412" Type="http://schemas.openxmlformats.org/officeDocument/2006/relationships/hyperlink" Target="http://shopee.com.br/product/198966874/11944714813" TargetMode="External"/><Relationship Id="rId1896" Type="http://schemas.openxmlformats.org/officeDocument/2006/relationships/hyperlink" Target="http://angelskin.br" TargetMode="External"/><Relationship Id="rId1413" Type="http://schemas.openxmlformats.org/officeDocument/2006/relationships/hyperlink" Target="http://shopee.com.my/product/134297360/12802807528" TargetMode="External"/><Relationship Id="rId1897" Type="http://schemas.openxmlformats.org/officeDocument/2006/relationships/hyperlink" Target="http://shopee.com.br/product/192934869/6414527831" TargetMode="External"/><Relationship Id="rId1414" Type="http://schemas.openxmlformats.org/officeDocument/2006/relationships/hyperlink" Target="http://zingsobeauty.br" TargetMode="External"/><Relationship Id="rId1898" Type="http://schemas.openxmlformats.org/officeDocument/2006/relationships/hyperlink" Target="http://shopee.com.my/product/84613981/5014527764" TargetMode="External"/><Relationship Id="rId1415" Type="http://schemas.openxmlformats.org/officeDocument/2006/relationships/hyperlink" Target="http://shopee.com.br/product/198966874/11944714813" TargetMode="External"/><Relationship Id="rId1899" Type="http://schemas.openxmlformats.org/officeDocument/2006/relationships/hyperlink" Target="http://angelskin.br" TargetMode="External"/><Relationship Id="rId1416" Type="http://schemas.openxmlformats.org/officeDocument/2006/relationships/hyperlink" Target="http://shopee.com.my/product/134297360/12802807528" TargetMode="External"/><Relationship Id="rId1417" Type="http://schemas.openxmlformats.org/officeDocument/2006/relationships/hyperlink" Target="http://zingsobeauty.br" TargetMode="External"/><Relationship Id="rId1418" Type="http://schemas.openxmlformats.org/officeDocument/2006/relationships/hyperlink" Target="http://shopee.com.br/product/198966874/11944714813" TargetMode="External"/><Relationship Id="rId1419" Type="http://schemas.openxmlformats.org/officeDocument/2006/relationships/hyperlink" Target="http://shopee.com.my/product/134297360/12802807528" TargetMode="External"/><Relationship Id="rId1890" Type="http://schemas.openxmlformats.org/officeDocument/2006/relationships/hyperlink" Target="http://angelskin.br" TargetMode="External"/><Relationship Id="rId1891" Type="http://schemas.openxmlformats.org/officeDocument/2006/relationships/hyperlink" Target="http://shopee.com.br/product/192934869/6414527831" TargetMode="External"/><Relationship Id="rId1892" Type="http://schemas.openxmlformats.org/officeDocument/2006/relationships/hyperlink" Target="http://shopee.com.my/product/84613981/5014527764" TargetMode="External"/><Relationship Id="rId1893" Type="http://schemas.openxmlformats.org/officeDocument/2006/relationships/hyperlink" Target="http://angelskin.br" TargetMode="External"/><Relationship Id="rId1410" Type="http://schemas.openxmlformats.org/officeDocument/2006/relationships/hyperlink" Target="http://shopee.com.my/product/134297360/12802807528" TargetMode="External"/><Relationship Id="rId1894" Type="http://schemas.openxmlformats.org/officeDocument/2006/relationships/hyperlink" Target="http://shopee.com.br/product/192934869/6414527831" TargetMode="External"/><Relationship Id="rId1400" Type="http://schemas.openxmlformats.org/officeDocument/2006/relationships/hyperlink" Target="http://shopee.com.br/product/198966874/11944714813" TargetMode="External"/><Relationship Id="rId1884" Type="http://schemas.openxmlformats.org/officeDocument/2006/relationships/hyperlink" Target="http://zingsobeauty.br" TargetMode="External"/><Relationship Id="rId1401" Type="http://schemas.openxmlformats.org/officeDocument/2006/relationships/hyperlink" Target="http://shopee.com.my/product/134297360/12802807528" TargetMode="External"/><Relationship Id="rId1885" Type="http://schemas.openxmlformats.org/officeDocument/2006/relationships/hyperlink" Target="http://shopee.com.br/product/198966874/6475990629" TargetMode="External"/><Relationship Id="rId1402" Type="http://schemas.openxmlformats.org/officeDocument/2006/relationships/hyperlink" Target="http://zingsobeauty.br" TargetMode="External"/><Relationship Id="rId1886" Type="http://schemas.openxmlformats.org/officeDocument/2006/relationships/hyperlink" Target="http://shopee.com.my/product/134297360/4675992714" TargetMode="External"/><Relationship Id="rId1403" Type="http://schemas.openxmlformats.org/officeDocument/2006/relationships/hyperlink" Target="http://shopee.com.br/product/198966874/11944714813" TargetMode="External"/><Relationship Id="rId1887" Type="http://schemas.openxmlformats.org/officeDocument/2006/relationships/hyperlink" Target="http://zingsobeauty.br" TargetMode="External"/><Relationship Id="rId1404" Type="http://schemas.openxmlformats.org/officeDocument/2006/relationships/hyperlink" Target="http://shopee.com.my/product/134297360/12802807528" TargetMode="External"/><Relationship Id="rId1888" Type="http://schemas.openxmlformats.org/officeDocument/2006/relationships/hyperlink" Target="http://shopee.com.br/product/198966874/6475990629" TargetMode="External"/><Relationship Id="rId1405" Type="http://schemas.openxmlformats.org/officeDocument/2006/relationships/hyperlink" Target="http://zingsobeauty.br" TargetMode="External"/><Relationship Id="rId1889" Type="http://schemas.openxmlformats.org/officeDocument/2006/relationships/hyperlink" Target="http://shopee.com.my/product/134297360/4675992714" TargetMode="External"/><Relationship Id="rId1406" Type="http://schemas.openxmlformats.org/officeDocument/2006/relationships/hyperlink" Target="http://shopee.com.br/product/198966874/11944714813" TargetMode="External"/><Relationship Id="rId1407" Type="http://schemas.openxmlformats.org/officeDocument/2006/relationships/hyperlink" Target="http://shopee.com.my/product/134297360/12802807528" TargetMode="External"/><Relationship Id="rId1408" Type="http://schemas.openxmlformats.org/officeDocument/2006/relationships/hyperlink" Target="http://zingsobeauty.br" TargetMode="External"/><Relationship Id="rId1409" Type="http://schemas.openxmlformats.org/officeDocument/2006/relationships/hyperlink" Target="http://shopee.com.br/product/198966874/11944714813" TargetMode="External"/><Relationship Id="rId1880" Type="http://schemas.openxmlformats.org/officeDocument/2006/relationships/hyperlink" Target="http://shopee.com.my/product/134297360/4675992714" TargetMode="External"/><Relationship Id="rId1881" Type="http://schemas.openxmlformats.org/officeDocument/2006/relationships/hyperlink" Target="http://zingsobeauty.br" TargetMode="External"/><Relationship Id="rId1882" Type="http://schemas.openxmlformats.org/officeDocument/2006/relationships/hyperlink" Target="http://shopee.com.br/product/198966874/6475990629" TargetMode="External"/><Relationship Id="rId1883" Type="http://schemas.openxmlformats.org/officeDocument/2006/relationships/hyperlink" Target="http://shopee.com.my/product/134297360/4675992714" TargetMode="External"/><Relationship Id="rId1433" Type="http://schemas.openxmlformats.org/officeDocument/2006/relationships/hyperlink" Target="http://shopee.com.br/product/198966874/11944714813" TargetMode="External"/><Relationship Id="rId1434" Type="http://schemas.openxmlformats.org/officeDocument/2006/relationships/hyperlink" Target="http://shopee.com.my/product/134297360/12802807528" TargetMode="External"/><Relationship Id="rId1435" Type="http://schemas.openxmlformats.org/officeDocument/2006/relationships/hyperlink" Target="http://babyme.br" TargetMode="External"/><Relationship Id="rId1436" Type="http://schemas.openxmlformats.org/officeDocument/2006/relationships/hyperlink" Target="http://shopee.com.br/product/184022627/11923711792" TargetMode="External"/><Relationship Id="rId1437" Type="http://schemas.openxmlformats.org/officeDocument/2006/relationships/hyperlink" Target="http://shopee.com.my/product/34543426/5296650960" TargetMode="External"/><Relationship Id="rId1438" Type="http://schemas.openxmlformats.org/officeDocument/2006/relationships/hyperlink" Target="http://babyme.br" TargetMode="External"/><Relationship Id="rId1439" Type="http://schemas.openxmlformats.org/officeDocument/2006/relationships/hyperlink" Target="http://shopee.com.br/product/184022627/11923711792" TargetMode="External"/><Relationship Id="rId609" Type="http://schemas.openxmlformats.org/officeDocument/2006/relationships/hyperlink" Target="http://shopee.com.my/product/134297360/11679801502" TargetMode="External"/><Relationship Id="rId608" Type="http://schemas.openxmlformats.org/officeDocument/2006/relationships/hyperlink" Target="http://shopee.com.br/product/198966874/15926244461" TargetMode="External"/><Relationship Id="rId607" Type="http://schemas.openxmlformats.org/officeDocument/2006/relationships/hyperlink" Target="http://zingsobeauty.br" TargetMode="External"/><Relationship Id="rId602" Type="http://schemas.openxmlformats.org/officeDocument/2006/relationships/hyperlink" Target="http://shopee.com.br/product/198966874/15926244461" TargetMode="External"/><Relationship Id="rId601" Type="http://schemas.openxmlformats.org/officeDocument/2006/relationships/hyperlink" Target="http://zingsobeauty.br" TargetMode="External"/><Relationship Id="rId600" Type="http://schemas.openxmlformats.org/officeDocument/2006/relationships/hyperlink" Target="http://shopee.com.my/product/134297360/11679801502" TargetMode="External"/><Relationship Id="rId606" Type="http://schemas.openxmlformats.org/officeDocument/2006/relationships/hyperlink" Target="http://shopee.com.my/product/134297360/11679801502" TargetMode="External"/><Relationship Id="rId605" Type="http://schemas.openxmlformats.org/officeDocument/2006/relationships/hyperlink" Target="http://shopee.com.br/product/198966874/15926244461" TargetMode="External"/><Relationship Id="rId604" Type="http://schemas.openxmlformats.org/officeDocument/2006/relationships/hyperlink" Target="http://zingsobeauty.br" TargetMode="External"/><Relationship Id="rId603" Type="http://schemas.openxmlformats.org/officeDocument/2006/relationships/hyperlink" Target="http://shopee.com.my/product/134297360/11679801502" TargetMode="External"/><Relationship Id="rId1430" Type="http://schemas.openxmlformats.org/officeDocument/2006/relationships/hyperlink" Target="http://shopee.com.br/product/198966874/11944714813" TargetMode="External"/><Relationship Id="rId1431" Type="http://schemas.openxmlformats.org/officeDocument/2006/relationships/hyperlink" Target="http://shopee.com.my/product/134297360/12802807528" TargetMode="External"/><Relationship Id="rId1432" Type="http://schemas.openxmlformats.org/officeDocument/2006/relationships/hyperlink" Target="http://zingsobeauty.br" TargetMode="External"/><Relationship Id="rId1422" Type="http://schemas.openxmlformats.org/officeDocument/2006/relationships/hyperlink" Target="http://shopee.com.my/product/134297360/12802807528" TargetMode="External"/><Relationship Id="rId1423" Type="http://schemas.openxmlformats.org/officeDocument/2006/relationships/hyperlink" Target="http://zingsobeauty.br" TargetMode="External"/><Relationship Id="rId1424" Type="http://schemas.openxmlformats.org/officeDocument/2006/relationships/hyperlink" Target="http://shopee.com.br/product/198966874/11944714813" TargetMode="External"/><Relationship Id="rId1425" Type="http://schemas.openxmlformats.org/officeDocument/2006/relationships/hyperlink" Target="http://shopee.com.my/product/134297360/12802807528" TargetMode="External"/><Relationship Id="rId1426" Type="http://schemas.openxmlformats.org/officeDocument/2006/relationships/hyperlink" Target="http://zingsobeauty.br" TargetMode="External"/><Relationship Id="rId1427" Type="http://schemas.openxmlformats.org/officeDocument/2006/relationships/hyperlink" Target="http://shopee.com.br/product/198966874/11944714813" TargetMode="External"/><Relationship Id="rId1428" Type="http://schemas.openxmlformats.org/officeDocument/2006/relationships/hyperlink" Target="http://shopee.com.my/product/134297360/12802807528" TargetMode="External"/><Relationship Id="rId1429" Type="http://schemas.openxmlformats.org/officeDocument/2006/relationships/hyperlink" Target="http://zingsobeauty.br" TargetMode="External"/><Relationship Id="rId1420" Type="http://schemas.openxmlformats.org/officeDocument/2006/relationships/hyperlink" Target="http://zingsobeauty.br" TargetMode="External"/><Relationship Id="rId1421" Type="http://schemas.openxmlformats.org/officeDocument/2006/relationships/hyperlink" Target="http://shopee.com.br/product/198966874/11944714813" TargetMode="External"/><Relationship Id="rId1059" Type="http://schemas.openxmlformats.org/officeDocument/2006/relationships/hyperlink" Target="http://shopee.com.my/product/134297360/12806475454" TargetMode="External"/><Relationship Id="rId228" Type="http://schemas.openxmlformats.org/officeDocument/2006/relationships/hyperlink" Target="http://xiapi.xiapibuy.com/product/253111748/6153584498" TargetMode="External"/><Relationship Id="rId227" Type="http://schemas.openxmlformats.org/officeDocument/2006/relationships/hyperlink" Target="http://shopee.com.br/product/285425964/19907758990" TargetMode="External"/><Relationship Id="rId226" Type="http://schemas.openxmlformats.org/officeDocument/2006/relationships/hyperlink" Target="http://livingnature1.br" TargetMode="External"/><Relationship Id="rId225" Type="http://schemas.openxmlformats.org/officeDocument/2006/relationships/hyperlink" Target="http://xiapi.xiapibuy.com/product/253111748/6153584498" TargetMode="External"/><Relationship Id="rId229" Type="http://schemas.openxmlformats.org/officeDocument/2006/relationships/hyperlink" Target="http://livingnature1.br" TargetMode="External"/><Relationship Id="rId1050" Type="http://schemas.openxmlformats.org/officeDocument/2006/relationships/hyperlink" Target="http://shopee.com.my/product/205805369/12376477997" TargetMode="External"/><Relationship Id="rId220" Type="http://schemas.openxmlformats.org/officeDocument/2006/relationships/hyperlink" Target="http://livingnature1.br" TargetMode="External"/><Relationship Id="rId1051" Type="http://schemas.openxmlformats.org/officeDocument/2006/relationships/hyperlink" Target="http://myrang.br" TargetMode="External"/><Relationship Id="rId1052" Type="http://schemas.openxmlformats.org/officeDocument/2006/relationships/hyperlink" Target="http://shopee.com.br/product/285320201/14051518525" TargetMode="External"/><Relationship Id="rId1053" Type="http://schemas.openxmlformats.org/officeDocument/2006/relationships/hyperlink" Target="http://shopee.com.my/product/205805369/12376477997" TargetMode="External"/><Relationship Id="rId1054" Type="http://schemas.openxmlformats.org/officeDocument/2006/relationships/hyperlink" Target="http://zingsobeauty.br" TargetMode="External"/><Relationship Id="rId224" Type="http://schemas.openxmlformats.org/officeDocument/2006/relationships/hyperlink" Target="http://shopee.com.br/product/285425964/19907758990" TargetMode="External"/><Relationship Id="rId1055" Type="http://schemas.openxmlformats.org/officeDocument/2006/relationships/hyperlink" Target="http://shopee.com.br/product/198966874/13806450331" TargetMode="External"/><Relationship Id="rId223" Type="http://schemas.openxmlformats.org/officeDocument/2006/relationships/hyperlink" Target="http://livingnature1.br" TargetMode="External"/><Relationship Id="rId1056" Type="http://schemas.openxmlformats.org/officeDocument/2006/relationships/hyperlink" Target="http://shopee.com.my/product/134297360/12806475454" TargetMode="External"/><Relationship Id="rId222" Type="http://schemas.openxmlformats.org/officeDocument/2006/relationships/hyperlink" Target="http://xiapi.xiapibuy.com/product/253111748/6153584498" TargetMode="External"/><Relationship Id="rId1057" Type="http://schemas.openxmlformats.org/officeDocument/2006/relationships/hyperlink" Target="http://zingsobeauty.br" TargetMode="External"/><Relationship Id="rId221" Type="http://schemas.openxmlformats.org/officeDocument/2006/relationships/hyperlink" Target="http://shopee.com.br/product/285425964/19907758990" TargetMode="External"/><Relationship Id="rId1058" Type="http://schemas.openxmlformats.org/officeDocument/2006/relationships/hyperlink" Target="http://shopee.com.br/product/198966874/13806450331" TargetMode="External"/><Relationship Id="rId1048" Type="http://schemas.openxmlformats.org/officeDocument/2006/relationships/hyperlink" Target="http://myrang.br" TargetMode="External"/><Relationship Id="rId1049" Type="http://schemas.openxmlformats.org/officeDocument/2006/relationships/hyperlink" Target="http://shopee.com.br/product/285320201/14051518525" TargetMode="External"/><Relationship Id="rId217" Type="http://schemas.openxmlformats.org/officeDocument/2006/relationships/hyperlink" Target="http://livingnature1.br" TargetMode="External"/><Relationship Id="rId216" Type="http://schemas.openxmlformats.org/officeDocument/2006/relationships/hyperlink" Target="http://xiapi.xiapibuy.com/product/253111748/6153584498" TargetMode="External"/><Relationship Id="rId215" Type="http://schemas.openxmlformats.org/officeDocument/2006/relationships/hyperlink" Target="http://shopee.com.br/product/285425964/19907758990" TargetMode="External"/><Relationship Id="rId699" Type="http://schemas.openxmlformats.org/officeDocument/2006/relationships/hyperlink" Target="http://shopee.com.my/product/134297360/14123406580" TargetMode="External"/><Relationship Id="rId214" Type="http://schemas.openxmlformats.org/officeDocument/2006/relationships/hyperlink" Target="http://livingnature1.br" TargetMode="External"/><Relationship Id="rId698" Type="http://schemas.openxmlformats.org/officeDocument/2006/relationships/hyperlink" Target="http://shopee.com.br/product/198966874/15823406475" TargetMode="External"/><Relationship Id="rId219" Type="http://schemas.openxmlformats.org/officeDocument/2006/relationships/hyperlink" Target="http://xiapi.xiapibuy.com/product/253111748/6153584498" TargetMode="External"/><Relationship Id="rId218" Type="http://schemas.openxmlformats.org/officeDocument/2006/relationships/hyperlink" Target="http://shopee.com.br/product/285425964/19907758990" TargetMode="External"/><Relationship Id="rId2370" Type="http://schemas.openxmlformats.org/officeDocument/2006/relationships/hyperlink" Target="http://timarco.br" TargetMode="External"/><Relationship Id="rId693" Type="http://schemas.openxmlformats.org/officeDocument/2006/relationships/hyperlink" Target="http://shopee.com.my/product/134297360/14123406580" TargetMode="External"/><Relationship Id="rId1040" Type="http://schemas.openxmlformats.org/officeDocument/2006/relationships/hyperlink" Target="http://shopee.com.br/product/285320201/14051518525" TargetMode="External"/><Relationship Id="rId2371" Type="http://schemas.openxmlformats.org/officeDocument/2006/relationships/hyperlink" Target="http://shopee.com.br/product/258532370/3233292346" TargetMode="External"/><Relationship Id="rId692" Type="http://schemas.openxmlformats.org/officeDocument/2006/relationships/hyperlink" Target="http://shopee.com.br/product/198966874/15823406475" TargetMode="External"/><Relationship Id="rId1041" Type="http://schemas.openxmlformats.org/officeDocument/2006/relationships/hyperlink" Target="http://shopee.com.my/product/205805369/12376477997" TargetMode="External"/><Relationship Id="rId2372" Type="http://schemas.openxmlformats.org/officeDocument/2006/relationships/hyperlink" Target="http://shopee.com.my/product/12031501/119574284" TargetMode="External"/><Relationship Id="rId691" Type="http://schemas.openxmlformats.org/officeDocument/2006/relationships/hyperlink" Target="http://zingsobeauty.br" TargetMode="External"/><Relationship Id="rId1042" Type="http://schemas.openxmlformats.org/officeDocument/2006/relationships/hyperlink" Target="http://myrang.br" TargetMode="External"/><Relationship Id="rId2373" Type="http://schemas.openxmlformats.org/officeDocument/2006/relationships/hyperlink" Target="http://timarco.br" TargetMode="External"/><Relationship Id="rId690" Type="http://schemas.openxmlformats.org/officeDocument/2006/relationships/hyperlink" Target="http://shopee.com.my/product/134297360/14123406580" TargetMode="External"/><Relationship Id="rId1043" Type="http://schemas.openxmlformats.org/officeDocument/2006/relationships/hyperlink" Target="http://shopee.com.br/product/285320201/14051518525" TargetMode="External"/><Relationship Id="rId2374" Type="http://schemas.openxmlformats.org/officeDocument/2006/relationships/hyperlink" Target="http://shopee.com.br/product/258532370/3233291793" TargetMode="External"/><Relationship Id="rId213" Type="http://schemas.openxmlformats.org/officeDocument/2006/relationships/hyperlink" Target="http://shopee.com.my/product/77518016/19262739534" TargetMode="External"/><Relationship Id="rId697" Type="http://schemas.openxmlformats.org/officeDocument/2006/relationships/hyperlink" Target="http://zingsobeauty.br" TargetMode="External"/><Relationship Id="rId1044" Type="http://schemas.openxmlformats.org/officeDocument/2006/relationships/hyperlink" Target="http://shopee.com.my/product/205805369/12376477997" TargetMode="External"/><Relationship Id="rId2375" Type="http://schemas.openxmlformats.org/officeDocument/2006/relationships/hyperlink" Target="http://shopee.com.my/product/12031501/99864134" TargetMode="External"/><Relationship Id="rId212" Type="http://schemas.openxmlformats.org/officeDocument/2006/relationships/hyperlink" Target="http://shopee.com.br/product/217647588/20062739285" TargetMode="External"/><Relationship Id="rId696" Type="http://schemas.openxmlformats.org/officeDocument/2006/relationships/hyperlink" Target="http://shopee.com.my/product/134297360/14123406580" TargetMode="External"/><Relationship Id="rId1045" Type="http://schemas.openxmlformats.org/officeDocument/2006/relationships/hyperlink" Target="http://myrang.br" TargetMode="External"/><Relationship Id="rId2376" Type="http://schemas.openxmlformats.org/officeDocument/2006/relationships/drawing" Target="../drawings/drawing1.xml"/><Relationship Id="rId211" Type="http://schemas.openxmlformats.org/officeDocument/2006/relationships/hyperlink" Target="http://rainbowbugww.br" TargetMode="External"/><Relationship Id="rId695" Type="http://schemas.openxmlformats.org/officeDocument/2006/relationships/hyperlink" Target="http://shopee.com.br/product/198966874/15823406475" TargetMode="External"/><Relationship Id="rId1046" Type="http://schemas.openxmlformats.org/officeDocument/2006/relationships/hyperlink" Target="http://shopee.com.br/product/285320201/14051518525" TargetMode="External"/><Relationship Id="rId210" Type="http://schemas.openxmlformats.org/officeDocument/2006/relationships/hyperlink" Target="http://shopee.com.my/product/77518016/19262739534" TargetMode="External"/><Relationship Id="rId694" Type="http://schemas.openxmlformats.org/officeDocument/2006/relationships/hyperlink" Target="http://zingsobeauty.br" TargetMode="External"/><Relationship Id="rId1047" Type="http://schemas.openxmlformats.org/officeDocument/2006/relationships/hyperlink" Target="http://shopee.com.my/product/205805369/12376477997" TargetMode="External"/><Relationship Id="rId249" Type="http://schemas.openxmlformats.org/officeDocument/2006/relationships/hyperlink" Target="http://xiapi.xiapibuy.com/product/253111748/6153584498" TargetMode="External"/><Relationship Id="rId248" Type="http://schemas.openxmlformats.org/officeDocument/2006/relationships/hyperlink" Target="http://shopee.com.br/product/285425964/19907758990" TargetMode="External"/><Relationship Id="rId247" Type="http://schemas.openxmlformats.org/officeDocument/2006/relationships/hyperlink" Target="http://livingnature1.br" TargetMode="External"/><Relationship Id="rId1070" Type="http://schemas.openxmlformats.org/officeDocument/2006/relationships/hyperlink" Target="http://shopee.com.br/product/198966874/13806450331" TargetMode="External"/><Relationship Id="rId1071" Type="http://schemas.openxmlformats.org/officeDocument/2006/relationships/hyperlink" Target="http://shopee.com.my/product/134297360/12806475454" TargetMode="External"/><Relationship Id="rId1072" Type="http://schemas.openxmlformats.org/officeDocument/2006/relationships/hyperlink" Target="http://zingsobeauty.br" TargetMode="External"/><Relationship Id="rId242" Type="http://schemas.openxmlformats.org/officeDocument/2006/relationships/hyperlink" Target="http://shopee.com.br/product/285425964/19907758990" TargetMode="External"/><Relationship Id="rId1073" Type="http://schemas.openxmlformats.org/officeDocument/2006/relationships/hyperlink" Target="http://shopee.com.br/product/198966874/13806450331" TargetMode="External"/><Relationship Id="rId241" Type="http://schemas.openxmlformats.org/officeDocument/2006/relationships/hyperlink" Target="http://livingnature1.br" TargetMode="External"/><Relationship Id="rId1074" Type="http://schemas.openxmlformats.org/officeDocument/2006/relationships/hyperlink" Target="http://shopee.com.my/product/134297360/12806475454" TargetMode="External"/><Relationship Id="rId240" Type="http://schemas.openxmlformats.org/officeDocument/2006/relationships/hyperlink" Target="http://xiapi.xiapibuy.com/product/253111748/6153584498" TargetMode="External"/><Relationship Id="rId1075" Type="http://schemas.openxmlformats.org/officeDocument/2006/relationships/hyperlink" Target="http://zingsobeauty.br" TargetMode="External"/><Relationship Id="rId1076" Type="http://schemas.openxmlformats.org/officeDocument/2006/relationships/hyperlink" Target="http://shopee.com.br/product/198966874/13806450331" TargetMode="External"/><Relationship Id="rId246" Type="http://schemas.openxmlformats.org/officeDocument/2006/relationships/hyperlink" Target="http://xiapi.xiapibuy.com/product/253111748/6153584498" TargetMode="External"/><Relationship Id="rId1077" Type="http://schemas.openxmlformats.org/officeDocument/2006/relationships/hyperlink" Target="http://shopee.com.my/product/134297360/12806475454" TargetMode="External"/><Relationship Id="rId245" Type="http://schemas.openxmlformats.org/officeDocument/2006/relationships/hyperlink" Target="http://shopee.com.br/product/285425964/19907758990" TargetMode="External"/><Relationship Id="rId1078" Type="http://schemas.openxmlformats.org/officeDocument/2006/relationships/hyperlink" Target="http://zingsobeauty.br" TargetMode="External"/><Relationship Id="rId244" Type="http://schemas.openxmlformats.org/officeDocument/2006/relationships/hyperlink" Target="http://livingnature1.br" TargetMode="External"/><Relationship Id="rId1079" Type="http://schemas.openxmlformats.org/officeDocument/2006/relationships/hyperlink" Target="http://shopee.com.br/product/198966874/13806450331" TargetMode="External"/><Relationship Id="rId243" Type="http://schemas.openxmlformats.org/officeDocument/2006/relationships/hyperlink" Target="http://xiapi.xiapibuy.com/product/253111748/6153584498" TargetMode="External"/><Relationship Id="rId239" Type="http://schemas.openxmlformats.org/officeDocument/2006/relationships/hyperlink" Target="http://shopee.com.br/product/285425964/19907758990" TargetMode="External"/><Relationship Id="rId238" Type="http://schemas.openxmlformats.org/officeDocument/2006/relationships/hyperlink" Target="http://livingnature1.br" TargetMode="External"/><Relationship Id="rId237" Type="http://schemas.openxmlformats.org/officeDocument/2006/relationships/hyperlink" Target="http://xiapi.xiapibuy.com/product/253111748/6153584498" TargetMode="External"/><Relationship Id="rId236" Type="http://schemas.openxmlformats.org/officeDocument/2006/relationships/hyperlink" Target="http://shopee.com.br/product/285425964/19907758990" TargetMode="External"/><Relationship Id="rId1060" Type="http://schemas.openxmlformats.org/officeDocument/2006/relationships/hyperlink" Target="http://zingsobeauty.br" TargetMode="External"/><Relationship Id="rId1061" Type="http://schemas.openxmlformats.org/officeDocument/2006/relationships/hyperlink" Target="http://shopee.com.br/product/198966874/13806450331" TargetMode="External"/><Relationship Id="rId231" Type="http://schemas.openxmlformats.org/officeDocument/2006/relationships/hyperlink" Target="http://xiapi.xiapibuy.com/product/253111748/6153584498" TargetMode="External"/><Relationship Id="rId1062" Type="http://schemas.openxmlformats.org/officeDocument/2006/relationships/hyperlink" Target="http://shopee.com.my/product/134297360/12806475454" TargetMode="External"/><Relationship Id="rId230" Type="http://schemas.openxmlformats.org/officeDocument/2006/relationships/hyperlink" Target="http://shopee.com.br/product/285425964/19907758990" TargetMode="External"/><Relationship Id="rId1063" Type="http://schemas.openxmlformats.org/officeDocument/2006/relationships/hyperlink" Target="http://zingsobeauty.br" TargetMode="External"/><Relationship Id="rId1064" Type="http://schemas.openxmlformats.org/officeDocument/2006/relationships/hyperlink" Target="http://shopee.com.br/product/198966874/13806450331" TargetMode="External"/><Relationship Id="rId1065" Type="http://schemas.openxmlformats.org/officeDocument/2006/relationships/hyperlink" Target="http://shopee.com.my/product/134297360/12806475454" TargetMode="External"/><Relationship Id="rId235" Type="http://schemas.openxmlformats.org/officeDocument/2006/relationships/hyperlink" Target="http://livingnature1.br" TargetMode="External"/><Relationship Id="rId1066" Type="http://schemas.openxmlformats.org/officeDocument/2006/relationships/hyperlink" Target="http://zingsobeauty.br" TargetMode="External"/><Relationship Id="rId234" Type="http://schemas.openxmlformats.org/officeDocument/2006/relationships/hyperlink" Target="http://xiapi.xiapibuy.com/product/253111748/6153584498" TargetMode="External"/><Relationship Id="rId1067" Type="http://schemas.openxmlformats.org/officeDocument/2006/relationships/hyperlink" Target="http://shopee.com.br/product/198966874/13806450331" TargetMode="External"/><Relationship Id="rId233" Type="http://schemas.openxmlformats.org/officeDocument/2006/relationships/hyperlink" Target="http://shopee.com.br/product/285425964/19907758990" TargetMode="External"/><Relationship Id="rId1068" Type="http://schemas.openxmlformats.org/officeDocument/2006/relationships/hyperlink" Target="http://shopee.com.my/product/134297360/12806475454" TargetMode="External"/><Relationship Id="rId232" Type="http://schemas.openxmlformats.org/officeDocument/2006/relationships/hyperlink" Target="http://livingnature1.br" TargetMode="External"/><Relationship Id="rId1069" Type="http://schemas.openxmlformats.org/officeDocument/2006/relationships/hyperlink" Target="http://zingsobeauty.br" TargetMode="External"/><Relationship Id="rId1015" Type="http://schemas.openxmlformats.org/officeDocument/2006/relationships/hyperlink" Target="http://zingsobeauty.br" TargetMode="External"/><Relationship Id="rId1499" Type="http://schemas.openxmlformats.org/officeDocument/2006/relationships/hyperlink" Target="http://shopee.com.br/product/184022627/11923711792" TargetMode="External"/><Relationship Id="rId2346" Type="http://schemas.openxmlformats.org/officeDocument/2006/relationships/hyperlink" Target="http://fallsweetglf.br" TargetMode="External"/><Relationship Id="rId1016" Type="http://schemas.openxmlformats.org/officeDocument/2006/relationships/hyperlink" Target="http://shopee.com.br/product/198966874/14611689360" TargetMode="External"/><Relationship Id="rId2347" Type="http://schemas.openxmlformats.org/officeDocument/2006/relationships/hyperlink" Target="http://shopee.com.br/product/192927803/4004880228" TargetMode="External"/><Relationship Id="rId1017" Type="http://schemas.openxmlformats.org/officeDocument/2006/relationships/hyperlink" Target="http://shopee.com.my/product/134297360/13457218213" TargetMode="External"/><Relationship Id="rId2348" Type="http://schemas.openxmlformats.org/officeDocument/2006/relationships/hyperlink" Target="http://shopee.com.my/product/90137824/1603401399" TargetMode="External"/><Relationship Id="rId1018" Type="http://schemas.openxmlformats.org/officeDocument/2006/relationships/hyperlink" Target="http://zingsobeauty.br" TargetMode="External"/><Relationship Id="rId2349" Type="http://schemas.openxmlformats.org/officeDocument/2006/relationships/hyperlink" Target="http://fallsweetglf.br" TargetMode="External"/><Relationship Id="rId1019" Type="http://schemas.openxmlformats.org/officeDocument/2006/relationships/hyperlink" Target="http://shopee.com.br/product/198966874/14611689360" TargetMode="External"/><Relationship Id="rId668" Type="http://schemas.openxmlformats.org/officeDocument/2006/relationships/hyperlink" Target="http://shopee.com.br/product/198966874/15823406475" TargetMode="External"/><Relationship Id="rId667" Type="http://schemas.openxmlformats.org/officeDocument/2006/relationships/hyperlink" Target="http://zingsobeauty.br" TargetMode="External"/><Relationship Id="rId666" Type="http://schemas.openxmlformats.org/officeDocument/2006/relationships/hyperlink" Target="http://shopee.com.my/product/134297360/14123406580" TargetMode="External"/><Relationship Id="rId665" Type="http://schemas.openxmlformats.org/officeDocument/2006/relationships/hyperlink" Target="http://shopee.com.br/product/198966874/15823406475" TargetMode="External"/><Relationship Id="rId669" Type="http://schemas.openxmlformats.org/officeDocument/2006/relationships/hyperlink" Target="http://shopee.com.my/product/134297360/14123406580" TargetMode="External"/><Relationship Id="rId1490" Type="http://schemas.openxmlformats.org/officeDocument/2006/relationships/hyperlink" Target="http://shopee.com.br/product/184022627/11923711792" TargetMode="External"/><Relationship Id="rId660" Type="http://schemas.openxmlformats.org/officeDocument/2006/relationships/hyperlink" Target="http://shopee.com.my/product/134297360/14123406580" TargetMode="External"/><Relationship Id="rId1491" Type="http://schemas.openxmlformats.org/officeDocument/2006/relationships/hyperlink" Target="http://shopee.com.my/product/34543426/5296650960" TargetMode="External"/><Relationship Id="rId1492" Type="http://schemas.openxmlformats.org/officeDocument/2006/relationships/hyperlink" Target="http://babyme.br" TargetMode="External"/><Relationship Id="rId1493" Type="http://schemas.openxmlformats.org/officeDocument/2006/relationships/hyperlink" Target="http://shopee.com.br/product/184022627/11923711792" TargetMode="External"/><Relationship Id="rId2340" Type="http://schemas.openxmlformats.org/officeDocument/2006/relationships/hyperlink" Target="http://fallsweetglf.br" TargetMode="External"/><Relationship Id="rId1010" Type="http://schemas.openxmlformats.org/officeDocument/2006/relationships/hyperlink" Target="http://shopee.com.br/product/198966874/14611689360" TargetMode="External"/><Relationship Id="rId1494" Type="http://schemas.openxmlformats.org/officeDocument/2006/relationships/hyperlink" Target="http://shopee.com.my/product/34543426/5296650960" TargetMode="External"/><Relationship Id="rId2341" Type="http://schemas.openxmlformats.org/officeDocument/2006/relationships/hyperlink" Target="http://shopee.com.br/product/192927803/4004880228" TargetMode="External"/><Relationship Id="rId664" Type="http://schemas.openxmlformats.org/officeDocument/2006/relationships/hyperlink" Target="http://zingsobeauty.br" TargetMode="External"/><Relationship Id="rId1011" Type="http://schemas.openxmlformats.org/officeDocument/2006/relationships/hyperlink" Target="http://shopee.com.my/product/134297360/13457218213" TargetMode="External"/><Relationship Id="rId1495" Type="http://schemas.openxmlformats.org/officeDocument/2006/relationships/hyperlink" Target="http://babyme.br" TargetMode="External"/><Relationship Id="rId2342" Type="http://schemas.openxmlformats.org/officeDocument/2006/relationships/hyperlink" Target="http://shopee.com.my/product/90137824/1603401399" TargetMode="External"/><Relationship Id="rId663" Type="http://schemas.openxmlformats.org/officeDocument/2006/relationships/hyperlink" Target="http://shopee.com.my/product/134297360/14123406580" TargetMode="External"/><Relationship Id="rId1012" Type="http://schemas.openxmlformats.org/officeDocument/2006/relationships/hyperlink" Target="http://zingsobeauty.br" TargetMode="External"/><Relationship Id="rId1496" Type="http://schemas.openxmlformats.org/officeDocument/2006/relationships/hyperlink" Target="http://shopee.com.br/product/184022627/11923711792" TargetMode="External"/><Relationship Id="rId2343" Type="http://schemas.openxmlformats.org/officeDocument/2006/relationships/hyperlink" Target="http://fallsweetglf.br" TargetMode="External"/><Relationship Id="rId662" Type="http://schemas.openxmlformats.org/officeDocument/2006/relationships/hyperlink" Target="http://shopee.com.br/product/198966874/15823406475" TargetMode="External"/><Relationship Id="rId1013" Type="http://schemas.openxmlformats.org/officeDocument/2006/relationships/hyperlink" Target="http://shopee.com.br/product/198966874/14611689360" TargetMode="External"/><Relationship Id="rId1497" Type="http://schemas.openxmlformats.org/officeDocument/2006/relationships/hyperlink" Target="http://shopee.com.my/product/34543426/5296650960" TargetMode="External"/><Relationship Id="rId2344" Type="http://schemas.openxmlformats.org/officeDocument/2006/relationships/hyperlink" Target="http://shopee.com.br/product/192927803/4004880228" TargetMode="External"/><Relationship Id="rId661" Type="http://schemas.openxmlformats.org/officeDocument/2006/relationships/hyperlink" Target="http://zingsobeauty.br" TargetMode="External"/><Relationship Id="rId1014" Type="http://schemas.openxmlformats.org/officeDocument/2006/relationships/hyperlink" Target="http://shopee.com.my/product/134297360/13457218213" TargetMode="External"/><Relationship Id="rId1498" Type="http://schemas.openxmlformats.org/officeDocument/2006/relationships/hyperlink" Target="http://babyme.br" TargetMode="External"/><Relationship Id="rId2345" Type="http://schemas.openxmlformats.org/officeDocument/2006/relationships/hyperlink" Target="http://shopee.com.my/product/90137824/1603401399" TargetMode="External"/><Relationship Id="rId1004" Type="http://schemas.openxmlformats.org/officeDocument/2006/relationships/hyperlink" Target="http://shopee.com.br/product/198966874/14611689360" TargetMode="External"/><Relationship Id="rId1488" Type="http://schemas.openxmlformats.org/officeDocument/2006/relationships/hyperlink" Target="http://shopee.com.my/product/34543426/5296650960" TargetMode="External"/><Relationship Id="rId2335" Type="http://schemas.openxmlformats.org/officeDocument/2006/relationships/hyperlink" Target="http://shopee.com.br/product/192927803/4004880228" TargetMode="External"/><Relationship Id="rId1005" Type="http://schemas.openxmlformats.org/officeDocument/2006/relationships/hyperlink" Target="http://shopee.com.my/product/134297360/13457218213" TargetMode="External"/><Relationship Id="rId1489" Type="http://schemas.openxmlformats.org/officeDocument/2006/relationships/hyperlink" Target="http://babyme.br" TargetMode="External"/><Relationship Id="rId2336" Type="http://schemas.openxmlformats.org/officeDocument/2006/relationships/hyperlink" Target="http://shopee.com.my/product/90137824/1603401399" TargetMode="External"/><Relationship Id="rId1006" Type="http://schemas.openxmlformats.org/officeDocument/2006/relationships/hyperlink" Target="http://zingsobeauty.br" TargetMode="External"/><Relationship Id="rId2337" Type="http://schemas.openxmlformats.org/officeDocument/2006/relationships/hyperlink" Target="http://fallsweetglf.br" TargetMode="External"/><Relationship Id="rId1007" Type="http://schemas.openxmlformats.org/officeDocument/2006/relationships/hyperlink" Target="http://shopee.com.br/product/198966874/14611689360" TargetMode="External"/><Relationship Id="rId2338" Type="http://schemas.openxmlformats.org/officeDocument/2006/relationships/hyperlink" Target="http://shopee.com.br/product/192927803/4004880228" TargetMode="External"/><Relationship Id="rId1008" Type="http://schemas.openxmlformats.org/officeDocument/2006/relationships/hyperlink" Target="http://shopee.com.my/product/134297360/13457218213" TargetMode="External"/><Relationship Id="rId2339" Type="http://schemas.openxmlformats.org/officeDocument/2006/relationships/hyperlink" Target="http://shopee.com.my/product/90137824/1603401399" TargetMode="External"/><Relationship Id="rId1009" Type="http://schemas.openxmlformats.org/officeDocument/2006/relationships/hyperlink" Target="http://zingsobeauty.br" TargetMode="External"/><Relationship Id="rId657" Type="http://schemas.openxmlformats.org/officeDocument/2006/relationships/hyperlink" Target="http://shopee.com.my/product/134297360/14123406580" TargetMode="External"/><Relationship Id="rId656" Type="http://schemas.openxmlformats.org/officeDocument/2006/relationships/hyperlink" Target="http://shopee.com.br/product/198966874/15823406475" TargetMode="External"/><Relationship Id="rId655" Type="http://schemas.openxmlformats.org/officeDocument/2006/relationships/hyperlink" Target="http://zingsobeauty.br" TargetMode="External"/><Relationship Id="rId654" Type="http://schemas.openxmlformats.org/officeDocument/2006/relationships/hyperlink" Target="http://shopee.com.my/product/134297360/14123406580" TargetMode="External"/><Relationship Id="rId659" Type="http://schemas.openxmlformats.org/officeDocument/2006/relationships/hyperlink" Target="http://shopee.com.br/product/198966874/15823406475" TargetMode="External"/><Relationship Id="rId658" Type="http://schemas.openxmlformats.org/officeDocument/2006/relationships/hyperlink" Target="http://zingsobeauty.br" TargetMode="External"/><Relationship Id="rId1480" Type="http://schemas.openxmlformats.org/officeDocument/2006/relationships/hyperlink" Target="http://babyme.br" TargetMode="External"/><Relationship Id="rId1481" Type="http://schemas.openxmlformats.org/officeDocument/2006/relationships/hyperlink" Target="http://shopee.com.br/product/184022627/11923711792" TargetMode="External"/><Relationship Id="rId1482" Type="http://schemas.openxmlformats.org/officeDocument/2006/relationships/hyperlink" Target="http://shopee.com.my/product/34543426/5296650960" TargetMode="External"/><Relationship Id="rId1483" Type="http://schemas.openxmlformats.org/officeDocument/2006/relationships/hyperlink" Target="http://babyme.br" TargetMode="External"/><Relationship Id="rId2330" Type="http://schemas.openxmlformats.org/officeDocument/2006/relationships/hyperlink" Target="http://shopee.com.my/product/90137824/1603401399" TargetMode="External"/><Relationship Id="rId653" Type="http://schemas.openxmlformats.org/officeDocument/2006/relationships/hyperlink" Target="http://shopee.com.br/product/198966874/15823406475" TargetMode="External"/><Relationship Id="rId1000" Type="http://schemas.openxmlformats.org/officeDocument/2006/relationships/hyperlink" Target="http://zingsobeauty.br" TargetMode="External"/><Relationship Id="rId1484" Type="http://schemas.openxmlformats.org/officeDocument/2006/relationships/hyperlink" Target="http://shopee.com.br/product/184022627/11923711792" TargetMode="External"/><Relationship Id="rId2331" Type="http://schemas.openxmlformats.org/officeDocument/2006/relationships/hyperlink" Target="http://fallsweetglf.br" TargetMode="External"/><Relationship Id="rId652" Type="http://schemas.openxmlformats.org/officeDocument/2006/relationships/hyperlink" Target="http://zingsobeauty.br" TargetMode="External"/><Relationship Id="rId1001" Type="http://schemas.openxmlformats.org/officeDocument/2006/relationships/hyperlink" Target="http://shopee.com.br/product/198966874/14611689360" TargetMode="External"/><Relationship Id="rId1485" Type="http://schemas.openxmlformats.org/officeDocument/2006/relationships/hyperlink" Target="http://shopee.com.my/product/34543426/5296650960" TargetMode="External"/><Relationship Id="rId2332" Type="http://schemas.openxmlformats.org/officeDocument/2006/relationships/hyperlink" Target="http://shopee.com.br/product/192927803/4004880228" TargetMode="External"/><Relationship Id="rId651" Type="http://schemas.openxmlformats.org/officeDocument/2006/relationships/hyperlink" Target="http://shopee.com.my/product/134297360/14123406580" TargetMode="External"/><Relationship Id="rId1002" Type="http://schemas.openxmlformats.org/officeDocument/2006/relationships/hyperlink" Target="http://shopee.com.my/product/134297360/13457218213" TargetMode="External"/><Relationship Id="rId1486" Type="http://schemas.openxmlformats.org/officeDocument/2006/relationships/hyperlink" Target="http://babyme.br" TargetMode="External"/><Relationship Id="rId2333" Type="http://schemas.openxmlformats.org/officeDocument/2006/relationships/hyperlink" Target="http://shopee.com.my/product/90137824/1603401399" TargetMode="External"/><Relationship Id="rId650" Type="http://schemas.openxmlformats.org/officeDocument/2006/relationships/hyperlink" Target="http://shopee.com.br/product/198966874/15823406475" TargetMode="External"/><Relationship Id="rId1003" Type="http://schemas.openxmlformats.org/officeDocument/2006/relationships/hyperlink" Target="http://zingsobeauty.br" TargetMode="External"/><Relationship Id="rId1487" Type="http://schemas.openxmlformats.org/officeDocument/2006/relationships/hyperlink" Target="http://shopee.com.br/product/184022627/11923711792" TargetMode="External"/><Relationship Id="rId2334" Type="http://schemas.openxmlformats.org/officeDocument/2006/relationships/hyperlink" Target="http://fallsweetglf.br" TargetMode="External"/><Relationship Id="rId1037" Type="http://schemas.openxmlformats.org/officeDocument/2006/relationships/hyperlink" Target="http://shopee.com.br/product/198966874/14611689360" TargetMode="External"/><Relationship Id="rId2368" Type="http://schemas.openxmlformats.org/officeDocument/2006/relationships/hyperlink" Target="http://shopee.com.br/product/184024248/3300565266" TargetMode="External"/><Relationship Id="rId1038" Type="http://schemas.openxmlformats.org/officeDocument/2006/relationships/hyperlink" Target="http://shopee.com.my/product/134297360/13457218213" TargetMode="External"/><Relationship Id="rId2369" Type="http://schemas.openxmlformats.org/officeDocument/2006/relationships/hyperlink" Target="http://shopee.com.my/product/56565915/1221015266" TargetMode="External"/><Relationship Id="rId1039" Type="http://schemas.openxmlformats.org/officeDocument/2006/relationships/hyperlink" Target="http://myrang.br" TargetMode="External"/><Relationship Id="rId206" Type="http://schemas.openxmlformats.org/officeDocument/2006/relationships/hyperlink" Target="http://shopee.com.br/product/217647588/20062739285" TargetMode="External"/><Relationship Id="rId205" Type="http://schemas.openxmlformats.org/officeDocument/2006/relationships/hyperlink" Target="http://rainbowbugww.br" TargetMode="External"/><Relationship Id="rId689" Type="http://schemas.openxmlformats.org/officeDocument/2006/relationships/hyperlink" Target="http://shopee.com.br/product/198966874/15823406475" TargetMode="External"/><Relationship Id="rId204" Type="http://schemas.openxmlformats.org/officeDocument/2006/relationships/hyperlink" Target="http://shopee.com.my/product/76226206/19768256149" TargetMode="External"/><Relationship Id="rId688" Type="http://schemas.openxmlformats.org/officeDocument/2006/relationships/hyperlink" Target="http://zingsobeauty.br" TargetMode="External"/><Relationship Id="rId203" Type="http://schemas.openxmlformats.org/officeDocument/2006/relationships/hyperlink" Target="http://shopee.com.br/product/183963970/20168255984" TargetMode="External"/><Relationship Id="rId687" Type="http://schemas.openxmlformats.org/officeDocument/2006/relationships/hyperlink" Target="http://shopee.com.my/product/134297360/14123406580" TargetMode="External"/><Relationship Id="rId209" Type="http://schemas.openxmlformats.org/officeDocument/2006/relationships/hyperlink" Target="http://shopee.com.br/product/217647588/20062739285" TargetMode="External"/><Relationship Id="rId208" Type="http://schemas.openxmlformats.org/officeDocument/2006/relationships/hyperlink" Target="http://rainbowbugww.br" TargetMode="External"/><Relationship Id="rId207" Type="http://schemas.openxmlformats.org/officeDocument/2006/relationships/hyperlink" Target="http://shopee.com.my/product/77518016/19262739534" TargetMode="External"/><Relationship Id="rId682" Type="http://schemas.openxmlformats.org/officeDocument/2006/relationships/hyperlink" Target="http://zingsobeauty.br" TargetMode="External"/><Relationship Id="rId2360" Type="http://schemas.openxmlformats.org/officeDocument/2006/relationships/hyperlink" Target="http://shopee.com.my/product/156053749/4609825755" TargetMode="External"/><Relationship Id="rId681" Type="http://schemas.openxmlformats.org/officeDocument/2006/relationships/hyperlink" Target="http://shopee.com.my/product/134297360/14123406580" TargetMode="External"/><Relationship Id="rId1030" Type="http://schemas.openxmlformats.org/officeDocument/2006/relationships/hyperlink" Target="http://zingsobeauty.br" TargetMode="External"/><Relationship Id="rId2361" Type="http://schemas.openxmlformats.org/officeDocument/2006/relationships/hyperlink" Target="http://haapeury.br" TargetMode="External"/><Relationship Id="rId680" Type="http://schemas.openxmlformats.org/officeDocument/2006/relationships/hyperlink" Target="http://shopee.com.br/product/198966874/15823406475" TargetMode="External"/><Relationship Id="rId1031" Type="http://schemas.openxmlformats.org/officeDocument/2006/relationships/hyperlink" Target="http://shopee.com.br/product/198966874/14611689360" TargetMode="External"/><Relationship Id="rId2362" Type="http://schemas.openxmlformats.org/officeDocument/2006/relationships/hyperlink" Target="http://shopee.com.br/product/217629876/3814988552" TargetMode="External"/><Relationship Id="rId1032" Type="http://schemas.openxmlformats.org/officeDocument/2006/relationships/hyperlink" Target="http://shopee.com.my/product/134297360/13457218213" TargetMode="External"/><Relationship Id="rId2363" Type="http://schemas.openxmlformats.org/officeDocument/2006/relationships/hyperlink" Target="http://shopee.com.my/product/156053749/4609825755" TargetMode="External"/><Relationship Id="rId202" Type="http://schemas.openxmlformats.org/officeDocument/2006/relationships/hyperlink" Target="http://marvelousworld.br" TargetMode="External"/><Relationship Id="rId686" Type="http://schemas.openxmlformats.org/officeDocument/2006/relationships/hyperlink" Target="http://shopee.com.br/product/198966874/15823406475" TargetMode="External"/><Relationship Id="rId1033" Type="http://schemas.openxmlformats.org/officeDocument/2006/relationships/hyperlink" Target="http://zingsobeauty.br" TargetMode="External"/><Relationship Id="rId2364" Type="http://schemas.openxmlformats.org/officeDocument/2006/relationships/hyperlink" Target="http://koolkool.br" TargetMode="External"/><Relationship Id="rId201" Type="http://schemas.openxmlformats.org/officeDocument/2006/relationships/hyperlink" Target="http://shopee.com.my/product/76226206/19768256149" TargetMode="External"/><Relationship Id="rId685" Type="http://schemas.openxmlformats.org/officeDocument/2006/relationships/hyperlink" Target="http://zingsobeauty.br" TargetMode="External"/><Relationship Id="rId1034" Type="http://schemas.openxmlformats.org/officeDocument/2006/relationships/hyperlink" Target="http://shopee.com.br/product/198966874/14611689360" TargetMode="External"/><Relationship Id="rId2365" Type="http://schemas.openxmlformats.org/officeDocument/2006/relationships/hyperlink" Target="http://shopee.com.br/product/191734563/3605001770" TargetMode="External"/><Relationship Id="rId200" Type="http://schemas.openxmlformats.org/officeDocument/2006/relationships/hyperlink" Target="http://shopee.com.br/product/183963970/20168255984" TargetMode="External"/><Relationship Id="rId684" Type="http://schemas.openxmlformats.org/officeDocument/2006/relationships/hyperlink" Target="http://shopee.com.my/product/134297360/14123406580" TargetMode="External"/><Relationship Id="rId1035" Type="http://schemas.openxmlformats.org/officeDocument/2006/relationships/hyperlink" Target="http://shopee.com.my/product/134297360/13457218213" TargetMode="External"/><Relationship Id="rId2366" Type="http://schemas.openxmlformats.org/officeDocument/2006/relationships/hyperlink" Target="http://shopee.com.my/product/82573156/1420186167" TargetMode="External"/><Relationship Id="rId683" Type="http://schemas.openxmlformats.org/officeDocument/2006/relationships/hyperlink" Target="http://shopee.com.br/product/198966874/15823406475" TargetMode="External"/><Relationship Id="rId1036" Type="http://schemas.openxmlformats.org/officeDocument/2006/relationships/hyperlink" Target="http://zingsobeauty.br" TargetMode="External"/><Relationship Id="rId2367" Type="http://schemas.openxmlformats.org/officeDocument/2006/relationships/hyperlink" Target="http://bioaquaskincare.br" TargetMode="External"/><Relationship Id="rId1026" Type="http://schemas.openxmlformats.org/officeDocument/2006/relationships/hyperlink" Target="http://shopee.com.my/product/134297360/13457218213" TargetMode="External"/><Relationship Id="rId2357" Type="http://schemas.openxmlformats.org/officeDocument/2006/relationships/hyperlink" Target="http://shopee.com.my/product/156053749/4609825755" TargetMode="External"/><Relationship Id="rId1027" Type="http://schemas.openxmlformats.org/officeDocument/2006/relationships/hyperlink" Target="http://zingsobeauty.br" TargetMode="External"/><Relationship Id="rId2358" Type="http://schemas.openxmlformats.org/officeDocument/2006/relationships/hyperlink" Target="http://haapeury.br" TargetMode="External"/><Relationship Id="rId1028" Type="http://schemas.openxmlformats.org/officeDocument/2006/relationships/hyperlink" Target="http://shopee.com.br/product/198966874/14611689360" TargetMode="External"/><Relationship Id="rId2359" Type="http://schemas.openxmlformats.org/officeDocument/2006/relationships/hyperlink" Target="http://shopee.com.br/product/217629876/3814988552" TargetMode="External"/><Relationship Id="rId1029" Type="http://schemas.openxmlformats.org/officeDocument/2006/relationships/hyperlink" Target="http://shopee.com.my/product/134297360/13457218213" TargetMode="External"/><Relationship Id="rId679" Type="http://schemas.openxmlformats.org/officeDocument/2006/relationships/hyperlink" Target="http://zingsobeauty.br" TargetMode="External"/><Relationship Id="rId678" Type="http://schemas.openxmlformats.org/officeDocument/2006/relationships/hyperlink" Target="http://shopee.com.my/product/134297360/14123406580" TargetMode="External"/><Relationship Id="rId677" Type="http://schemas.openxmlformats.org/officeDocument/2006/relationships/hyperlink" Target="http://shopee.com.br/product/198966874/15823406475" TargetMode="External"/><Relationship Id="rId676" Type="http://schemas.openxmlformats.org/officeDocument/2006/relationships/hyperlink" Target="http://zingsobeauty.br" TargetMode="External"/><Relationship Id="rId671" Type="http://schemas.openxmlformats.org/officeDocument/2006/relationships/hyperlink" Target="http://shopee.com.br/product/198966874/15823406475" TargetMode="External"/><Relationship Id="rId670" Type="http://schemas.openxmlformats.org/officeDocument/2006/relationships/hyperlink" Target="http://zingsobeauty.br" TargetMode="External"/><Relationship Id="rId2350" Type="http://schemas.openxmlformats.org/officeDocument/2006/relationships/hyperlink" Target="http://shopee.com.br/product/192927803/4004880228" TargetMode="External"/><Relationship Id="rId1020" Type="http://schemas.openxmlformats.org/officeDocument/2006/relationships/hyperlink" Target="http://shopee.com.my/product/134297360/13457218213" TargetMode="External"/><Relationship Id="rId2351" Type="http://schemas.openxmlformats.org/officeDocument/2006/relationships/hyperlink" Target="http://shopee.com.my/product/90137824/1603401399" TargetMode="External"/><Relationship Id="rId1021" Type="http://schemas.openxmlformats.org/officeDocument/2006/relationships/hyperlink" Target="http://zingsobeauty.br" TargetMode="External"/><Relationship Id="rId2352" Type="http://schemas.openxmlformats.org/officeDocument/2006/relationships/hyperlink" Target="http://haapeury.br" TargetMode="External"/><Relationship Id="rId675" Type="http://schemas.openxmlformats.org/officeDocument/2006/relationships/hyperlink" Target="http://shopee.com.my/product/134297360/14123406580" TargetMode="External"/><Relationship Id="rId1022" Type="http://schemas.openxmlformats.org/officeDocument/2006/relationships/hyperlink" Target="http://shopee.com.br/product/198966874/14611689360" TargetMode="External"/><Relationship Id="rId2353" Type="http://schemas.openxmlformats.org/officeDocument/2006/relationships/hyperlink" Target="http://shopee.com.br/product/217629876/3814988552" TargetMode="External"/><Relationship Id="rId674" Type="http://schemas.openxmlformats.org/officeDocument/2006/relationships/hyperlink" Target="http://shopee.com.br/product/198966874/15823406475" TargetMode="External"/><Relationship Id="rId1023" Type="http://schemas.openxmlformats.org/officeDocument/2006/relationships/hyperlink" Target="http://shopee.com.my/product/134297360/13457218213" TargetMode="External"/><Relationship Id="rId2354" Type="http://schemas.openxmlformats.org/officeDocument/2006/relationships/hyperlink" Target="http://shopee.com.my/product/156053749/4609825755" TargetMode="External"/><Relationship Id="rId673" Type="http://schemas.openxmlformats.org/officeDocument/2006/relationships/hyperlink" Target="http://zingsobeauty.br" TargetMode="External"/><Relationship Id="rId1024" Type="http://schemas.openxmlformats.org/officeDocument/2006/relationships/hyperlink" Target="http://zingsobeauty.br" TargetMode="External"/><Relationship Id="rId2355" Type="http://schemas.openxmlformats.org/officeDocument/2006/relationships/hyperlink" Target="http://haapeury.br" TargetMode="External"/><Relationship Id="rId672" Type="http://schemas.openxmlformats.org/officeDocument/2006/relationships/hyperlink" Target="http://shopee.com.my/product/134297360/14123406580" TargetMode="External"/><Relationship Id="rId1025" Type="http://schemas.openxmlformats.org/officeDocument/2006/relationships/hyperlink" Target="http://shopee.com.br/product/198966874/14611689360" TargetMode="External"/><Relationship Id="rId2356" Type="http://schemas.openxmlformats.org/officeDocument/2006/relationships/hyperlink" Target="http://shopee.com.br/product/217629876/3814988552" TargetMode="External"/><Relationship Id="rId190" Type="http://schemas.openxmlformats.org/officeDocument/2006/relationships/hyperlink" Target="http://marvelousworld.br" TargetMode="External"/><Relationship Id="rId194" Type="http://schemas.openxmlformats.org/officeDocument/2006/relationships/hyperlink" Target="http://shopee.com.br/product/183963970/20168255984" TargetMode="External"/><Relationship Id="rId193" Type="http://schemas.openxmlformats.org/officeDocument/2006/relationships/hyperlink" Target="http://marvelousworld.br" TargetMode="External"/><Relationship Id="rId192" Type="http://schemas.openxmlformats.org/officeDocument/2006/relationships/hyperlink" Target="http://shopee.com.my/product/76226206/19768256149" TargetMode="External"/><Relationship Id="rId191" Type="http://schemas.openxmlformats.org/officeDocument/2006/relationships/hyperlink" Target="http://shopee.com.br/product/183963970/20168255984" TargetMode="External"/><Relationship Id="rId187" Type="http://schemas.openxmlformats.org/officeDocument/2006/relationships/hyperlink" Target="http://marvelousworld.br" TargetMode="External"/><Relationship Id="rId186" Type="http://schemas.openxmlformats.org/officeDocument/2006/relationships/hyperlink" Target="http://shopee.com.my/product/28813407/19743098566" TargetMode="External"/><Relationship Id="rId185" Type="http://schemas.openxmlformats.org/officeDocument/2006/relationships/hyperlink" Target="http://shopee.com.br/product/217645110/20443096996" TargetMode="External"/><Relationship Id="rId184" Type="http://schemas.openxmlformats.org/officeDocument/2006/relationships/hyperlink" Target="http://royallady.br" TargetMode="External"/><Relationship Id="rId189" Type="http://schemas.openxmlformats.org/officeDocument/2006/relationships/hyperlink" Target="http://shopee.com.my/product/76226206/19768256149" TargetMode="External"/><Relationship Id="rId188" Type="http://schemas.openxmlformats.org/officeDocument/2006/relationships/hyperlink" Target="http://shopee.com.br/product/183963970/20168255984" TargetMode="External"/><Relationship Id="rId183" Type="http://schemas.openxmlformats.org/officeDocument/2006/relationships/hyperlink" Target="http://shopee.com.my/product/135044635/19461795865" TargetMode="External"/><Relationship Id="rId182" Type="http://schemas.openxmlformats.org/officeDocument/2006/relationships/hyperlink" Target="http://shopee.com.br/product/184030633/20461795355" TargetMode="External"/><Relationship Id="rId181" Type="http://schemas.openxmlformats.org/officeDocument/2006/relationships/hyperlink" Target="http://kissinu.br" TargetMode="External"/><Relationship Id="rId180" Type="http://schemas.openxmlformats.org/officeDocument/2006/relationships/hyperlink" Target="http://shopee.com.my/product/135044635/19461795865" TargetMode="External"/><Relationship Id="rId176" Type="http://schemas.openxmlformats.org/officeDocument/2006/relationships/hyperlink" Target="http://shopee.com.br/product/184030633/20461795355" TargetMode="External"/><Relationship Id="rId175" Type="http://schemas.openxmlformats.org/officeDocument/2006/relationships/hyperlink" Target="http://kissinu.br" TargetMode="External"/><Relationship Id="rId174" Type="http://schemas.openxmlformats.org/officeDocument/2006/relationships/hyperlink" Target="http://shopee.com.my/product/135044635/19461795865" TargetMode="External"/><Relationship Id="rId173" Type="http://schemas.openxmlformats.org/officeDocument/2006/relationships/hyperlink" Target="http://shopee.com.br/product/184030633/20461795355" TargetMode="External"/><Relationship Id="rId179" Type="http://schemas.openxmlformats.org/officeDocument/2006/relationships/hyperlink" Target="http://shopee.com.br/product/184030633/20461795355" TargetMode="External"/><Relationship Id="rId178" Type="http://schemas.openxmlformats.org/officeDocument/2006/relationships/hyperlink" Target="http://kissinu.br" TargetMode="External"/><Relationship Id="rId177" Type="http://schemas.openxmlformats.org/officeDocument/2006/relationships/hyperlink" Target="http://shopee.com.my/product/135044635/19461795865" TargetMode="External"/><Relationship Id="rId1910" Type="http://schemas.openxmlformats.org/officeDocument/2006/relationships/hyperlink" Target="http://shopee.com.my/product/117922584/1985268311" TargetMode="External"/><Relationship Id="rId1911" Type="http://schemas.openxmlformats.org/officeDocument/2006/relationships/hyperlink" Target="http://babyland2019.br" TargetMode="External"/><Relationship Id="rId1912" Type="http://schemas.openxmlformats.org/officeDocument/2006/relationships/hyperlink" Target="http://shopee.com.br/product/184028999/6100478421" TargetMode="External"/><Relationship Id="rId1913" Type="http://schemas.openxmlformats.org/officeDocument/2006/relationships/hyperlink" Target="http://shopee.com.my/product/117922584/1985268311" TargetMode="External"/><Relationship Id="rId1914" Type="http://schemas.openxmlformats.org/officeDocument/2006/relationships/hyperlink" Target="http://babyland2019.br" TargetMode="External"/><Relationship Id="rId1915" Type="http://schemas.openxmlformats.org/officeDocument/2006/relationships/hyperlink" Target="http://shopee.com.br/product/184028999/6100478421" TargetMode="External"/><Relationship Id="rId1916" Type="http://schemas.openxmlformats.org/officeDocument/2006/relationships/hyperlink" Target="http://shopee.com.my/product/117922584/1985268311" TargetMode="External"/><Relationship Id="rId1917" Type="http://schemas.openxmlformats.org/officeDocument/2006/relationships/hyperlink" Target="http://babyland2019.br" TargetMode="External"/><Relationship Id="rId1918" Type="http://schemas.openxmlformats.org/officeDocument/2006/relationships/hyperlink" Target="http://shopee.com.br/product/184028999/6100478421" TargetMode="External"/><Relationship Id="rId1919" Type="http://schemas.openxmlformats.org/officeDocument/2006/relationships/hyperlink" Target="http://shopee.com.my/product/117922584/1985268311" TargetMode="External"/><Relationship Id="rId1900" Type="http://schemas.openxmlformats.org/officeDocument/2006/relationships/hyperlink" Target="http://shopee.com.br/product/192934869/6414527831" TargetMode="External"/><Relationship Id="rId1901" Type="http://schemas.openxmlformats.org/officeDocument/2006/relationships/hyperlink" Target="http://shopee.com.my/product/84613981/5014527764" TargetMode="External"/><Relationship Id="rId1902" Type="http://schemas.openxmlformats.org/officeDocument/2006/relationships/hyperlink" Target="http://angelskin.br" TargetMode="External"/><Relationship Id="rId1903" Type="http://schemas.openxmlformats.org/officeDocument/2006/relationships/hyperlink" Target="http://shopee.com.br/product/192934869/6414527831" TargetMode="External"/><Relationship Id="rId1904" Type="http://schemas.openxmlformats.org/officeDocument/2006/relationships/hyperlink" Target="http://shopee.com.my/product/84613981/5014527764" TargetMode="External"/><Relationship Id="rId1905" Type="http://schemas.openxmlformats.org/officeDocument/2006/relationships/hyperlink" Target="http://babyland2019.br" TargetMode="External"/><Relationship Id="rId1906" Type="http://schemas.openxmlformats.org/officeDocument/2006/relationships/hyperlink" Target="http://shopee.com.br/product/184028999/6100478421" TargetMode="External"/><Relationship Id="rId1907" Type="http://schemas.openxmlformats.org/officeDocument/2006/relationships/hyperlink" Target="http://shopee.com.my/product/117922584/1985268311" TargetMode="External"/><Relationship Id="rId1908" Type="http://schemas.openxmlformats.org/officeDocument/2006/relationships/hyperlink" Target="http://babyland2019.br" TargetMode="External"/><Relationship Id="rId1909" Type="http://schemas.openxmlformats.org/officeDocument/2006/relationships/hyperlink" Target="http://shopee.com.br/product/184028999/6100478421" TargetMode="External"/><Relationship Id="rId198" Type="http://schemas.openxmlformats.org/officeDocument/2006/relationships/hyperlink" Target="http://shopee.com.my/product/76226206/19768256149" TargetMode="External"/><Relationship Id="rId197" Type="http://schemas.openxmlformats.org/officeDocument/2006/relationships/hyperlink" Target="http://shopee.com.br/product/183963970/20168255984" TargetMode="External"/><Relationship Id="rId196" Type="http://schemas.openxmlformats.org/officeDocument/2006/relationships/hyperlink" Target="http://marvelousworld.br" TargetMode="External"/><Relationship Id="rId195" Type="http://schemas.openxmlformats.org/officeDocument/2006/relationships/hyperlink" Target="http://shopee.com.my/product/76226206/19768256149" TargetMode="External"/><Relationship Id="rId199" Type="http://schemas.openxmlformats.org/officeDocument/2006/relationships/hyperlink" Target="http://marvelousworld.br" TargetMode="External"/><Relationship Id="rId150" Type="http://schemas.openxmlformats.org/officeDocument/2006/relationships/hyperlink" Target="http://shopee.com.my/product/34680701/19946349511" TargetMode="External"/><Relationship Id="rId149" Type="http://schemas.openxmlformats.org/officeDocument/2006/relationships/hyperlink" Target="http://shopee.com.br/product/184015712/20846348297" TargetMode="External"/><Relationship Id="rId148" Type="http://schemas.openxmlformats.org/officeDocument/2006/relationships/hyperlink" Target="http://lanshi.br" TargetMode="External"/><Relationship Id="rId1090" Type="http://schemas.openxmlformats.org/officeDocument/2006/relationships/hyperlink" Target="http://zingsobeauty.br" TargetMode="External"/><Relationship Id="rId1091" Type="http://schemas.openxmlformats.org/officeDocument/2006/relationships/hyperlink" Target="http://shopee.com.br/product/198966874/13806450331" TargetMode="External"/><Relationship Id="rId1092" Type="http://schemas.openxmlformats.org/officeDocument/2006/relationships/hyperlink" Target="http://shopee.com.my/product/134297360/12806475454" TargetMode="External"/><Relationship Id="rId1093" Type="http://schemas.openxmlformats.org/officeDocument/2006/relationships/hyperlink" Target="http://zingsobeauty.br" TargetMode="External"/><Relationship Id="rId1094" Type="http://schemas.openxmlformats.org/officeDocument/2006/relationships/hyperlink" Target="http://shopee.com.br/product/198966874/13806450331" TargetMode="External"/><Relationship Id="rId143" Type="http://schemas.openxmlformats.org/officeDocument/2006/relationships/hyperlink" Target="http://shopee.com.br/product/198959667/21054209052" TargetMode="External"/><Relationship Id="rId1095" Type="http://schemas.openxmlformats.org/officeDocument/2006/relationships/hyperlink" Target="http://shopee.com.my/product/134297360/12806475454" TargetMode="External"/><Relationship Id="rId142" Type="http://schemas.openxmlformats.org/officeDocument/2006/relationships/hyperlink" Target="http://grophic.br" TargetMode="External"/><Relationship Id="rId1096" Type="http://schemas.openxmlformats.org/officeDocument/2006/relationships/hyperlink" Target="http://zingsobeauty.br" TargetMode="External"/><Relationship Id="rId141" Type="http://schemas.openxmlformats.org/officeDocument/2006/relationships/hyperlink" Target="http://shopee.com.my/product/171466453/20260111642" TargetMode="External"/><Relationship Id="rId1097" Type="http://schemas.openxmlformats.org/officeDocument/2006/relationships/hyperlink" Target="http://shopee.com.br/product/198966874/13806450331" TargetMode="External"/><Relationship Id="rId140" Type="http://schemas.openxmlformats.org/officeDocument/2006/relationships/hyperlink" Target="http://shopee.com.br/product/207063058/21060109990" TargetMode="External"/><Relationship Id="rId1098" Type="http://schemas.openxmlformats.org/officeDocument/2006/relationships/hyperlink" Target="http://shopee.com.my/product/134297360/12806475454" TargetMode="External"/><Relationship Id="rId147" Type="http://schemas.openxmlformats.org/officeDocument/2006/relationships/hyperlink" Target="http://shopee.com.my/product/28813169/20322594178" TargetMode="External"/><Relationship Id="rId1099" Type="http://schemas.openxmlformats.org/officeDocument/2006/relationships/hyperlink" Target="http://zingsobeauty.br" TargetMode="External"/><Relationship Id="rId146" Type="http://schemas.openxmlformats.org/officeDocument/2006/relationships/hyperlink" Target="http://shopee.com.br/product/362592985/20922594225" TargetMode="External"/><Relationship Id="rId145" Type="http://schemas.openxmlformats.org/officeDocument/2006/relationships/hyperlink" Target="http://beautymakerfmer.br" TargetMode="External"/><Relationship Id="rId144" Type="http://schemas.openxmlformats.org/officeDocument/2006/relationships/hyperlink" Target="http://shopee.com.my/product/98792841/20754210048" TargetMode="External"/><Relationship Id="rId139" Type="http://schemas.openxmlformats.org/officeDocument/2006/relationships/hyperlink" Target="http://baofudream.br" TargetMode="External"/><Relationship Id="rId138" Type="http://schemas.openxmlformats.org/officeDocument/2006/relationships/hyperlink" Target="http://shopee.com.my/product/171466453/20260111642" TargetMode="External"/><Relationship Id="rId137" Type="http://schemas.openxmlformats.org/officeDocument/2006/relationships/hyperlink" Target="http://shopee.com.br/product/207063058/21060109990" TargetMode="External"/><Relationship Id="rId1080" Type="http://schemas.openxmlformats.org/officeDocument/2006/relationships/hyperlink" Target="http://shopee.com.my/product/134297360/12806475454" TargetMode="External"/><Relationship Id="rId1081" Type="http://schemas.openxmlformats.org/officeDocument/2006/relationships/hyperlink" Target="http://zingsobeauty.br" TargetMode="External"/><Relationship Id="rId1082" Type="http://schemas.openxmlformats.org/officeDocument/2006/relationships/hyperlink" Target="http://shopee.com.br/product/198966874/13806450331" TargetMode="External"/><Relationship Id="rId1083" Type="http://schemas.openxmlformats.org/officeDocument/2006/relationships/hyperlink" Target="http://shopee.com.my/product/134297360/12806475454" TargetMode="External"/><Relationship Id="rId132" Type="http://schemas.openxmlformats.org/officeDocument/2006/relationships/hyperlink" Target="http://shopee.com.my/product/171466453/20260111642" TargetMode="External"/><Relationship Id="rId1084" Type="http://schemas.openxmlformats.org/officeDocument/2006/relationships/hyperlink" Target="http://zingsobeauty.br" TargetMode="External"/><Relationship Id="rId131" Type="http://schemas.openxmlformats.org/officeDocument/2006/relationships/hyperlink" Target="http://shopee.com.br/product/207063058/21060109990" TargetMode="External"/><Relationship Id="rId1085" Type="http://schemas.openxmlformats.org/officeDocument/2006/relationships/hyperlink" Target="http://shopee.com.br/product/198966874/13806450331" TargetMode="External"/><Relationship Id="rId130" Type="http://schemas.openxmlformats.org/officeDocument/2006/relationships/hyperlink" Target="http://baofudream.br" TargetMode="External"/><Relationship Id="rId1086" Type="http://schemas.openxmlformats.org/officeDocument/2006/relationships/hyperlink" Target="http://shopee.com.my/product/134297360/12806475454" TargetMode="External"/><Relationship Id="rId1087" Type="http://schemas.openxmlformats.org/officeDocument/2006/relationships/hyperlink" Target="http://zingsobeauty.br" TargetMode="External"/><Relationship Id="rId136" Type="http://schemas.openxmlformats.org/officeDocument/2006/relationships/hyperlink" Target="http://baofudream.br" TargetMode="External"/><Relationship Id="rId1088" Type="http://schemas.openxmlformats.org/officeDocument/2006/relationships/hyperlink" Target="http://shopee.com.br/product/198966874/13806450331" TargetMode="External"/><Relationship Id="rId135" Type="http://schemas.openxmlformats.org/officeDocument/2006/relationships/hyperlink" Target="http://shopee.com.my/product/171466453/20260111642" TargetMode="External"/><Relationship Id="rId1089" Type="http://schemas.openxmlformats.org/officeDocument/2006/relationships/hyperlink" Target="http://shopee.com.my/product/134297360/12806475454" TargetMode="External"/><Relationship Id="rId134" Type="http://schemas.openxmlformats.org/officeDocument/2006/relationships/hyperlink" Target="http://shopee.com.br/product/207063058/21060109990" TargetMode="External"/><Relationship Id="rId133" Type="http://schemas.openxmlformats.org/officeDocument/2006/relationships/hyperlink" Target="http://baofudream.br" TargetMode="External"/><Relationship Id="rId172" Type="http://schemas.openxmlformats.org/officeDocument/2006/relationships/hyperlink" Target="http://kissinu.br" TargetMode="External"/><Relationship Id="rId171" Type="http://schemas.openxmlformats.org/officeDocument/2006/relationships/hyperlink" Target="http://shopee.com.my/product/77518016/16785140071" TargetMode="External"/><Relationship Id="rId170" Type="http://schemas.openxmlformats.org/officeDocument/2006/relationships/hyperlink" Target="http://shopee.com.br/product/217647588/20545403181" TargetMode="External"/><Relationship Id="rId165" Type="http://schemas.openxmlformats.org/officeDocument/2006/relationships/hyperlink" Target="http://shopee.com.my/product/82573156/13493164018" TargetMode="External"/><Relationship Id="rId164" Type="http://schemas.openxmlformats.org/officeDocument/2006/relationships/hyperlink" Target="http://shopee.com.br/product/191734563/20606382183" TargetMode="External"/><Relationship Id="rId163" Type="http://schemas.openxmlformats.org/officeDocument/2006/relationships/hyperlink" Target="http://koolkool.br" TargetMode="External"/><Relationship Id="rId162" Type="http://schemas.openxmlformats.org/officeDocument/2006/relationships/hyperlink" Target="http://shopee.com.my/product/26520223/19631068845" TargetMode="External"/><Relationship Id="rId169" Type="http://schemas.openxmlformats.org/officeDocument/2006/relationships/hyperlink" Target="http://rainbowbugww.br" TargetMode="External"/><Relationship Id="rId168" Type="http://schemas.openxmlformats.org/officeDocument/2006/relationships/hyperlink" Target="http://shopee.com.my/product/82573156/13493164018" TargetMode="External"/><Relationship Id="rId167" Type="http://schemas.openxmlformats.org/officeDocument/2006/relationships/hyperlink" Target="http://shopee.com.br/product/191734563/20606382183" TargetMode="External"/><Relationship Id="rId166" Type="http://schemas.openxmlformats.org/officeDocument/2006/relationships/hyperlink" Target="http://koolkool.br" TargetMode="External"/><Relationship Id="rId161" Type="http://schemas.openxmlformats.org/officeDocument/2006/relationships/hyperlink" Target="http://shopee.com.br/product/191444127/20631069552" TargetMode="External"/><Relationship Id="rId160" Type="http://schemas.openxmlformats.org/officeDocument/2006/relationships/hyperlink" Target="http://willkey.br" TargetMode="External"/><Relationship Id="rId159" Type="http://schemas.openxmlformats.org/officeDocument/2006/relationships/hyperlink" Target="http://shopee.com.my/product/28813407/16979785800" TargetMode="External"/><Relationship Id="rId154" Type="http://schemas.openxmlformats.org/officeDocument/2006/relationships/hyperlink" Target="http://lanshi.br" TargetMode="External"/><Relationship Id="rId153" Type="http://schemas.openxmlformats.org/officeDocument/2006/relationships/hyperlink" Target="http://shopee.com.my/product/34680701/19946349511" TargetMode="External"/><Relationship Id="rId152" Type="http://schemas.openxmlformats.org/officeDocument/2006/relationships/hyperlink" Target="http://shopee.com.br/product/184015712/20846348297" TargetMode="External"/><Relationship Id="rId151" Type="http://schemas.openxmlformats.org/officeDocument/2006/relationships/hyperlink" Target="http://lanshi.br" TargetMode="External"/><Relationship Id="rId158" Type="http://schemas.openxmlformats.org/officeDocument/2006/relationships/hyperlink" Target="http://shopee.com.br/product/217645110/20635719933" TargetMode="External"/><Relationship Id="rId157" Type="http://schemas.openxmlformats.org/officeDocument/2006/relationships/hyperlink" Target="http://royallady.br" TargetMode="External"/><Relationship Id="rId156" Type="http://schemas.openxmlformats.org/officeDocument/2006/relationships/hyperlink" Target="http://shopee.com.my/product/34680701/19946349511" TargetMode="External"/><Relationship Id="rId155" Type="http://schemas.openxmlformats.org/officeDocument/2006/relationships/hyperlink" Target="http://shopee.com.br/product/184015712/20846348297" TargetMode="External"/><Relationship Id="rId1972" Type="http://schemas.openxmlformats.org/officeDocument/2006/relationships/hyperlink" Target="http://shopee.com.br/product/184022627/5400456005" TargetMode="External"/><Relationship Id="rId1973" Type="http://schemas.openxmlformats.org/officeDocument/2006/relationships/hyperlink" Target="http://shopee.com.my/product/34543426/784999913" TargetMode="External"/><Relationship Id="rId1974" Type="http://schemas.openxmlformats.org/officeDocument/2006/relationships/hyperlink" Target="http://babyme.br" TargetMode="External"/><Relationship Id="rId1975" Type="http://schemas.openxmlformats.org/officeDocument/2006/relationships/hyperlink" Target="http://shopee.com.br/product/184022627/5400456005" TargetMode="External"/><Relationship Id="rId1976" Type="http://schemas.openxmlformats.org/officeDocument/2006/relationships/hyperlink" Target="http://shopee.com.my/product/34543426/784999913" TargetMode="External"/><Relationship Id="rId1977" Type="http://schemas.openxmlformats.org/officeDocument/2006/relationships/hyperlink" Target="http://babyme.br" TargetMode="External"/><Relationship Id="rId1978" Type="http://schemas.openxmlformats.org/officeDocument/2006/relationships/hyperlink" Target="http://shopee.com.br/product/184022627/5400456005" TargetMode="External"/><Relationship Id="rId1979" Type="http://schemas.openxmlformats.org/officeDocument/2006/relationships/hyperlink" Target="http://shopee.com.my/product/34543426/784999913" TargetMode="External"/><Relationship Id="rId1970" Type="http://schemas.openxmlformats.org/officeDocument/2006/relationships/hyperlink" Target="http://shopee.com.my/product/34543426/784999913" TargetMode="External"/><Relationship Id="rId1971" Type="http://schemas.openxmlformats.org/officeDocument/2006/relationships/hyperlink" Target="http://babyme.br" TargetMode="External"/><Relationship Id="rId1961" Type="http://schemas.openxmlformats.org/officeDocument/2006/relationships/hyperlink" Target="http://shopee.com.my/product/152207827/2308803681" TargetMode="External"/><Relationship Id="rId1962" Type="http://schemas.openxmlformats.org/officeDocument/2006/relationships/hyperlink" Target="http://coconut.br" TargetMode="External"/><Relationship Id="rId1963" Type="http://schemas.openxmlformats.org/officeDocument/2006/relationships/hyperlink" Target="http://shopee.com.br/product/191480247/5406680519" TargetMode="External"/><Relationship Id="rId1964" Type="http://schemas.openxmlformats.org/officeDocument/2006/relationships/hyperlink" Target="http://shopee.com.my/product/36502481/7606641403" TargetMode="External"/><Relationship Id="rId1965" Type="http://schemas.openxmlformats.org/officeDocument/2006/relationships/hyperlink" Target="http://babyme.br" TargetMode="External"/><Relationship Id="rId1966" Type="http://schemas.openxmlformats.org/officeDocument/2006/relationships/hyperlink" Target="http://shopee.com.br/product/184022627/5400456005" TargetMode="External"/><Relationship Id="rId1967" Type="http://schemas.openxmlformats.org/officeDocument/2006/relationships/hyperlink" Target="http://shopee.com.my/product/34543426/784999913" TargetMode="External"/><Relationship Id="rId1968" Type="http://schemas.openxmlformats.org/officeDocument/2006/relationships/hyperlink" Target="http://babyme.br" TargetMode="External"/><Relationship Id="rId1969" Type="http://schemas.openxmlformats.org/officeDocument/2006/relationships/hyperlink" Target="http://shopee.com.br/product/184022627/5400456005" TargetMode="External"/><Relationship Id="rId1960" Type="http://schemas.openxmlformats.org/officeDocument/2006/relationships/hyperlink" Target="http://shopee.com.br/product/191689559/5504865902" TargetMode="External"/><Relationship Id="rId1510" Type="http://schemas.openxmlformats.org/officeDocument/2006/relationships/hyperlink" Target="http://gorgeous888.br" TargetMode="External"/><Relationship Id="rId1994" Type="http://schemas.openxmlformats.org/officeDocument/2006/relationships/hyperlink" Target="http://shopee.com.my/product/142019352/2457602728" TargetMode="External"/><Relationship Id="rId1511" Type="http://schemas.openxmlformats.org/officeDocument/2006/relationships/hyperlink" Target="http://shopee.com.br/product/217648146/11598139196" TargetMode="External"/><Relationship Id="rId1995" Type="http://schemas.openxmlformats.org/officeDocument/2006/relationships/hyperlink" Target="http://perfect2019.br" TargetMode="External"/><Relationship Id="rId1512" Type="http://schemas.openxmlformats.org/officeDocument/2006/relationships/hyperlink" Target="http://shopee.com.my/product/82207999/16586581111" TargetMode="External"/><Relationship Id="rId1996" Type="http://schemas.openxmlformats.org/officeDocument/2006/relationships/hyperlink" Target="http://shopee.com.br/product/184030945/5300488358" TargetMode="External"/><Relationship Id="rId1513" Type="http://schemas.openxmlformats.org/officeDocument/2006/relationships/hyperlink" Target="http://kissinu.br" TargetMode="External"/><Relationship Id="rId1997" Type="http://schemas.openxmlformats.org/officeDocument/2006/relationships/hyperlink" Target="http://shopee.com.my/product/142019352/2457602728" TargetMode="External"/><Relationship Id="rId1514" Type="http://schemas.openxmlformats.org/officeDocument/2006/relationships/hyperlink" Target="http://shopee.com.br/product/184030633/11496689275" TargetMode="External"/><Relationship Id="rId1998" Type="http://schemas.openxmlformats.org/officeDocument/2006/relationships/hyperlink" Target="http://perfect2019.br" TargetMode="External"/><Relationship Id="rId1515" Type="http://schemas.openxmlformats.org/officeDocument/2006/relationships/hyperlink" Target="http://shopee.com.my/product/135044635/18700025256" TargetMode="External"/><Relationship Id="rId1999" Type="http://schemas.openxmlformats.org/officeDocument/2006/relationships/hyperlink" Target="http://shopee.com.br/product/184030945/5300488358" TargetMode="External"/><Relationship Id="rId1516" Type="http://schemas.openxmlformats.org/officeDocument/2006/relationships/hyperlink" Target="http://kissinu.br" TargetMode="External"/><Relationship Id="rId1517" Type="http://schemas.openxmlformats.org/officeDocument/2006/relationships/hyperlink" Target="http://shopee.com.br/product/184030633/11496689275" TargetMode="External"/><Relationship Id="rId1518" Type="http://schemas.openxmlformats.org/officeDocument/2006/relationships/hyperlink" Target="http://shopee.com.my/product/135044635/18700025256" TargetMode="External"/><Relationship Id="rId1519" Type="http://schemas.openxmlformats.org/officeDocument/2006/relationships/hyperlink" Target="http://sulaidanum.br" TargetMode="External"/><Relationship Id="rId1990" Type="http://schemas.openxmlformats.org/officeDocument/2006/relationships/hyperlink" Target="http://shopee.com.br/product/184030945/5300488358" TargetMode="External"/><Relationship Id="rId1991" Type="http://schemas.openxmlformats.org/officeDocument/2006/relationships/hyperlink" Target="http://shopee.com.my/product/142019352/2457602728" TargetMode="External"/><Relationship Id="rId1992" Type="http://schemas.openxmlformats.org/officeDocument/2006/relationships/hyperlink" Target="http://perfect2019.br" TargetMode="External"/><Relationship Id="rId1993" Type="http://schemas.openxmlformats.org/officeDocument/2006/relationships/hyperlink" Target="http://shopee.com.br/product/184030945/5300488358" TargetMode="External"/><Relationship Id="rId1983" Type="http://schemas.openxmlformats.org/officeDocument/2006/relationships/hyperlink" Target="http://babyme.br" TargetMode="External"/><Relationship Id="rId1500" Type="http://schemas.openxmlformats.org/officeDocument/2006/relationships/hyperlink" Target="http://shopee.com.my/product/34543426/5296650960" TargetMode="External"/><Relationship Id="rId1984" Type="http://schemas.openxmlformats.org/officeDocument/2006/relationships/hyperlink" Target="http://shopee.com.br/product/184022627/5400456005" TargetMode="External"/><Relationship Id="rId1501" Type="http://schemas.openxmlformats.org/officeDocument/2006/relationships/hyperlink" Target="http://babyme.br" TargetMode="External"/><Relationship Id="rId1985" Type="http://schemas.openxmlformats.org/officeDocument/2006/relationships/hyperlink" Target="http://shopee.com.my/product/34543426/784999913" TargetMode="External"/><Relationship Id="rId1502" Type="http://schemas.openxmlformats.org/officeDocument/2006/relationships/hyperlink" Target="http://shopee.com.br/product/184022627/11923711792" TargetMode="External"/><Relationship Id="rId1986" Type="http://schemas.openxmlformats.org/officeDocument/2006/relationships/hyperlink" Target="http://babyme.br" TargetMode="External"/><Relationship Id="rId1503" Type="http://schemas.openxmlformats.org/officeDocument/2006/relationships/hyperlink" Target="http://shopee.com.my/product/34543426/5296650960" TargetMode="External"/><Relationship Id="rId1987" Type="http://schemas.openxmlformats.org/officeDocument/2006/relationships/hyperlink" Target="http://shopee.com.br/product/184022627/5400456005" TargetMode="External"/><Relationship Id="rId1504" Type="http://schemas.openxmlformats.org/officeDocument/2006/relationships/hyperlink" Target="http://babyme.br" TargetMode="External"/><Relationship Id="rId1988" Type="http://schemas.openxmlformats.org/officeDocument/2006/relationships/hyperlink" Target="http://shopee.com.my/product/34543426/784999913" TargetMode="External"/><Relationship Id="rId1505" Type="http://schemas.openxmlformats.org/officeDocument/2006/relationships/hyperlink" Target="http://shopee.com.br/product/184022627/11923711792" TargetMode="External"/><Relationship Id="rId1989" Type="http://schemas.openxmlformats.org/officeDocument/2006/relationships/hyperlink" Target="http://perfect2019.br" TargetMode="External"/><Relationship Id="rId1506" Type="http://schemas.openxmlformats.org/officeDocument/2006/relationships/hyperlink" Target="http://shopee.com.my/product/34543426/5296650960" TargetMode="External"/><Relationship Id="rId1507" Type="http://schemas.openxmlformats.org/officeDocument/2006/relationships/hyperlink" Target="http://greatbuy.br" TargetMode="External"/><Relationship Id="rId1508" Type="http://schemas.openxmlformats.org/officeDocument/2006/relationships/hyperlink" Target="http://shopee.com.br/product/191698007/11669403829" TargetMode="External"/><Relationship Id="rId1509" Type="http://schemas.openxmlformats.org/officeDocument/2006/relationships/hyperlink" Target="http://shopee.com.my/product/60325563/13745890072" TargetMode="External"/><Relationship Id="rId1980" Type="http://schemas.openxmlformats.org/officeDocument/2006/relationships/hyperlink" Target="http://babyme.br" TargetMode="External"/><Relationship Id="rId1981" Type="http://schemas.openxmlformats.org/officeDocument/2006/relationships/hyperlink" Target="http://shopee.com.br/product/184022627/5400456005" TargetMode="External"/><Relationship Id="rId1982" Type="http://schemas.openxmlformats.org/officeDocument/2006/relationships/hyperlink" Target="http://shopee.com.my/product/34543426/784999913" TargetMode="External"/><Relationship Id="rId1930" Type="http://schemas.openxmlformats.org/officeDocument/2006/relationships/hyperlink" Target="http://shopee.com.br/product/184028999/6100478421" TargetMode="External"/><Relationship Id="rId1931" Type="http://schemas.openxmlformats.org/officeDocument/2006/relationships/hyperlink" Target="http://shopee.com.my/product/117922584/1985268311" TargetMode="External"/><Relationship Id="rId1932" Type="http://schemas.openxmlformats.org/officeDocument/2006/relationships/hyperlink" Target="http://babyland2019.br" TargetMode="External"/><Relationship Id="rId1933" Type="http://schemas.openxmlformats.org/officeDocument/2006/relationships/hyperlink" Target="http://shopee.com.br/product/184028999/6100478421" TargetMode="External"/><Relationship Id="rId1934" Type="http://schemas.openxmlformats.org/officeDocument/2006/relationships/hyperlink" Target="http://shopee.com.my/product/117922584/1985268311" TargetMode="External"/><Relationship Id="rId1935" Type="http://schemas.openxmlformats.org/officeDocument/2006/relationships/hyperlink" Target="http://babyland2019.br" TargetMode="External"/><Relationship Id="rId1936" Type="http://schemas.openxmlformats.org/officeDocument/2006/relationships/hyperlink" Target="http://shopee.com.br/product/184028999/6100478421" TargetMode="External"/><Relationship Id="rId1937" Type="http://schemas.openxmlformats.org/officeDocument/2006/relationships/hyperlink" Target="http://shopee.com.my/product/117922584/1985268311" TargetMode="External"/><Relationship Id="rId1938" Type="http://schemas.openxmlformats.org/officeDocument/2006/relationships/hyperlink" Target="http://babyland2019.br" TargetMode="External"/><Relationship Id="rId1939" Type="http://schemas.openxmlformats.org/officeDocument/2006/relationships/hyperlink" Target="http://shopee.com.br/product/184028999/6100478421" TargetMode="External"/><Relationship Id="rId1920" Type="http://schemas.openxmlformats.org/officeDocument/2006/relationships/hyperlink" Target="http://babyland2019.br" TargetMode="External"/><Relationship Id="rId1921" Type="http://schemas.openxmlformats.org/officeDocument/2006/relationships/hyperlink" Target="http://shopee.com.br/product/184028999/6100478421" TargetMode="External"/><Relationship Id="rId1922" Type="http://schemas.openxmlformats.org/officeDocument/2006/relationships/hyperlink" Target="http://shopee.com.my/product/117922584/1985268311" TargetMode="External"/><Relationship Id="rId1923" Type="http://schemas.openxmlformats.org/officeDocument/2006/relationships/hyperlink" Target="http://babyland2019.br" TargetMode="External"/><Relationship Id="rId1924" Type="http://schemas.openxmlformats.org/officeDocument/2006/relationships/hyperlink" Target="http://shopee.com.br/product/184028999/6100478421" TargetMode="External"/><Relationship Id="rId1925" Type="http://schemas.openxmlformats.org/officeDocument/2006/relationships/hyperlink" Target="http://shopee.com.my/product/117922584/1985268311" TargetMode="External"/><Relationship Id="rId1926" Type="http://schemas.openxmlformats.org/officeDocument/2006/relationships/hyperlink" Target="http://babyland2019.br" TargetMode="External"/><Relationship Id="rId1927" Type="http://schemas.openxmlformats.org/officeDocument/2006/relationships/hyperlink" Target="http://shopee.com.br/product/184028999/6100478421" TargetMode="External"/><Relationship Id="rId1928" Type="http://schemas.openxmlformats.org/officeDocument/2006/relationships/hyperlink" Target="http://shopee.com.my/product/117922584/1985268311" TargetMode="External"/><Relationship Id="rId1929" Type="http://schemas.openxmlformats.org/officeDocument/2006/relationships/hyperlink" Target="http://babyland2019.br" TargetMode="External"/><Relationship Id="rId1950" Type="http://schemas.openxmlformats.org/officeDocument/2006/relationships/hyperlink" Target="http://wonderslightingvicky.br" TargetMode="External"/><Relationship Id="rId1951" Type="http://schemas.openxmlformats.org/officeDocument/2006/relationships/hyperlink" Target="http://shopee.com.br/product/191689559/5504865902" TargetMode="External"/><Relationship Id="rId1952" Type="http://schemas.openxmlformats.org/officeDocument/2006/relationships/hyperlink" Target="http://shopee.com.my/product/152207827/2308803681" TargetMode="External"/><Relationship Id="rId1953" Type="http://schemas.openxmlformats.org/officeDocument/2006/relationships/hyperlink" Target="http://wonderslightingvicky.br" TargetMode="External"/><Relationship Id="rId1954" Type="http://schemas.openxmlformats.org/officeDocument/2006/relationships/hyperlink" Target="http://shopee.com.br/product/191689559/5504865902" TargetMode="External"/><Relationship Id="rId1955" Type="http://schemas.openxmlformats.org/officeDocument/2006/relationships/hyperlink" Target="http://shopee.com.my/product/152207827/2308803681" TargetMode="External"/><Relationship Id="rId1956" Type="http://schemas.openxmlformats.org/officeDocument/2006/relationships/hyperlink" Target="http://wonderslightingvicky.br" TargetMode="External"/><Relationship Id="rId1957" Type="http://schemas.openxmlformats.org/officeDocument/2006/relationships/hyperlink" Target="http://shopee.com.br/product/191689559/5504865902" TargetMode="External"/><Relationship Id="rId1958" Type="http://schemas.openxmlformats.org/officeDocument/2006/relationships/hyperlink" Target="http://shopee.com.my/product/152207827/2308803681" TargetMode="External"/><Relationship Id="rId1959" Type="http://schemas.openxmlformats.org/officeDocument/2006/relationships/hyperlink" Target="http://wonderslightingvicky.br" TargetMode="External"/><Relationship Id="rId1940" Type="http://schemas.openxmlformats.org/officeDocument/2006/relationships/hyperlink" Target="http://shopee.com.my/product/117922584/1985268311" TargetMode="External"/><Relationship Id="rId1941" Type="http://schemas.openxmlformats.org/officeDocument/2006/relationships/hyperlink" Target="http://wonderslightingvicky.br" TargetMode="External"/><Relationship Id="rId1942" Type="http://schemas.openxmlformats.org/officeDocument/2006/relationships/hyperlink" Target="http://shopee.com.br/product/191689559/5504865902" TargetMode="External"/><Relationship Id="rId1943" Type="http://schemas.openxmlformats.org/officeDocument/2006/relationships/hyperlink" Target="http://shopee.com.my/product/152207827/2308803681" TargetMode="External"/><Relationship Id="rId1944" Type="http://schemas.openxmlformats.org/officeDocument/2006/relationships/hyperlink" Target="http://wonderslightingvicky.br" TargetMode="External"/><Relationship Id="rId1945" Type="http://schemas.openxmlformats.org/officeDocument/2006/relationships/hyperlink" Target="http://shopee.com.br/product/191689559/5504865902" TargetMode="External"/><Relationship Id="rId1946" Type="http://schemas.openxmlformats.org/officeDocument/2006/relationships/hyperlink" Target="http://shopee.com.my/product/152207827/2308803681" TargetMode="External"/><Relationship Id="rId1947" Type="http://schemas.openxmlformats.org/officeDocument/2006/relationships/hyperlink" Target="http://wonderslightingvicky.br" TargetMode="External"/><Relationship Id="rId1948" Type="http://schemas.openxmlformats.org/officeDocument/2006/relationships/hyperlink" Target="http://shopee.com.br/product/191689559/5504865902" TargetMode="External"/><Relationship Id="rId1949" Type="http://schemas.openxmlformats.org/officeDocument/2006/relationships/hyperlink" Target="http://shopee.com.my/product/152207827/2308803681" TargetMode="External"/><Relationship Id="rId1576" Type="http://schemas.openxmlformats.org/officeDocument/2006/relationships/hyperlink" Target="http://zingsobeauty.br" TargetMode="External"/><Relationship Id="rId1577" Type="http://schemas.openxmlformats.org/officeDocument/2006/relationships/hyperlink" Target="http://shopee.com.br/product/198966874/9578236795" TargetMode="External"/><Relationship Id="rId1578" Type="http://schemas.openxmlformats.org/officeDocument/2006/relationships/hyperlink" Target="http://shopee.com.my/product/134297360/7094577918" TargetMode="External"/><Relationship Id="rId1579" Type="http://schemas.openxmlformats.org/officeDocument/2006/relationships/hyperlink" Target="http://zingsobeauty.br" TargetMode="External"/><Relationship Id="rId509" Type="http://schemas.openxmlformats.org/officeDocument/2006/relationships/hyperlink" Target="http://shopee.com.br/product/279824874/16679426681" TargetMode="External"/><Relationship Id="rId508" Type="http://schemas.openxmlformats.org/officeDocument/2006/relationships/hyperlink" Target="http://yuan551.br" TargetMode="External"/><Relationship Id="rId503" Type="http://schemas.openxmlformats.org/officeDocument/2006/relationships/hyperlink" Target="http://shopee.com.br/product/279824874/16679426681" TargetMode="External"/><Relationship Id="rId987" Type="http://schemas.openxmlformats.org/officeDocument/2006/relationships/hyperlink" Target="http://shopee.com.my/product/134297360/13457218213" TargetMode="External"/><Relationship Id="rId502" Type="http://schemas.openxmlformats.org/officeDocument/2006/relationships/hyperlink" Target="http://yuan551.br" TargetMode="External"/><Relationship Id="rId986" Type="http://schemas.openxmlformats.org/officeDocument/2006/relationships/hyperlink" Target="http://shopee.com.br/product/198966874/14611689360" TargetMode="External"/><Relationship Id="rId501" Type="http://schemas.openxmlformats.org/officeDocument/2006/relationships/hyperlink" Target="http://xiapi.xiapibuy.com/product/206545918/21524308967" TargetMode="External"/><Relationship Id="rId985" Type="http://schemas.openxmlformats.org/officeDocument/2006/relationships/hyperlink" Target="http://zingsobeauty.br" TargetMode="External"/><Relationship Id="rId500" Type="http://schemas.openxmlformats.org/officeDocument/2006/relationships/hyperlink" Target="http://shopee.com.br/product/279824874/16679426681" TargetMode="External"/><Relationship Id="rId984" Type="http://schemas.openxmlformats.org/officeDocument/2006/relationships/hyperlink" Target="http://shopee.com.my/product/134297360/13457218213" TargetMode="External"/><Relationship Id="rId507" Type="http://schemas.openxmlformats.org/officeDocument/2006/relationships/hyperlink" Target="http://xiapi.xiapibuy.com/product/206545918/21524308967" TargetMode="External"/><Relationship Id="rId506" Type="http://schemas.openxmlformats.org/officeDocument/2006/relationships/hyperlink" Target="http://shopee.com.br/product/279824874/16679426681" TargetMode="External"/><Relationship Id="rId505" Type="http://schemas.openxmlformats.org/officeDocument/2006/relationships/hyperlink" Target="http://yuan551.br" TargetMode="External"/><Relationship Id="rId989" Type="http://schemas.openxmlformats.org/officeDocument/2006/relationships/hyperlink" Target="http://shopee.com.br/product/198966874/14611689360" TargetMode="External"/><Relationship Id="rId504" Type="http://schemas.openxmlformats.org/officeDocument/2006/relationships/hyperlink" Target="http://xiapi.xiapibuy.com/product/206545918/21524308967" TargetMode="External"/><Relationship Id="rId988" Type="http://schemas.openxmlformats.org/officeDocument/2006/relationships/hyperlink" Target="http://zingsobeauty.br" TargetMode="External"/><Relationship Id="rId1570" Type="http://schemas.openxmlformats.org/officeDocument/2006/relationships/hyperlink" Target="http://zingsobeauty.br" TargetMode="External"/><Relationship Id="rId1571" Type="http://schemas.openxmlformats.org/officeDocument/2006/relationships/hyperlink" Target="http://shopee.com.br/product/198966874/9578236795" TargetMode="External"/><Relationship Id="rId983" Type="http://schemas.openxmlformats.org/officeDocument/2006/relationships/hyperlink" Target="http://shopee.com.br/product/198966874/14611689360" TargetMode="External"/><Relationship Id="rId1572" Type="http://schemas.openxmlformats.org/officeDocument/2006/relationships/hyperlink" Target="http://shopee.com.my/product/134297360/7094577918" TargetMode="External"/><Relationship Id="rId982" Type="http://schemas.openxmlformats.org/officeDocument/2006/relationships/hyperlink" Target="http://zingsobeauty.br" TargetMode="External"/><Relationship Id="rId1573" Type="http://schemas.openxmlformats.org/officeDocument/2006/relationships/hyperlink" Target="http://zingsobeauty.br" TargetMode="External"/><Relationship Id="rId981" Type="http://schemas.openxmlformats.org/officeDocument/2006/relationships/hyperlink" Target="http://shopee.com.my/product/134297360/13457218213" TargetMode="External"/><Relationship Id="rId1574" Type="http://schemas.openxmlformats.org/officeDocument/2006/relationships/hyperlink" Target="http://shopee.com.br/product/198966874/9578236795" TargetMode="External"/><Relationship Id="rId980" Type="http://schemas.openxmlformats.org/officeDocument/2006/relationships/hyperlink" Target="http://shopee.com.br/product/198966874/14611689360" TargetMode="External"/><Relationship Id="rId1575" Type="http://schemas.openxmlformats.org/officeDocument/2006/relationships/hyperlink" Target="http://shopee.com.my/product/134297360/7094577918" TargetMode="External"/><Relationship Id="rId1565" Type="http://schemas.openxmlformats.org/officeDocument/2006/relationships/hyperlink" Target="http://shopee.com.br/product/198966874/9578236795" TargetMode="External"/><Relationship Id="rId1566" Type="http://schemas.openxmlformats.org/officeDocument/2006/relationships/hyperlink" Target="http://shopee.com.my/product/134297360/7094577918" TargetMode="External"/><Relationship Id="rId1567" Type="http://schemas.openxmlformats.org/officeDocument/2006/relationships/hyperlink" Target="http://zingsobeauty.br" TargetMode="External"/><Relationship Id="rId1568" Type="http://schemas.openxmlformats.org/officeDocument/2006/relationships/hyperlink" Target="http://shopee.com.br/product/198966874/9578236795" TargetMode="External"/><Relationship Id="rId1569" Type="http://schemas.openxmlformats.org/officeDocument/2006/relationships/hyperlink" Target="http://shopee.com.my/product/134297360/7094577918" TargetMode="External"/><Relationship Id="rId976" Type="http://schemas.openxmlformats.org/officeDocument/2006/relationships/hyperlink" Target="http://zingsobeauty.br" TargetMode="External"/><Relationship Id="rId975" Type="http://schemas.openxmlformats.org/officeDocument/2006/relationships/hyperlink" Target="http://shopee.com.my/product/134297360/13457218213" TargetMode="External"/><Relationship Id="rId974" Type="http://schemas.openxmlformats.org/officeDocument/2006/relationships/hyperlink" Target="http://shopee.com.br/product/198966874/14611689360" TargetMode="External"/><Relationship Id="rId973" Type="http://schemas.openxmlformats.org/officeDocument/2006/relationships/hyperlink" Target="http://zingsobeauty.br" TargetMode="External"/><Relationship Id="rId979" Type="http://schemas.openxmlformats.org/officeDocument/2006/relationships/hyperlink" Target="http://zingsobeauty.br" TargetMode="External"/><Relationship Id="rId978" Type="http://schemas.openxmlformats.org/officeDocument/2006/relationships/hyperlink" Target="http://shopee.com.my/product/134297360/13457218213" TargetMode="External"/><Relationship Id="rId977" Type="http://schemas.openxmlformats.org/officeDocument/2006/relationships/hyperlink" Target="http://shopee.com.br/product/198966874/14611689360" TargetMode="External"/><Relationship Id="rId1560" Type="http://schemas.openxmlformats.org/officeDocument/2006/relationships/hyperlink" Target="http://shopee.com.my/product/134297360/7094577918" TargetMode="External"/><Relationship Id="rId972" Type="http://schemas.openxmlformats.org/officeDocument/2006/relationships/hyperlink" Target="http://shopee.com.my/product/134297360/13457218213" TargetMode="External"/><Relationship Id="rId1561" Type="http://schemas.openxmlformats.org/officeDocument/2006/relationships/hyperlink" Target="http://zingsobeauty.br" TargetMode="External"/><Relationship Id="rId971" Type="http://schemas.openxmlformats.org/officeDocument/2006/relationships/hyperlink" Target="http://shopee.com.br/product/198966874/14611689360" TargetMode="External"/><Relationship Id="rId1562" Type="http://schemas.openxmlformats.org/officeDocument/2006/relationships/hyperlink" Target="http://shopee.com.br/product/198966874/9578236795" TargetMode="External"/><Relationship Id="rId970" Type="http://schemas.openxmlformats.org/officeDocument/2006/relationships/hyperlink" Target="http://zingsobeauty.br" TargetMode="External"/><Relationship Id="rId1563" Type="http://schemas.openxmlformats.org/officeDocument/2006/relationships/hyperlink" Target="http://shopee.com.my/product/134297360/7094577918" TargetMode="External"/><Relationship Id="rId1564" Type="http://schemas.openxmlformats.org/officeDocument/2006/relationships/hyperlink" Target="http://zingsobeauty.br" TargetMode="External"/><Relationship Id="rId1114" Type="http://schemas.openxmlformats.org/officeDocument/2006/relationships/hyperlink" Target="http://zingsobeauty.br" TargetMode="External"/><Relationship Id="rId1598" Type="http://schemas.openxmlformats.org/officeDocument/2006/relationships/hyperlink" Target="http://shopee.com.br/product/207532530/9353805146" TargetMode="External"/><Relationship Id="rId1115" Type="http://schemas.openxmlformats.org/officeDocument/2006/relationships/hyperlink" Target="http://shopee.com.br/product/198966874/13806450331" TargetMode="External"/><Relationship Id="rId1599" Type="http://schemas.openxmlformats.org/officeDocument/2006/relationships/hyperlink" Target="http://shopee.com.my/product/78546438/8353810339" TargetMode="External"/><Relationship Id="rId1116" Type="http://schemas.openxmlformats.org/officeDocument/2006/relationships/hyperlink" Target="http://shopee.com.my/product/134297360/12806475454" TargetMode="External"/><Relationship Id="rId1117" Type="http://schemas.openxmlformats.org/officeDocument/2006/relationships/hyperlink" Target="http://zingsobeauty.br" TargetMode="External"/><Relationship Id="rId1118" Type="http://schemas.openxmlformats.org/officeDocument/2006/relationships/hyperlink" Target="http://shopee.com.br/product/198966874/13806450331" TargetMode="External"/><Relationship Id="rId1119" Type="http://schemas.openxmlformats.org/officeDocument/2006/relationships/hyperlink" Target="http://shopee.com.my/product/134297360/12806475454" TargetMode="External"/><Relationship Id="rId525" Type="http://schemas.openxmlformats.org/officeDocument/2006/relationships/hyperlink" Target="http://xiapi.xiapibuy.com/product/206545918/21524308967" TargetMode="External"/><Relationship Id="rId524" Type="http://schemas.openxmlformats.org/officeDocument/2006/relationships/hyperlink" Target="http://shopee.com.br/product/279824874/16679426681" TargetMode="External"/><Relationship Id="rId523" Type="http://schemas.openxmlformats.org/officeDocument/2006/relationships/hyperlink" Target="http://yuan551.br" TargetMode="External"/><Relationship Id="rId522" Type="http://schemas.openxmlformats.org/officeDocument/2006/relationships/hyperlink" Target="http://xiapi.xiapibuy.com/product/206545918/21524308967" TargetMode="External"/><Relationship Id="rId529" Type="http://schemas.openxmlformats.org/officeDocument/2006/relationships/hyperlink" Target="http://yuan551.br" TargetMode="External"/><Relationship Id="rId528" Type="http://schemas.openxmlformats.org/officeDocument/2006/relationships/hyperlink" Target="http://xiapi.xiapibuy.com/product/206545918/21524308967" TargetMode="External"/><Relationship Id="rId527" Type="http://schemas.openxmlformats.org/officeDocument/2006/relationships/hyperlink" Target="http://shopee.com.br/product/279824874/16679426681" TargetMode="External"/><Relationship Id="rId526" Type="http://schemas.openxmlformats.org/officeDocument/2006/relationships/hyperlink" Target="http://yuan551.br" TargetMode="External"/><Relationship Id="rId1590" Type="http://schemas.openxmlformats.org/officeDocument/2006/relationships/hyperlink" Target="http://shopee.com.my/product/134297360/7094577918" TargetMode="External"/><Relationship Id="rId1591" Type="http://schemas.openxmlformats.org/officeDocument/2006/relationships/hyperlink" Target="http://nevertolate.br" TargetMode="External"/><Relationship Id="rId1592" Type="http://schemas.openxmlformats.org/officeDocument/2006/relationships/hyperlink" Target="http://shopee.com.br/product/207532530/9353805146" TargetMode="External"/><Relationship Id="rId1593" Type="http://schemas.openxmlformats.org/officeDocument/2006/relationships/hyperlink" Target="http://shopee.com.my/product/78546438/8353810339" TargetMode="External"/><Relationship Id="rId521" Type="http://schemas.openxmlformats.org/officeDocument/2006/relationships/hyperlink" Target="http://shopee.com.br/product/279824874/16679426681" TargetMode="External"/><Relationship Id="rId1110" Type="http://schemas.openxmlformats.org/officeDocument/2006/relationships/hyperlink" Target="http://shopee.com.my/product/134297360/12806475454" TargetMode="External"/><Relationship Id="rId1594" Type="http://schemas.openxmlformats.org/officeDocument/2006/relationships/hyperlink" Target="http://nevertolate.br" TargetMode="External"/><Relationship Id="rId520" Type="http://schemas.openxmlformats.org/officeDocument/2006/relationships/hyperlink" Target="http://yuan551.br" TargetMode="External"/><Relationship Id="rId1111" Type="http://schemas.openxmlformats.org/officeDocument/2006/relationships/hyperlink" Target="http://zingsobeauty.br" TargetMode="External"/><Relationship Id="rId1595" Type="http://schemas.openxmlformats.org/officeDocument/2006/relationships/hyperlink" Target="http://shopee.com.br/product/207532530/9353805146" TargetMode="External"/><Relationship Id="rId1112" Type="http://schemas.openxmlformats.org/officeDocument/2006/relationships/hyperlink" Target="http://shopee.com.br/product/198966874/13806450331" TargetMode="External"/><Relationship Id="rId1596" Type="http://schemas.openxmlformats.org/officeDocument/2006/relationships/hyperlink" Target="http://shopee.com.my/product/78546438/8353810339" TargetMode="External"/><Relationship Id="rId1113" Type="http://schemas.openxmlformats.org/officeDocument/2006/relationships/hyperlink" Target="http://shopee.com.my/product/134297360/12806475454" TargetMode="External"/><Relationship Id="rId1597" Type="http://schemas.openxmlformats.org/officeDocument/2006/relationships/hyperlink" Target="http://nevertolate.br" TargetMode="External"/><Relationship Id="rId1103" Type="http://schemas.openxmlformats.org/officeDocument/2006/relationships/hyperlink" Target="http://shopee.com.br/product/198966874/13806450331" TargetMode="External"/><Relationship Id="rId1587" Type="http://schemas.openxmlformats.org/officeDocument/2006/relationships/hyperlink" Target="http://shopee.com.my/product/134297360/7094577918" TargetMode="External"/><Relationship Id="rId1104" Type="http://schemas.openxmlformats.org/officeDocument/2006/relationships/hyperlink" Target="http://shopee.com.my/product/134297360/12806475454" TargetMode="External"/><Relationship Id="rId1588" Type="http://schemas.openxmlformats.org/officeDocument/2006/relationships/hyperlink" Target="http://zingsobeauty.br" TargetMode="External"/><Relationship Id="rId1105" Type="http://schemas.openxmlformats.org/officeDocument/2006/relationships/hyperlink" Target="http://zingsobeauty.br" TargetMode="External"/><Relationship Id="rId1589" Type="http://schemas.openxmlformats.org/officeDocument/2006/relationships/hyperlink" Target="http://shopee.com.br/product/198966874/9578236795" TargetMode="External"/><Relationship Id="rId1106" Type="http://schemas.openxmlformats.org/officeDocument/2006/relationships/hyperlink" Target="http://shopee.com.br/product/198966874/13806450331" TargetMode="External"/><Relationship Id="rId1107" Type="http://schemas.openxmlformats.org/officeDocument/2006/relationships/hyperlink" Target="http://shopee.com.my/product/134297360/12806475454" TargetMode="External"/><Relationship Id="rId1108" Type="http://schemas.openxmlformats.org/officeDocument/2006/relationships/hyperlink" Target="http://zingsobeauty.br" TargetMode="External"/><Relationship Id="rId1109" Type="http://schemas.openxmlformats.org/officeDocument/2006/relationships/hyperlink" Target="http://shopee.com.br/product/198966874/13806450331" TargetMode="External"/><Relationship Id="rId519" Type="http://schemas.openxmlformats.org/officeDocument/2006/relationships/hyperlink" Target="http://xiapi.xiapibuy.com/product/206545918/21524308967" TargetMode="External"/><Relationship Id="rId514" Type="http://schemas.openxmlformats.org/officeDocument/2006/relationships/hyperlink" Target="http://yuan551.br" TargetMode="External"/><Relationship Id="rId998" Type="http://schemas.openxmlformats.org/officeDocument/2006/relationships/hyperlink" Target="http://shopee.com.br/product/198966874/14611689360" TargetMode="External"/><Relationship Id="rId513" Type="http://schemas.openxmlformats.org/officeDocument/2006/relationships/hyperlink" Target="http://xiapi.xiapibuy.com/product/206545918/21524308967" TargetMode="External"/><Relationship Id="rId997" Type="http://schemas.openxmlformats.org/officeDocument/2006/relationships/hyperlink" Target="http://zingsobeauty.br" TargetMode="External"/><Relationship Id="rId512" Type="http://schemas.openxmlformats.org/officeDocument/2006/relationships/hyperlink" Target="http://shopee.com.br/product/279824874/16679426681" TargetMode="External"/><Relationship Id="rId996" Type="http://schemas.openxmlformats.org/officeDocument/2006/relationships/hyperlink" Target="http://shopee.com.my/product/134297360/13457218213" TargetMode="External"/><Relationship Id="rId511" Type="http://schemas.openxmlformats.org/officeDocument/2006/relationships/hyperlink" Target="http://yuan551.br" TargetMode="External"/><Relationship Id="rId995" Type="http://schemas.openxmlformats.org/officeDocument/2006/relationships/hyperlink" Target="http://shopee.com.br/product/198966874/14611689360" TargetMode="External"/><Relationship Id="rId518" Type="http://schemas.openxmlformats.org/officeDocument/2006/relationships/hyperlink" Target="http://shopee.com.br/product/279824874/16679426681" TargetMode="External"/><Relationship Id="rId517" Type="http://schemas.openxmlformats.org/officeDocument/2006/relationships/hyperlink" Target="http://yuan551.br" TargetMode="External"/><Relationship Id="rId516" Type="http://schemas.openxmlformats.org/officeDocument/2006/relationships/hyperlink" Target="http://xiapi.xiapibuy.com/product/206545918/21524308967" TargetMode="External"/><Relationship Id="rId515" Type="http://schemas.openxmlformats.org/officeDocument/2006/relationships/hyperlink" Target="http://shopee.com.br/product/279824874/16679426681" TargetMode="External"/><Relationship Id="rId999" Type="http://schemas.openxmlformats.org/officeDocument/2006/relationships/hyperlink" Target="http://shopee.com.my/product/134297360/13457218213" TargetMode="External"/><Relationship Id="rId990" Type="http://schemas.openxmlformats.org/officeDocument/2006/relationships/hyperlink" Target="http://shopee.com.my/product/134297360/13457218213" TargetMode="External"/><Relationship Id="rId1580" Type="http://schemas.openxmlformats.org/officeDocument/2006/relationships/hyperlink" Target="http://shopee.com.br/product/198966874/9578236795" TargetMode="External"/><Relationship Id="rId1581" Type="http://schemas.openxmlformats.org/officeDocument/2006/relationships/hyperlink" Target="http://shopee.com.my/product/134297360/7094577918" TargetMode="External"/><Relationship Id="rId1582" Type="http://schemas.openxmlformats.org/officeDocument/2006/relationships/hyperlink" Target="http://zingsobeauty.br" TargetMode="External"/><Relationship Id="rId510" Type="http://schemas.openxmlformats.org/officeDocument/2006/relationships/hyperlink" Target="http://xiapi.xiapibuy.com/product/206545918/21524308967" TargetMode="External"/><Relationship Id="rId994" Type="http://schemas.openxmlformats.org/officeDocument/2006/relationships/hyperlink" Target="http://zingsobeauty.br" TargetMode="External"/><Relationship Id="rId1583" Type="http://schemas.openxmlformats.org/officeDocument/2006/relationships/hyperlink" Target="http://shopee.com.br/product/198966874/9578236795" TargetMode="External"/><Relationship Id="rId993" Type="http://schemas.openxmlformats.org/officeDocument/2006/relationships/hyperlink" Target="http://shopee.com.my/product/134297360/13457218213" TargetMode="External"/><Relationship Id="rId1100" Type="http://schemas.openxmlformats.org/officeDocument/2006/relationships/hyperlink" Target="http://shopee.com.br/product/198966874/13806450331" TargetMode="External"/><Relationship Id="rId1584" Type="http://schemas.openxmlformats.org/officeDocument/2006/relationships/hyperlink" Target="http://shopee.com.my/product/134297360/7094577918" TargetMode="External"/><Relationship Id="rId992" Type="http://schemas.openxmlformats.org/officeDocument/2006/relationships/hyperlink" Target="http://shopee.com.br/product/198966874/14611689360" TargetMode="External"/><Relationship Id="rId1101" Type="http://schemas.openxmlformats.org/officeDocument/2006/relationships/hyperlink" Target="http://shopee.com.my/product/134297360/12806475454" TargetMode="External"/><Relationship Id="rId1585" Type="http://schemas.openxmlformats.org/officeDocument/2006/relationships/hyperlink" Target="http://zingsobeauty.br" TargetMode="External"/><Relationship Id="rId991" Type="http://schemas.openxmlformats.org/officeDocument/2006/relationships/hyperlink" Target="http://zingsobeauty.br" TargetMode="External"/><Relationship Id="rId1102" Type="http://schemas.openxmlformats.org/officeDocument/2006/relationships/hyperlink" Target="http://zingsobeauty.br" TargetMode="External"/><Relationship Id="rId1586" Type="http://schemas.openxmlformats.org/officeDocument/2006/relationships/hyperlink" Target="http://shopee.com.br/product/198966874/9578236795" TargetMode="External"/><Relationship Id="rId1532" Type="http://schemas.openxmlformats.org/officeDocument/2006/relationships/hyperlink" Target="http://shopee.com.br/product/594020583/10673418426" TargetMode="External"/><Relationship Id="rId1533" Type="http://schemas.openxmlformats.org/officeDocument/2006/relationships/hyperlink" Target="http://shopee.com.my/product/66067137/1210618989" TargetMode="External"/><Relationship Id="rId1534" Type="http://schemas.openxmlformats.org/officeDocument/2006/relationships/hyperlink" Target="http://autumnam.br" TargetMode="External"/><Relationship Id="rId1535" Type="http://schemas.openxmlformats.org/officeDocument/2006/relationships/hyperlink" Target="http://shopee.com.br/product/191703942/10568367102" TargetMode="External"/><Relationship Id="rId1536" Type="http://schemas.openxmlformats.org/officeDocument/2006/relationships/hyperlink" Target="http://shopee.com.my/product/16732599/12315749582" TargetMode="External"/><Relationship Id="rId1537" Type="http://schemas.openxmlformats.org/officeDocument/2006/relationships/hyperlink" Target="http://womaninlove.br" TargetMode="External"/><Relationship Id="rId1538" Type="http://schemas.openxmlformats.org/officeDocument/2006/relationships/hyperlink" Target="http://shopee.com.br/product/183964461/10525001077" TargetMode="External"/><Relationship Id="rId1539" Type="http://schemas.openxmlformats.org/officeDocument/2006/relationships/hyperlink" Target="http://shopee.com.my/product/76226265/9288791814" TargetMode="External"/><Relationship Id="rId949" Type="http://schemas.openxmlformats.org/officeDocument/2006/relationships/hyperlink" Target="http://zingsobeauty.br" TargetMode="External"/><Relationship Id="rId948" Type="http://schemas.openxmlformats.org/officeDocument/2006/relationships/hyperlink" Target="http://shopee.com.my/product/115726285/13666879917" TargetMode="External"/><Relationship Id="rId943" Type="http://schemas.openxmlformats.org/officeDocument/2006/relationships/hyperlink" Target="http://mybaby1.br" TargetMode="External"/><Relationship Id="rId942" Type="http://schemas.openxmlformats.org/officeDocument/2006/relationships/hyperlink" Target="http://xiapi.xiapibuy.com/product/188931715/16560093516" TargetMode="External"/><Relationship Id="rId941" Type="http://schemas.openxmlformats.org/officeDocument/2006/relationships/hyperlink" Target="http://shopee.com.br/product/285425941/15580457799" TargetMode="External"/><Relationship Id="rId940" Type="http://schemas.openxmlformats.org/officeDocument/2006/relationships/hyperlink" Target="http://mybaby1.br" TargetMode="External"/><Relationship Id="rId947" Type="http://schemas.openxmlformats.org/officeDocument/2006/relationships/hyperlink" Target="http://shopee.com.br/product/207165058/15431683055" TargetMode="External"/><Relationship Id="rId946" Type="http://schemas.openxmlformats.org/officeDocument/2006/relationships/hyperlink" Target="http://ahuiueo69d.br" TargetMode="External"/><Relationship Id="rId945" Type="http://schemas.openxmlformats.org/officeDocument/2006/relationships/hyperlink" Target="http://xiapi.xiapibuy.com/product/188931715/16560093516" TargetMode="External"/><Relationship Id="rId944" Type="http://schemas.openxmlformats.org/officeDocument/2006/relationships/hyperlink" Target="http://shopee.com.br/product/285425941/15580457799" TargetMode="External"/><Relationship Id="rId1530" Type="http://schemas.openxmlformats.org/officeDocument/2006/relationships/hyperlink" Target="http://shopee.com.my/product/66067137/1210618989" TargetMode="External"/><Relationship Id="rId1531" Type="http://schemas.openxmlformats.org/officeDocument/2006/relationships/hyperlink" Target="http://sulaidanum.br" TargetMode="External"/><Relationship Id="rId1521" Type="http://schemas.openxmlformats.org/officeDocument/2006/relationships/hyperlink" Target="http://shopee.com.my/product/66067137/1210618989" TargetMode="External"/><Relationship Id="rId1522" Type="http://schemas.openxmlformats.org/officeDocument/2006/relationships/hyperlink" Target="http://sulaidanum.br" TargetMode="External"/><Relationship Id="rId1523" Type="http://schemas.openxmlformats.org/officeDocument/2006/relationships/hyperlink" Target="http://shopee.com.br/product/594020583/10673418426" TargetMode="External"/><Relationship Id="rId1524" Type="http://schemas.openxmlformats.org/officeDocument/2006/relationships/hyperlink" Target="http://shopee.com.my/product/66067137/1210618989" TargetMode="External"/><Relationship Id="rId1525" Type="http://schemas.openxmlformats.org/officeDocument/2006/relationships/hyperlink" Target="http://sulaidanum.br" TargetMode="External"/><Relationship Id="rId1526" Type="http://schemas.openxmlformats.org/officeDocument/2006/relationships/hyperlink" Target="http://shopee.com.br/product/594020583/10673418426" TargetMode="External"/><Relationship Id="rId1527" Type="http://schemas.openxmlformats.org/officeDocument/2006/relationships/hyperlink" Target="http://shopee.com.my/product/66067137/1210618989" TargetMode="External"/><Relationship Id="rId1528" Type="http://schemas.openxmlformats.org/officeDocument/2006/relationships/hyperlink" Target="http://sulaidanum.br" TargetMode="External"/><Relationship Id="rId1529" Type="http://schemas.openxmlformats.org/officeDocument/2006/relationships/hyperlink" Target="http://shopee.com.br/product/594020583/10673418426" TargetMode="External"/><Relationship Id="rId939" Type="http://schemas.openxmlformats.org/officeDocument/2006/relationships/hyperlink" Target="http://xiapi.xiapibuy.com/product/188931715/16560093516" TargetMode="External"/><Relationship Id="rId938" Type="http://schemas.openxmlformats.org/officeDocument/2006/relationships/hyperlink" Target="http://shopee.com.br/product/285425941/15580457799" TargetMode="External"/><Relationship Id="rId937" Type="http://schemas.openxmlformats.org/officeDocument/2006/relationships/hyperlink" Target="http://mybaby1.br" TargetMode="External"/><Relationship Id="rId932" Type="http://schemas.openxmlformats.org/officeDocument/2006/relationships/hyperlink" Target="http://shopee.com.br/product/285425941/15580457799" TargetMode="External"/><Relationship Id="rId931" Type="http://schemas.openxmlformats.org/officeDocument/2006/relationships/hyperlink" Target="http://mybaby1.br" TargetMode="External"/><Relationship Id="rId930" Type="http://schemas.openxmlformats.org/officeDocument/2006/relationships/hyperlink" Target="http://xiapi.xiapibuy.com/product/188931715/16560093516" TargetMode="External"/><Relationship Id="rId936" Type="http://schemas.openxmlformats.org/officeDocument/2006/relationships/hyperlink" Target="http://xiapi.xiapibuy.com/product/188931715/16560093516" TargetMode="External"/><Relationship Id="rId935" Type="http://schemas.openxmlformats.org/officeDocument/2006/relationships/hyperlink" Target="http://shopee.com.br/product/285425941/15580457799" TargetMode="External"/><Relationship Id="rId934" Type="http://schemas.openxmlformats.org/officeDocument/2006/relationships/hyperlink" Target="http://mybaby1.br" TargetMode="External"/><Relationship Id="rId933" Type="http://schemas.openxmlformats.org/officeDocument/2006/relationships/hyperlink" Target="http://xiapi.xiapibuy.com/product/188931715/16560093516" TargetMode="External"/><Relationship Id="rId1520" Type="http://schemas.openxmlformats.org/officeDocument/2006/relationships/hyperlink" Target="http://shopee.com.br/product/594020583/10673418426" TargetMode="External"/><Relationship Id="rId1554" Type="http://schemas.openxmlformats.org/officeDocument/2006/relationships/hyperlink" Target="http://shopee.com.my/product/134297360/7094577918" TargetMode="External"/><Relationship Id="rId1555" Type="http://schemas.openxmlformats.org/officeDocument/2006/relationships/hyperlink" Target="http://zingsobeauty.br" TargetMode="External"/><Relationship Id="rId1556" Type="http://schemas.openxmlformats.org/officeDocument/2006/relationships/hyperlink" Target="http://shopee.com.br/product/198966874/9578236795" TargetMode="External"/><Relationship Id="rId1557" Type="http://schemas.openxmlformats.org/officeDocument/2006/relationships/hyperlink" Target="http://shopee.com.my/product/134297360/7094577918" TargetMode="External"/><Relationship Id="rId1558" Type="http://schemas.openxmlformats.org/officeDocument/2006/relationships/hyperlink" Target="http://zingsobeauty.br" TargetMode="External"/><Relationship Id="rId1559" Type="http://schemas.openxmlformats.org/officeDocument/2006/relationships/hyperlink" Target="http://shopee.com.br/product/198966874/9578236795" TargetMode="External"/><Relationship Id="rId965" Type="http://schemas.openxmlformats.org/officeDocument/2006/relationships/hyperlink" Target="http://shopee.com.br/product/198966874/14611689360" TargetMode="External"/><Relationship Id="rId964" Type="http://schemas.openxmlformats.org/officeDocument/2006/relationships/hyperlink" Target="http://zingsobeauty.br" TargetMode="External"/><Relationship Id="rId963" Type="http://schemas.openxmlformats.org/officeDocument/2006/relationships/hyperlink" Target="http://shopee.com.my/product/134297360/13457218213" TargetMode="External"/><Relationship Id="rId962" Type="http://schemas.openxmlformats.org/officeDocument/2006/relationships/hyperlink" Target="http://shopee.com.br/product/198966874/14611689360" TargetMode="External"/><Relationship Id="rId969" Type="http://schemas.openxmlformats.org/officeDocument/2006/relationships/hyperlink" Target="http://shopee.com.my/product/134297360/13457218213" TargetMode="External"/><Relationship Id="rId968" Type="http://schemas.openxmlformats.org/officeDocument/2006/relationships/hyperlink" Target="http://shopee.com.br/product/198966874/14611689360" TargetMode="External"/><Relationship Id="rId967" Type="http://schemas.openxmlformats.org/officeDocument/2006/relationships/hyperlink" Target="http://zingsobeauty.br" TargetMode="External"/><Relationship Id="rId966" Type="http://schemas.openxmlformats.org/officeDocument/2006/relationships/hyperlink" Target="http://shopee.com.my/product/134297360/13457218213" TargetMode="External"/><Relationship Id="rId961" Type="http://schemas.openxmlformats.org/officeDocument/2006/relationships/hyperlink" Target="http://zingsobeauty.br" TargetMode="External"/><Relationship Id="rId1550" Type="http://schemas.openxmlformats.org/officeDocument/2006/relationships/hyperlink" Target="http://shopee.com.br/product/198966874/9578236795" TargetMode="External"/><Relationship Id="rId960" Type="http://schemas.openxmlformats.org/officeDocument/2006/relationships/hyperlink" Target="http://shopee.com.my/product/134297360/13457218213" TargetMode="External"/><Relationship Id="rId1551" Type="http://schemas.openxmlformats.org/officeDocument/2006/relationships/hyperlink" Target="http://shopee.com.my/product/134297360/7094577918" TargetMode="External"/><Relationship Id="rId1552" Type="http://schemas.openxmlformats.org/officeDocument/2006/relationships/hyperlink" Target="http://zingsobeauty.br" TargetMode="External"/><Relationship Id="rId1553" Type="http://schemas.openxmlformats.org/officeDocument/2006/relationships/hyperlink" Target="http://shopee.com.br/product/198966874/9578236795" TargetMode="External"/><Relationship Id="rId1543" Type="http://schemas.openxmlformats.org/officeDocument/2006/relationships/hyperlink" Target="http://womaninlove.br" TargetMode="External"/><Relationship Id="rId1544" Type="http://schemas.openxmlformats.org/officeDocument/2006/relationships/hyperlink" Target="http://shopee.com.br/product/183964461/10525001077" TargetMode="External"/><Relationship Id="rId1545" Type="http://schemas.openxmlformats.org/officeDocument/2006/relationships/hyperlink" Target="http://shopee.com.my/product/76226265/9288791814" TargetMode="External"/><Relationship Id="rId1546" Type="http://schemas.openxmlformats.org/officeDocument/2006/relationships/hyperlink" Target="http://zingsobeauty.br" TargetMode="External"/><Relationship Id="rId1547" Type="http://schemas.openxmlformats.org/officeDocument/2006/relationships/hyperlink" Target="http://shopee.com.br/product/198966874/9578236795" TargetMode="External"/><Relationship Id="rId1548" Type="http://schemas.openxmlformats.org/officeDocument/2006/relationships/hyperlink" Target="http://shopee.com.my/product/134297360/7094577918" TargetMode="External"/><Relationship Id="rId1549" Type="http://schemas.openxmlformats.org/officeDocument/2006/relationships/hyperlink" Target="http://zingsobeauty.br" TargetMode="External"/><Relationship Id="rId959" Type="http://schemas.openxmlformats.org/officeDocument/2006/relationships/hyperlink" Target="http://shopee.com.br/product/198966874/14611689360" TargetMode="External"/><Relationship Id="rId954" Type="http://schemas.openxmlformats.org/officeDocument/2006/relationships/hyperlink" Target="http://shopee.com.my/product/134297360/13457218213" TargetMode="External"/><Relationship Id="rId953" Type="http://schemas.openxmlformats.org/officeDocument/2006/relationships/hyperlink" Target="http://shopee.com.br/product/198966874/14611689360" TargetMode="External"/><Relationship Id="rId952" Type="http://schemas.openxmlformats.org/officeDocument/2006/relationships/hyperlink" Target="http://zingsobeauty.br" TargetMode="External"/><Relationship Id="rId951" Type="http://schemas.openxmlformats.org/officeDocument/2006/relationships/hyperlink" Target="http://shopee.com.my/product/134297360/13457218213" TargetMode="External"/><Relationship Id="rId958" Type="http://schemas.openxmlformats.org/officeDocument/2006/relationships/hyperlink" Target="http://zingsobeauty.br" TargetMode="External"/><Relationship Id="rId957" Type="http://schemas.openxmlformats.org/officeDocument/2006/relationships/hyperlink" Target="http://shopee.com.my/product/134297360/13457218213" TargetMode="External"/><Relationship Id="rId956" Type="http://schemas.openxmlformats.org/officeDocument/2006/relationships/hyperlink" Target="http://shopee.com.br/product/198966874/14611689360" TargetMode="External"/><Relationship Id="rId955" Type="http://schemas.openxmlformats.org/officeDocument/2006/relationships/hyperlink" Target="http://zingsobeauty.br" TargetMode="External"/><Relationship Id="rId950" Type="http://schemas.openxmlformats.org/officeDocument/2006/relationships/hyperlink" Target="http://shopee.com.br/product/198966874/14611689360" TargetMode="External"/><Relationship Id="rId1540" Type="http://schemas.openxmlformats.org/officeDocument/2006/relationships/hyperlink" Target="http://womaninlove.br" TargetMode="External"/><Relationship Id="rId1541" Type="http://schemas.openxmlformats.org/officeDocument/2006/relationships/hyperlink" Target="http://shopee.com.br/product/183964461/10525001077" TargetMode="External"/><Relationship Id="rId1542" Type="http://schemas.openxmlformats.org/officeDocument/2006/relationships/hyperlink" Target="http://shopee.com.my/product/76226265/9288791814" TargetMode="External"/><Relationship Id="rId2027" Type="http://schemas.openxmlformats.org/officeDocument/2006/relationships/hyperlink" Target="http://shopee.com.my/product/142019352/2457602728" TargetMode="External"/><Relationship Id="rId2028" Type="http://schemas.openxmlformats.org/officeDocument/2006/relationships/hyperlink" Target="http://perfect2019.br" TargetMode="External"/><Relationship Id="rId2029" Type="http://schemas.openxmlformats.org/officeDocument/2006/relationships/hyperlink" Target="http://shopee.com.br/product/184030945/5300488358" TargetMode="External"/><Relationship Id="rId590" Type="http://schemas.openxmlformats.org/officeDocument/2006/relationships/hyperlink" Target="http://shopee.com.br/product/198966874/15926244461" TargetMode="External"/><Relationship Id="rId107" Type="http://schemas.openxmlformats.org/officeDocument/2006/relationships/hyperlink" Target="http://shopee.com.br/product/207064849/21728691738" TargetMode="External"/><Relationship Id="rId106" Type="http://schemas.openxmlformats.org/officeDocument/2006/relationships/hyperlink" Target="http://simplelife2.br" TargetMode="External"/><Relationship Id="rId105" Type="http://schemas.openxmlformats.org/officeDocument/2006/relationships/hyperlink" Target="http://shopee.com.my/product/180511998/18728692067" TargetMode="External"/><Relationship Id="rId589" Type="http://schemas.openxmlformats.org/officeDocument/2006/relationships/hyperlink" Target="http://zingsobeauty.br" TargetMode="External"/><Relationship Id="rId104" Type="http://schemas.openxmlformats.org/officeDocument/2006/relationships/hyperlink" Target="http://shopee.com.br/product/207064849/21728691738" TargetMode="External"/><Relationship Id="rId588" Type="http://schemas.openxmlformats.org/officeDocument/2006/relationships/hyperlink" Target="http://shopee.com.my/product/134297360/11679801502" TargetMode="External"/><Relationship Id="rId109" Type="http://schemas.openxmlformats.org/officeDocument/2006/relationships/hyperlink" Target="http://weloves.br" TargetMode="External"/><Relationship Id="rId1170" Type="http://schemas.openxmlformats.org/officeDocument/2006/relationships/hyperlink" Target="http://shopee.com.my/product/134297360/12806475454" TargetMode="External"/><Relationship Id="rId108" Type="http://schemas.openxmlformats.org/officeDocument/2006/relationships/hyperlink" Target="http://shopee.com.my/product/180511998/18728692067" TargetMode="External"/><Relationship Id="rId1171" Type="http://schemas.openxmlformats.org/officeDocument/2006/relationships/hyperlink" Target="http://zingsobeauty.br" TargetMode="External"/><Relationship Id="rId583" Type="http://schemas.openxmlformats.org/officeDocument/2006/relationships/hyperlink" Target="http://zingsobeauty.br" TargetMode="External"/><Relationship Id="rId1172" Type="http://schemas.openxmlformats.org/officeDocument/2006/relationships/hyperlink" Target="http://shopee.com.br/product/198966874/13806450331" TargetMode="External"/><Relationship Id="rId582" Type="http://schemas.openxmlformats.org/officeDocument/2006/relationships/hyperlink" Target="http://shopee.com.my/product/134297360/11679801502" TargetMode="External"/><Relationship Id="rId1173" Type="http://schemas.openxmlformats.org/officeDocument/2006/relationships/hyperlink" Target="http://shopee.com.my/product/134297360/12806475454" TargetMode="External"/><Relationship Id="rId2020" Type="http://schemas.openxmlformats.org/officeDocument/2006/relationships/hyperlink" Target="http://shopee.com.br/product/184030945/5300488358" TargetMode="External"/><Relationship Id="rId581" Type="http://schemas.openxmlformats.org/officeDocument/2006/relationships/hyperlink" Target="http://shopee.com.br/product/198966874/15926244461" TargetMode="External"/><Relationship Id="rId1174" Type="http://schemas.openxmlformats.org/officeDocument/2006/relationships/hyperlink" Target="http://babyme.br" TargetMode="External"/><Relationship Id="rId2021" Type="http://schemas.openxmlformats.org/officeDocument/2006/relationships/hyperlink" Target="http://shopee.com.my/product/142019352/2457602728" TargetMode="External"/><Relationship Id="rId580" Type="http://schemas.openxmlformats.org/officeDocument/2006/relationships/hyperlink" Target="http://zingsobeauty.br" TargetMode="External"/><Relationship Id="rId1175" Type="http://schemas.openxmlformats.org/officeDocument/2006/relationships/hyperlink" Target="http://shopee.com.br/product/184022627/13502891991" TargetMode="External"/><Relationship Id="rId2022" Type="http://schemas.openxmlformats.org/officeDocument/2006/relationships/hyperlink" Target="http://perfect2019.br" TargetMode="External"/><Relationship Id="rId103" Type="http://schemas.openxmlformats.org/officeDocument/2006/relationships/hyperlink" Target="http://simplelife2.br" TargetMode="External"/><Relationship Id="rId587" Type="http://schemas.openxmlformats.org/officeDocument/2006/relationships/hyperlink" Target="http://shopee.com.br/product/198966874/15926244461" TargetMode="External"/><Relationship Id="rId1176" Type="http://schemas.openxmlformats.org/officeDocument/2006/relationships/hyperlink" Target="http://shopee.com.my/product/34543426/12302902661" TargetMode="External"/><Relationship Id="rId2023" Type="http://schemas.openxmlformats.org/officeDocument/2006/relationships/hyperlink" Target="http://shopee.com.br/product/184030945/5300488358" TargetMode="External"/><Relationship Id="rId102" Type="http://schemas.openxmlformats.org/officeDocument/2006/relationships/hyperlink" Target="http://shopee.com.my/product/180511998/18728692067" TargetMode="External"/><Relationship Id="rId586" Type="http://schemas.openxmlformats.org/officeDocument/2006/relationships/hyperlink" Target="http://zingsobeauty.br" TargetMode="External"/><Relationship Id="rId1177" Type="http://schemas.openxmlformats.org/officeDocument/2006/relationships/hyperlink" Target="http://babyme.br" TargetMode="External"/><Relationship Id="rId2024" Type="http://schemas.openxmlformats.org/officeDocument/2006/relationships/hyperlink" Target="http://shopee.com.my/product/142019352/2457602728" TargetMode="External"/><Relationship Id="rId101" Type="http://schemas.openxmlformats.org/officeDocument/2006/relationships/hyperlink" Target="http://shopee.com.br/product/207064849/21728691738" TargetMode="External"/><Relationship Id="rId585" Type="http://schemas.openxmlformats.org/officeDocument/2006/relationships/hyperlink" Target="http://shopee.com.my/product/134297360/11679801502" TargetMode="External"/><Relationship Id="rId1178" Type="http://schemas.openxmlformats.org/officeDocument/2006/relationships/hyperlink" Target="http://shopee.com.br/product/184022627/13502891991" TargetMode="External"/><Relationship Id="rId2025" Type="http://schemas.openxmlformats.org/officeDocument/2006/relationships/hyperlink" Target="http://perfect2019.br" TargetMode="External"/><Relationship Id="rId100" Type="http://schemas.openxmlformats.org/officeDocument/2006/relationships/hyperlink" Target="http://simplelife2.br" TargetMode="External"/><Relationship Id="rId584" Type="http://schemas.openxmlformats.org/officeDocument/2006/relationships/hyperlink" Target="http://shopee.com.br/product/198966874/15926244461" TargetMode="External"/><Relationship Id="rId1179" Type="http://schemas.openxmlformats.org/officeDocument/2006/relationships/hyperlink" Target="http://shopee.com.my/product/34543426/12302902661" TargetMode="External"/><Relationship Id="rId2026" Type="http://schemas.openxmlformats.org/officeDocument/2006/relationships/hyperlink" Target="http://shopee.com.br/product/184030945/5300488358" TargetMode="External"/><Relationship Id="rId1169" Type="http://schemas.openxmlformats.org/officeDocument/2006/relationships/hyperlink" Target="http://shopee.com.br/product/198966874/13806450331" TargetMode="External"/><Relationship Id="rId2016" Type="http://schemas.openxmlformats.org/officeDocument/2006/relationships/hyperlink" Target="http://perfect2019.br" TargetMode="External"/><Relationship Id="rId2017" Type="http://schemas.openxmlformats.org/officeDocument/2006/relationships/hyperlink" Target="http://shopee.com.br/product/184030945/5300488358" TargetMode="External"/><Relationship Id="rId2018" Type="http://schemas.openxmlformats.org/officeDocument/2006/relationships/hyperlink" Target="http://shopee.com.my/product/142019352/2457602728" TargetMode="External"/><Relationship Id="rId2019" Type="http://schemas.openxmlformats.org/officeDocument/2006/relationships/hyperlink" Target="http://perfect2019.br" TargetMode="External"/><Relationship Id="rId579" Type="http://schemas.openxmlformats.org/officeDocument/2006/relationships/hyperlink" Target="http://shopee.com.my/product/134297360/11679801502" TargetMode="External"/><Relationship Id="rId578" Type="http://schemas.openxmlformats.org/officeDocument/2006/relationships/hyperlink" Target="http://shopee.com.br/product/198966874/15926244461" TargetMode="External"/><Relationship Id="rId577" Type="http://schemas.openxmlformats.org/officeDocument/2006/relationships/hyperlink" Target="http://zingsobeauty.br" TargetMode="External"/><Relationship Id="rId1160" Type="http://schemas.openxmlformats.org/officeDocument/2006/relationships/hyperlink" Target="http://shopee.com.br/product/198966874/13806450331" TargetMode="External"/><Relationship Id="rId572" Type="http://schemas.openxmlformats.org/officeDocument/2006/relationships/hyperlink" Target="http://shopee.com.br/product/198965024/16182411910" TargetMode="External"/><Relationship Id="rId1161" Type="http://schemas.openxmlformats.org/officeDocument/2006/relationships/hyperlink" Target="http://shopee.com.my/product/134297360/12806475454" TargetMode="External"/><Relationship Id="rId571" Type="http://schemas.openxmlformats.org/officeDocument/2006/relationships/hyperlink" Target="http://selan.br" TargetMode="External"/><Relationship Id="rId1162" Type="http://schemas.openxmlformats.org/officeDocument/2006/relationships/hyperlink" Target="http://zingsobeauty.br" TargetMode="External"/><Relationship Id="rId570" Type="http://schemas.openxmlformats.org/officeDocument/2006/relationships/hyperlink" Target="http://shopee.com.my/product/11425312/21925617771" TargetMode="External"/><Relationship Id="rId1163" Type="http://schemas.openxmlformats.org/officeDocument/2006/relationships/hyperlink" Target="http://shopee.com.br/product/198966874/13806450331" TargetMode="External"/><Relationship Id="rId2010" Type="http://schemas.openxmlformats.org/officeDocument/2006/relationships/hyperlink" Target="http://perfect2019.br" TargetMode="External"/><Relationship Id="rId1164" Type="http://schemas.openxmlformats.org/officeDocument/2006/relationships/hyperlink" Target="http://shopee.com.my/product/134297360/12806475454" TargetMode="External"/><Relationship Id="rId2011" Type="http://schemas.openxmlformats.org/officeDocument/2006/relationships/hyperlink" Target="http://shopee.com.br/product/184030945/5300488358" TargetMode="External"/><Relationship Id="rId576" Type="http://schemas.openxmlformats.org/officeDocument/2006/relationships/hyperlink" Target="http://shopee.com.my/product/134297360/11679801502" TargetMode="External"/><Relationship Id="rId1165" Type="http://schemas.openxmlformats.org/officeDocument/2006/relationships/hyperlink" Target="http://zingsobeauty.br" TargetMode="External"/><Relationship Id="rId2012" Type="http://schemas.openxmlformats.org/officeDocument/2006/relationships/hyperlink" Target="http://shopee.com.my/product/142019352/2457602728" TargetMode="External"/><Relationship Id="rId575" Type="http://schemas.openxmlformats.org/officeDocument/2006/relationships/hyperlink" Target="http://shopee.com.br/product/198966874/15926244461" TargetMode="External"/><Relationship Id="rId1166" Type="http://schemas.openxmlformats.org/officeDocument/2006/relationships/hyperlink" Target="http://shopee.com.br/product/198966874/13806450331" TargetMode="External"/><Relationship Id="rId2013" Type="http://schemas.openxmlformats.org/officeDocument/2006/relationships/hyperlink" Target="http://perfect2019.br" TargetMode="External"/><Relationship Id="rId574" Type="http://schemas.openxmlformats.org/officeDocument/2006/relationships/hyperlink" Target="http://zingsobeauty.br" TargetMode="External"/><Relationship Id="rId1167" Type="http://schemas.openxmlformats.org/officeDocument/2006/relationships/hyperlink" Target="http://shopee.com.my/product/134297360/12806475454" TargetMode="External"/><Relationship Id="rId2014" Type="http://schemas.openxmlformats.org/officeDocument/2006/relationships/hyperlink" Target="http://shopee.com.br/product/184030945/5300488358" TargetMode="External"/><Relationship Id="rId573" Type="http://schemas.openxmlformats.org/officeDocument/2006/relationships/hyperlink" Target="http://shopee.com.my/product/132039336/21435339145" TargetMode="External"/><Relationship Id="rId1168" Type="http://schemas.openxmlformats.org/officeDocument/2006/relationships/hyperlink" Target="http://zingsobeauty.br" TargetMode="External"/><Relationship Id="rId2015" Type="http://schemas.openxmlformats.org/officeDocument/2006/relationships/hyperlink" Target="http://shopee.com.my/product/142019352/2457602728" TargetMode="External"/><Relationship Id="rId2049" Type="http://schemas.openxmlformats.org/officeDocument/2006/relationships/hyperlink" Target="http://perfect2019.br" TargetMode="External"/><Relationship Id="rId129" Type="http://schemas.openxmlformats.org/officeDocument/2006/relationships/hyperlink" Target="http://shopee.com.my/product/171466453/20260111642" TargetMode="External"/><Relationship Id="rId128" Type="http://schemas.openxmlformats.org/officeDocument/2006/relationships/hyperlink" Target="http://shopee.com.br/product/207063058/21060109990" TargetMode="External"/><Relationship Id="rId127" Type="http://schemas.openxmlformats.org/officeDocument/2006/relationships/hyperlink" Target="http://baofudream.br" TargetMode="External"/><Relationship Id="rId126" Type="http://schemas.openxmlformats.org/officeDocument/2006/relationships/hyperlink" Target="http://shopee.com.my/product/171466453/20260111642" TargetMode="External"/><Relationship Id="rId1190" Type="http://schemas.openxmlformats.org/officeDocument/2006/relationships/hyperlink" Target="http://shopee.com.br/product/184022627/13502891991" TargetMode="External"/><Relationship Id="rId1191" Type="http://schemas.openxmlformats.org/officeDocument/2006/relationships/hyperlink" Target="http://shopee.com.my/product/34543426/12302902661" TargetMode="External"/><Relationship Id="rId1192" Type="http://schemas.openxmlformats.org/officeDocument/2006/relationships/hyperlink" Target="http://babyme.br" TargetMode="External"/><Relationship Id="rId1193" Type="http://schemas.openxmlformats.org/officeDocument/2006/relationships/hyperlink" Target="http://shopee.com.br/product/184022627/13502891991" TargetMode="External"/><Relationship Id="rId2040" Type="http://schemas.openxmlformats.org/officeDocument/2006/relationships/hyperlink" Target="http://perfect2019.br" TargetMode="External"/><Relationship Id="rId121" Type="http://schemas.openxmlformats.org/officeDocument/2006/relationships/hyperlink" Target="http://beauty100years.br" TargetMode="External"/><Relationship Id="rId1194" Type="http://schemas.openxmlformats.org/officeDocument/2006/relationships/hyperlink" Target="http://shopee.com.my/product/34543426/12302902661" TargetMode="External"/><Relationship Id="rId2041" Type="http://schemas.openxmlformats.org/officeDocument/2006/relationships/hyperlink" Target="http://shopee.com.br/product/184030945/5300488358" TargetMode="External"/><Relationship Id="rId120" Type="http://schemas.openxmlformats.org/officeDocument/2006/relationships/hyperlink" Target="http://shopee.com.my/product/115109902/22315691362" TargetMode="External"/><Relationship Id="rId1195" Type="http://schemas.openxmlformats.org/officeDocument/2006/relationships/hyperlink" Target="http://babyme.br" TargetMode="External"/><Relationship Id="rId2042" Type="http://schemas.openxmlformats.org/officeDocument/2006/relationships/hyperlink" Target="http://shopee.com.my/product/142019352/2457602728" TargetMode="External"/><Relationship Id="rId1196" Type="http://schemas.openxmlformats.org/officeDocument/2006/relationships/hyperlink" Target="http://shopee.com.br/product/184022627/13502891991" TargetMode="External"/><Relationship Id="rId2043" Type="http://schemas.openxmlformats.org/officeDocument/2006/relationships/hyperlink" Target="http://perfect2019.br" TargetMode="External"/><Relationship Id="rId1197" Type="http://schemas.openxmlformats.org/officeDocument/2006/relationships/hyperlink" Target="http://shopee.com.my/product/34543426/12302902661" TargetMode="External"/><Relationship Id="rId2044" Type="http://schemas.openxmlformats.org/officeDocument/2006/relationships/hyperlink" Target="http://shopee.com.br/product/184030945/5300488358" TargetMode="External"/><Relationship Id="rId125" Type="http://schemas.openxmlformats.org/officeDocument/2006/relationships/hyperlink" Target="http://shopee.com.br/product/207063058/21060109990" TargetMode="External"/><Relationship Id="rId1198" Type="http://schemas.openxmlformats.org/officeDocument/2006/relationships/hyperlink" Target="http://babyme.br" TargetMode="External"/><Relationship Id="rId2045" Type="http://schemas.openxmlformats.org/officeDocument/2006/relationships/hyperlink" Target="http://shopee.com.my/product/142019352/2457602728" TargetMode="External"/><Relationship Id="rId124" Type="http://schemas.openxmlformats.org/officeDocument/2006/relationships/hyperlink" Target="http://baofudream.br" TargetMode="External"/><Relationship Id="rId1199" Type="http://schemas.openxmlformats.org/officeDocument/2006/relationships/hyperlink" Target="http://shopee.com.br/product/184022627/13502891991" TargetMode="External"/><Relationship Id="rId2046" Type="http://schemas.openxmlformats.org/officeDocument/2006/relationships/hyperlink" Target="http://perfect2019.br" TargetMode="External"/><Relationship Id="rId123" Type="http://schemas.openxmlformats.org/officeDocument/2006/relationships/hyperlink" Target="http://shopee.com.my/product/115109902/22315691362" TargetMode="External"/><Relationship Id="rId2047" Type="http://schemas.openxmlformats.org/officeDocument/2006/relationships/hyperlink" Target="http://shopee.com.br/product/184030945/5300488358" TargetMode="External"/><Relationship Id="rId122" Type="http://schemas.openxmlformats.org/officeDocument/2006/relationships/hyperlink" Target="http://shopee.com.br/product/191736383/21370231447" TargetMode="External"/><Relationship Id="rId2048" Type="http://schemas.openxmlformats.org/officeDocument/2006/relationships/hyperlink" Target="http://shopee.com.my/product/142019352/2457602728" TargetMode="External"/><Relationship Id="rId2038" Type="http://schemas.openxmlformats.org/officeDocument/2006/relationships/hyperlink" Target="http://shopee.com.br/product/184030945/5300488358" TargetMode="External"/><Relationship Id="rId2039" Type="http://schemas.openxmlformats.org/officeDocument/2006/relationships/hyperlink" Target="http://shopee.com.my/product/142019352/2457602728" TargetMode="External"/><Relationship Id="rId118" Type="http://schemas.openxmlformats.org/officeDocument/2006/relationships/hyperlink" Target="http://beauty100years.br" TargetMode="External"/><Relationship Id="rId117" Type="http://schemas.openxmlformats.org/officeDocument/2006/relationships/hyperlink" Target="http://shopee.com.my/product/29239191/21047709994" TargetMode="External"/><Relationship Id="rId116" Type="http://schemas.openxmlformats.org/officeDocument/2006/relationships/hyperlink" Target="http://shopee.com.br/product/217645469/21647711122" TargetMode="External"/><Relationship Id="rId115" Type="http://schemas.openxmlformats.org/officeDocument/2006/relationships/hyperlink" Target="http://sunnylife.br" TargetMode="External"/><Relationship Id="rId599" Type="http://schemas.openxmlformats.org/officeDocument/2006/relationships/hyperlink" Target="http://shopee.com.br/product/198966874/15926244461" TargetMode="External"/><Relationship Id="rId1180" Type="http://schemas.openxmlformats.org/officeDocument/2006/relationships/hyperlink" Target="http://babyme.br" TargetMode="External"/><Relationship Id="rId1181" Type="http://schemas.openxmlformats.org/officeDocument/2006/relationships/hyperlink" Target="http://shopee.com.br/product/184022627/13502891991" TargetMode="External"/><Relationship Id="rId119" Type="http://schemas.openxmlformats.org/officeDocument/2006/relationships/hyperlink" Target="http://shopee.com.br/product/191736383/21370231447" TargetMode="External"/><Relationship Id="rId1182" Type="http://schemas.openxmlformats.org/officeDocument/2006/relationships/hyperlink" Target="http://shopee.com.my/product/34543426/12302902661" TargetMode="External"/><Relationship Id="rId110" Type="http://schemas.openxmlformats.org/officeDocument/2006/relationships/hyperlink" Target="http://shopee.com.br/product/217649015/21654796724" TargetMode="External"/><Relationship Id="rId594" Type="http://schemas.openxmlformats.org/officeDocument/2006/relationships/hyperlink" Target="http://shopee.com.my/product/134297360/11679801502" TargetMode="External"/><Relationship Id="rId1183" Type="http://schemas.openxmlformats.org/officeDocument/2006/relationships/hyperlink" Target="http://babyme.br" TargetMode="External"/><Relationship Id="rId2030" Type="http://schemas.openxmlformats.org/officeDocument/2006/relationships/hyperlink" Target="http://shopee.com.my/product/142019352/2457602728" TargetMode="External"/><Relationship Id="rId593" Type="http://schemas.openxmlformats.org/officeDocument/2006/relationships/hyperlink" Target="http://shopee.com.br/product/198966874/15926244461" TargetMode="External"/><Relationship Id="rId1184" Type="http://schemas.openxmlformats.org/officeDocument/2006/relationships/hyperlink" Target="http://shopee.com.br/product/184022627/13502891991" TargetMode="External"/><Relationship Id="rId2031" Type="http://schemas.openxmlformats.org/officeDocument/2006/relationships/hyperlink" Target="http://perfect2019.br" TargetMode="External"/><Relationship Id="rId592" Type="http://schemas.openxmlformats.org/officeDocument/2006/relationships/hyperlink" Target="http://zingsobeauty.br" TargetMode="External"/><Relationship Id="rId1185" Type="http://schemas.openxmlformats.org/officeDocument/2006/relationships/hyperlink" Target="http://shopee.com.my/product/34543426/12302902661" TargetMode="External"/><Relationship Id="rId2032" Type="http://schemas.openxmlformats.org/officeDocument/2006/relationships/hyperlink" Target="http://shopee.com.br/product/184030945/5300488358" TargetMode="External"/><Relationship Id="rId591" Type="http://schemas.openxmlformats.org/officeDocument/2006/relationships/hyperlink" Target="http://shopee.com.my/product/134297360/11679801502" TargetMode="External"/><Relationship Id="rId1186" Type="http://schemas.openxmlformats.org/officeDocument/2006/relationships/hyperlink" Target="http://babyme.br" TargetMode="External"/><Relationship Id="rId2033" Type="http://schemas.openxmlformats.org/officeDocument/2006/relationships/hyperlink" Target="http://shopee.com.my/product/142019352/2457602728" TargetMode="External"/><Relationship Id="rId114" Type="http://schemas.openxmlformats.org/officeDocument/2006/relationships/hyperlink" Target="http://shopee.com.my/product/96763192/21654796310" TargetMode="External"/><Relationship Id="rId598" Type="http://schemas.openxmlformats.org/officeDocument/2006/relationships/hyperlink" Target="http://zingsobeauty.br" TargetMode="External"/><Relationship Id="rId1187" Type="http://schemas.openxmlformats.org/officeDocument/2006/relationships/hyperlink" Target="http://shopee.com.br/product/184022627/13502891991" TargetMode="External"/><Relationship Id="rId2034" Type="http://schemas.openxmlformats.org/officeDocument/2006/relationships/hyperlink" Target="http://perfect2019.br" TargetMode="External"/><Relationship Id="rId113" Type="http://schemas.openxmlformats.org/officeDocument/2006/relationships/hyperlink" Target="http://shopee.com.br/product/217649015/21654796709" TargetMode="External"/><Relationship Id="rId597" Type="http://schemas.openxmlformats.org/officeDocument/2006/relationships/hyperlink" Target="http://shopee.com.my/product/134297360/11679801502" TargetMode="External"/><Relationship Id="rId1188" Type="http://schemas.openxmlformats.org/officeDocument/2006/relationships/hyperlink" Target="http://shopee.com.my/product/34543426/12302902661" TargetMode="External"/><Relationship Id="rId2035" Type="http://schemas.openxmlformats.org/officeDocument/2006/relationships/hyperlink" Target="http://shopee.com.br/product/184030945/5300488358" TargetMode="External"/><Relationship Id="rId112" Type="http://schemas.openxmlformats.org/officeDocument/2006/relationships/hyperlink" Target="http://weloves.br" TargetMode="External"/><Relationship Id="rId596" Type="http://schemas.openxmlformats.org/officeDocument/2006/relationships/hyperlink" Target="http://shopee.com.br/product/198966874/15926244461" TargetMode="External"/><Relationship Id="rId1189" Type="http://schemas.openxmlformats.org/officeDocument/2006/relationships/hyperlink" Target="http://babyme.br" TargetMode="External"/><Relationship Id="rId2036" Type="http://schemas.openxmlformats.org/officeDocument/2006/relationships/hyperlink" Target="http://shopee.com.my/product/142019352/2457602728" TargetMode="External"/><Relationship Id="rId111" Type="http://schemas.openxmlformats.org/officeDocument/2006/relationships/hyperlink" Target="http://shopee.com.my/product/96763192/21654796298" TargetMode="External"/><Relationship Id="rId595" Type="http://schemas.openxmlformats.org/officeDocument/2006/relationships/hyperlink" Target="http://zingsobeauty.br" TargetMode="External"/><Relationship Id="rId2037" Type="http://schemas.openxmlformats.org/officeDocument/2006/relationships/hyperlink" Target="http://perfect2019.br" TargetMode="External"/><Relationship Id="rId1136" Type="http://schemas.openxmlformats.org/officeDocument/2006/relationships/hyperlink" Target="http://shopee.com.br/product/198966874/13806450331" TargetMode="External"/><Relationship Id="rId1137" Type="http://schemas.openxmlformats.org/officeDocument/2006/relationships/hyperlink" Target="http://shopee.com.my/product/134297360/12806475454" TargetMode="External"/><Relationship Id="rId1138" Type="http://schemas.openxmlformats.org/officeDocument/2006/relationships/hyperlink" Target="http://zingsobeauty.br" TargetMode="External"/><Relationship Id="rId1139" Type="http://schemas.openxmlformats.org/officeDocument/2006/relationships/hyperlink" Target="http://shopee.com.br/product/198966874/13806450331" TargetMode="External"/><Relationship Id="rId547" Type="http://schemas.openxmlformats.org/officeDocument/2006/relationships/hyperlink" Target="http://yuan551.br" TargetMode="External"/><Relationship Id="rId546" Type="http://schemas.openxmlformats.org/officeDocument/2006/relationships/hyperlink" Target="http://xiapi.xiapibuy.com/product/206545918/21524308967" TargetMode="External"/><Relationship Id="rId545" Type="http://schemas.openxmlformats.org/officeDocument/2006/relationships/hyperlink" Target="http://shopee.com.br/product/279824874/16679426681" TargetMode="External"/><Relationship Id="rId544" Type="http://schemas.openxmlformats.org/officeDocument/2006/relationships/hyperlink" Target="http://yuan551.br" TargetMode="External"/><Relationship Id="rId549" Type="http://schemas.openxmlformats.org/officeDocument/2006/relationships/hyperlink" Target="http://xiapi.xiapibuy.com/product/206545918/21524308967" TargetMode="External"/><Relationship Id="rId548" Type="http://schemas.openxmlformats.org/officeDocument/2006/relationships/hyperlink" Target="http://shopee.com.br/product/279824874/16679426681" TargetMode="External"/><Relationship Id="rId1130" Type="http://schemas.openxmlformats.org/officeDocument/2006/relationships/hyperlink" Target="http://shopee.com.br/product/198966874/13806450331" TargetMode="External"/><Relationship Id="rId1131" Type="http://schemas.openxmlformats.org/officeDocument/2006/relationships/hyperlink" Target="http://shopee.com.my/product/134297360/12806475454" TargetMode="External"/><Relationship Id="rId543" Type="http://schemas.openxmlformats.org/officeDocument/2006/relationships/hyperlink" Target="http://xiapi.xiapibuy.com/product/206545918/21524308967" TargetMode="External"/><Relationship Id="rId1132" Type="http://schemas.openxmlformats.org/officeDocument/2006/relationships/hyperlink" Target="http://zingsobeauty.br" TargetMode="External"/><Relationship Id="rId542" Type="http://schemas.openxmlformats.org/officeDocument/2006/relationships/hyperlink" Target="http://shopee.com.br/product/279824874/16679426681" TargetMode="External"/><Relationship Id="rId1133" Type="http://schemas.openxmlformats.org/officeDocument/2006/relationships/hyperlink" Target="http://shopee.com.br/product/198966874/13806450331" TargetMode="External"/><Relationship Id="rId541" Type="http://schemas.openxmlformats.org/officeDocument/2006/relationships/hyperlink" Target="http://yuan551.br" TargetMode="External"/><Relationship Id="rId1134" Type="http://schemas.openxmlformats.org/officeDocument/2006/relationships/hyperlink" Target="http://shopee.com.my/product/134297360/12806475454" TargetMode="External"/><Relationship Id="rId540" Type="http://schemas.openxmlformats.org/officeDocument/2006/relationships/hyperlink" Target="http://xiapi.xiapibuy.com/product/206545918/21524308967" TargetMode="External"/><Relationship Id="rId1135" Type="http://schemas.openxmlformats.org/officeDocument/2006/relationships/hyperlink" Target="http://zingsobeauty.br" TargetMode="External"/><Relationship Id="rId1125" Type="http://schemas.openxmlformats.org/officeDocument/2006/relationships/hyperlink" Target="http://shopee.com.my/product/134297360/12806475454" TargetMode="External"/><Relationship Id="rId1126" Type="http://schemas.openxmlformats.org/officeDocument/2006/relationships/hyperlink" Target="http://zingsobeauty.br" TargetMode="External"/><Relationship Id="rId1127" Type="http://schemas.openxmlformats.org/officeDocument/2006/relationships/hyperlink" Target="http://shopee.com.br/product/198966874/13806450331" TargetMode="External"/><Relationship Id="rId1128" Type="http://schemas.openxmlformats.org/officeDocument/2006/relationships/hyperlink" Target="http://shopee.com.my/product/134297360/12806475454" TargetMode="External"/><Relationship Id="rId1129" Type="http://schemas.openxmlformats.org/officeDocument/2006/relationships/hyperlink" Target="http://zingsobeauty.br" TargetMode="External"/><Relationship Id="rId536" Type="http://schemas.openxmlformats.org/officeDocument/2006/relationships/hyperlink" Target="http://shopee.com.br/product/279824874/16679426681" TargetMode="External"/><Relationship Id="rId535" Type="http://schemas.openxmlformats.org/officeDocument/2006/relationships/hyperlink" Target="http://yuan551.br" TargetMode="External"/><Relationship Id="rId534" Type="http://schemas.openxmlformats.org/officeDocument/2006/relationships/hyperlink" Target="http://xiapi.xiapibuy.com/product/206545918/21524308967" TargetMode="External"/><Relationship Id="rId533" Type="http://schemas.openxmlformats.org/officeDocument/2006/relationships/hyperlink" Target="http://shopee.com.br/product/279824874/16679426681" TargetMode="External"/><Relationship Id="rId539" Type="http://schemas.openxmlformats.org/officeDocument/2006/relationships/hyperlink" Target="http://shopee.com.br/product/279824874/16679426681" TargetMode="External"/><Relationship Id="rId538" Type="http://schemas.openxmlformats.org/officeDocument/2006/relationships/hyperlink" Target="http://yuan551.br" TargetMode="External"/><Relationship Id="rId537" Type="http://schemas.openxmlformats.org/officeDocument/2006/relationships/hyperlink" Target="http://xiapi.xiapibuy.com/product/206545918/21524308967" TargetMode="External"/><Relationship Id="rId1120" Type="http://schemas.openxmlformats.org/officeDocument/2006/relationships/hyperlink" Target="http://zingsobeauty.br" TargetMode="External"/><Relationship Id="rId532" Type="http://schemas.openxmlformats.org/officeDocument/2006/relationships/hyperlink" Target="http://yuan551.br" TargetMode="External"/><Relationship Id="rId1121" Type="http://schemas.openxmlformats.org/officeDocument/2006/relationships/hyperlink" Target="http://shopee.com.br/product/198966874/13806450331" TargetMode="External"/><Relationship Id="rId531" Type="http://schemas.openxmlformats.org/officeDocument/2006/relationships/hyperlink" Target="http://xiapi.xiapibuy.com/product/206545918/21524308967" TargetMode="External"/><Relationship Id="rId1122" Type="http://schemas.openxmlformats.org/officeDocument/2006/relationships/hyperlink" Target="http://shopee.com.my/product/134297360/12806475454" TargetMode="External"/><Relationship Id="rId530" Type="http://schemas.openxmlformats.org/officeDocument/2006/relationships/hyperlink" Target="http://shopee.com.br/product/279824874/16679426681" TargetMode="External"/><Relationship Id="rId1123" Type="http://schemas.openxmlformats.org/officeDocument/2006/relationships/hyperlink" Target="http://zingsobeauty.br" TargetMode="External"/><Relationship Id="rId1124" Type="http://schemas.openxmlformats.org/officeDocument/2006/relationships/hyperlink" Target="http://shopee.com.br/product/198966874/13806450331" TargetMode="External"/><Relationship Id="rId1158" Type="http://schemas.openxmlformats.org/officeDocument/2006/relationships/hyperlink" Target="http://shopee.com.my/product/134297360/12806475454" TargetMode="External"/><Relationship Id="rId2005" Type="http://schemas.openxmlformats.org/officeDocument/2006/relationships/hyperlink" Target="http://shopee.com.br/product/184030945/5300488358" TargetMode="External"/><Relationship Id="rId1159" Type="http://schemas.openxmlformats.org/officeDocument/2006/relationships/hyperlink" Target="http://zingsobeauty.br" TargetMode="External"/><Relationship Id="rId2006" Type="http://schemas.openxmlformats.org/officeDocument/2006/relationships/hyperlink" Target="http://shopee.com.my/product/142019352/2457602728" TargetMode="External"/><Relationship Id="rId2007" Type="http://schemas.openxmlformats.org/officeDocument/2006/relationships/hyperlink" Target="http://perfect2019.br" TargetMode="External"/><Relationship Id="rId2008" Type="http://schemas.openxmlformats.org/officeDocument/2006/relationships/hyperlink" Target="http://shopee.com.br/product/184030945/5300488358" TargetMode="External"/><Relationship Id="rId2009" Type="http://schemas.openxmlformats.org/officeDocument/2006/relationships/hyperlink" Target="http://shopee.com.my/product/142019352/2457602728" TargetMode="External"/><Relationship Id="rId569" Type="http://schemas.openxmlformats.org/officeDocument/2006/relationships/hyperlink" Target="http://shopee.com.br/product/184019223/16579781081" TargetMode="External"/><Relationship Id="rId568" Type="http://schemas.openxmlformats.org/officeDocument/2006/relationships/hyperlink" Target="http://goodstuff.br" TargetMode="External"/><Relationship Id="rId567" Type="http://schemas.openxmlformats.org/officeDocument/2006/relationships/hyperlink" Target="http://shopee.com.my/product/11425312/21925617771" TargetMode="External"/><Relationship Id="rId566" Type="http://schemas.openxmlformats.org/officeDocument/2006/relationships/hyperlink" Target="http://shopee.com.br/product/184019223/16579781081" TargetMode="External"/><Relationship Id="rId561" Type="http://schemas.openxmlformats.org/officeDocument/2006/relationships/hyperlink" Target="http://shopee.com.my/product/75627186/23109468791" TargetMode="External"/><Relationship Id="rId1150" Type="http://schemas.openxmlformats.org/officeDocument/2006/relationships/hyperlink" Target="http://zingsobeauty.br" TargetMode="External"/><Relationship Id="rId560" Type="http://schemas.openxmlformats.org/officeDocument/2006/relationships/hyperlink" Target="http://shopee.com.br/product/191703879/16591041811" TargetMode="External"/><Relationship Id="rId1151" Type="http://schemas.openxmlformats.org/officeDocument/2006/relationships/hyperlink" Target="http://shopee.com.br/product/198966874/13806450331" TargetMode="External"/><Relationship Id="rId1152" Type="http://schemas.openxmlformats.org/officeDocument/2006/relationships/hyperlink" Target="http://shopee.com.my/product/134297360/12806475454" TargetMode="External"/><Relationship Id="rId1153" Type="http://schemas.openxmlformats.org/officeDocument/2006/relationships/hyperlink" Target="http://zingsobeauty.br" TargetMode="External"/><Relationship Id="rId2000" Type="http://schemas.openxmlformats.org/officeDocument/2006/relationships/hyperlink" Target="http://shopee.com.my/product/142019352/2457602728" TargetMode="External"/><Relationship Id="rId565" Type="http://schemas.openxmlformats.org/officeDocument/2006/relationships/hyperlink" Target="http://goodstuff.br" TargetMode="External"/><Relationship Id="rId1154" Type="http://schemas.openxmlformats.org/officeDocument/2006/relationships/hyperlink" Target="http://shopee.com.br/product/198966874/13806450331" TargetMode="External"/><Relationship Id="rId2001" Type="http://schemas.openxmlformats.org/officeDocument/2006/relationships/hyperlink" Target="http://perfect2019.br" TargetMode="External"/><Relationship Id="rId564" Type="http://schemas.openxmlformats.org/officeDocument/2006/relationships/hyperlink" Target="http://shopee.com.my/product/11425312/21925617771" TargetMode="External"/><Relationship Id="rId1155" Type="http://schemas.openxmlformats.org/officeDocument/2006/relationships/hyperlink" Target="http://shopee.com.my/product/134297360/12806475454" TargetMode="External"/><Relationship Id="rId2002" Type="http://schemas.openxmlformats.org/officeDocument/2006/relationships/hyperlink" Target="http://shopee.com.br/product/184030945/5300488358" TargetMode="External"/><Relationship Id="rId563" Type="http://schemas.openxmlformats.org/officeDocument/2006/relationships/hyperlink" Target="http://shopee.com.br/product/184019223/16579781081" TargetMode="External"/><Relationship Id="rId1156" Type="http://schemas.openxmlformats.org/officeDocument/2006/relationships/hyperlink" Target="http://zingsobeauty.br" TargetMode="External"/><Relationship Id="rId2003" Type="http://schemas.openxmlformats.org/officeDocument/2006/relationships/hyperlink" Target="http://shopee.com.my/product/142019352/2457602728" TargetMode="External"/><Relationship Id="rId562" Type="http://schemas.openxmlformats.org/officeDocument/2006/relationships/hyperlink" Target="http://goodstuff.br" TargetMode="External"/><Relationship Id="rId1157" Type="http://schemas.openxmlformats.org/officeDocument/2006/relationships/hyperlink" Target="http://shopee.com.br/product/198966874/13806450331" TargetMode="External"/><Relationship Id="rId2004" Type="http://schemas.openxmlformats.org/officeDocument/2006/relationships/hyperlink" Target="http://perfect2019.br" TargetMode="External"/><Relationship Id="rId1147" Type="http://schemas.openxmlformats.org/officeDocument/2006/relationships/hyperlink" Target="http://zingsobeauty.br" TargetMode="External"/><Relationship Id="rId1148" Type="http://schemas.openxmlformats.org/officeDocument/2006/relationships/hyperlink" Target="http://shopee.com.br/product/198966874/13806450331" TargetMode="External"/><Relationship Id="rId1149" Type="http://schemas.openxmlformats.org/officeDocument/2006/relationships/hyperlink" Target="http://shopee.com.my/product/134297360/12806475454" TargetMode="External"/><Relationship Id="rId558" Type="http://schemas.openxmlformats.org/officeDocument/2006/relationships/hyperlink" Target="http://xiapi.xiapibuy.com/product/206545918/21524308967" TargetMode="External"/><Relationship Id="rId557" Type="http://schemas.openxmlformats.org/officeDocument/2006/relationships/hyperlink" Target="http://shopee.com.br/product/279824874/16679426681" TargetMode="External"/><Relationship Id="rId556" Type="http://schemas.openxmlformats.org/officeDocument/2006/relationships/hyperlink" Target="http://yuan551.br" TargetMode="External"/><Relationship Id="rId555" Type="http://schemas.openxmlformats.org/officeDocument/2006/relationships/hyperlink" Target="http://xiapi.xiapibuy.com/product/206545918/21524308967" TargetMode="External"/><Relationship Id="rId559" Type="http://schemas.openxmlformats.org/officeDocument/2006/relationships/hyperlink" Target="http://treeling.br" TargetMode="External"/><Relationship Id="rId550" Type="http://schemas.openxmlformats.org/officeDocument/2006/relationships/hyperlink" Target="http://yuan551.br" TargetMode="External"/><Relationship Id="rId1140" Type="http://schemas.openxmlformats.org/officeDocument/2006/relationships/hyperlink" Target="http://shopee.com.my/product/134297360/12806475454" TargetMode="External"/><Relationship Id="rId1141" Type="http://schemas.openxmlformats.org/officeDocument/2006/relationships/hyperlink" Target="http://zingsobeauty.br" TargetMode="External"/><Relationship Id="rId1142" Type="http://schemas.openxmlformats.org/officeDocument/2006/relationships/hyperlink" Target="http://shopee.com.br/product/198966874/13806450331" TargetMode="External"/><Relationship Id="rId554" Type="http://schemas.openxmlformats.org/officeDocument/2006/relationships/hyperlink" Target="http://shopee.com.br/product/279824874/16679426681" TargetMode="External"/><Relationship Id="rId1143" Type="http://schemas.openxmlformats.org/officeDocument/2006/relationships/hyperlink" Target="http://shopee.com.my/product/134297360/12806475454" TargetMode="External"/><Relationship Id="rId553" Type="http://schemas.openxmlformats.org/officeDocument/2006/relationships/hyperlink" Target="http://yuan551.br" TargetMode="External"/><Relationship Id="rId1144" Type="http://schemas.openxmlformats.org/officeDocument/2006/relationships/hyperlink" Target="http://zingsobeauty.br" TargetMode="External"/><Relationship Id="rId552" Type="http://schemas.openxmlformats.org/officeDocument/2006/relationships/hyperlink" Target="http://xiapi.xiapibuy.com/product/206545918/21524308967" TargetMode="External"/><Relationship Id="rId1145" Type="http://schemas.openxmlformats.org/officeDocument/2006/relationships/hyperlink" Target="http://shopee.com.br/product/198966874/13806450331" TargetMode="External"/><Relationship Id="rId551" Type="http://schemas.openxmlformats.org/officeDocument/2006/relationships/hyperlink" Target="http://shopee.com.br/product/279824874/16679426681" TargetMode="External"/><Relationship Id="rId1146" Type="http://schemas.openxmlformats.org/officeDocument/2006/relationships/hyperlink" Target="http://shopee.com.my/product/134297360/12806475454" TargetMode="External"/><Relationship Id="rId2090" Type="http://schemas.openxmlformats.org/officeDocument/2006/relationships/hyperlink" Target="http://shopee.com.my/product/142019352/2457602728" TargetMode="External"/><Relationship Id="rId2091" Type="http://schemas.openxmlformats.org/officeDocument/2006/relationships/hyperlink" Target="http://perfect2019.br" TargetMode="External"/><Relationship Id="rId2092" Type="http://schemas.openxmlformats.org/officeDocument/2006/relationships/hyperlink" Target="http://shopee.com.br/product/184030945/5300488358" TargetMode="External"/><Relationship Id="rId2093" Type="http://schemas.openxmlformats.org/officeDocument/2006/relationships/hyperlink" Target="http://shopee.com.my/product/142019352/2457602728" TargetMode="External"/><Relationship Id="rId2094" Type="http://schemas.openxmlformats.org/officeDocument/2006/relationships/hyperlink" Target="http://perfect2019.br" TargetMode="External"/><Relationship Id="rId2095" Type="http://schemas.openxmlformats.org/officeDocument/2006/relationships/hyperlink" Target="http://shopee.com.br/product/184030945/5300488358" TargetMode="External"/><Relationship Id="rId2096" Type="http://schemas.openxmlformats.org/officeDocument/2006/relationships/hyperlink" Target="http://shopee.com.my/product/142019352/2457602728" TargetMode="External"/><Relationship Id="rId2097" Type="http://schemas.openxmlformats.org/officeDocument/2006/relationships/hyperlink" Target="http://perfect2019.br" TargetMode="External"/><Relationship Id="rId2098" Type="http://schemas.openxmlformats.org/officeDocument/2006/relationships/hyperlink" Target="http://shopee.com.br/product/184030945/5300488358" TargetMode="External"/><Relationship Id="rId2099" Type="http://schemas.openxmlformats.org/officeDocument/2006/relationships/hyperlink" Target="http://shopee.com.my/product/142019352/2457602728" TargetMode="External"/><Relationship Id="rId2060" Type="http://schemas.openxmlformats.org/officeDocument/2006/relationships/hyperlink" Target="http://shopee.com.my/product/142019352/2457602728" TargetMode="External"/><Relationship Id="rId2061" Type="http://schemas.openxmlformats.org/officeDocument/2006/relationships/hyperlink" Target="http://perfect2019.br" TargetMode="External"/><Relationship Id="rId2062" Type="http://schemas.openxmlformats.org/officeDocument/2006/relationships/hyperlink" Target="http://shopee.com.br/product/184030945/5300488358" TargetMode="External"/><Relationship Id="rId2063" Type="http://schemas.openxmlformats.org/officeDocument/2006/relationships/hyperlink" Target="http://shopee.com.my/product/142019352/2457602728" TargetMode="External"/><Relationship Id="rId2064" Type="http://schemas.openxmlformats.org/officeDocument/2006/relationships/hyperlink" Target="http://perfect2019.br" TargetMode="External"/><Relationship Id="rId2065" Type="http://schemas.openxmlformats.org/officeDocument/2006/relationships/hyperlink" Target="http://shopee.com.br/product/184030945/5300488358" TargetMode="External"/><Relationship Id="rId2066" Type="http://schemas.openxmlformats.org/officeDocument/2006/relationships/hyperlink" Target="http://shopee.com.my/product/142019352/2457602728" TargetMode="External"/><Relationship Id="rId2067" Type="http://schemas.openxmlformats.org/officeDocument/2006/relationships/hyperlink" Target="http://perfect2019.br" TargetMode="External"/><Relationship Id="rId2068" Type="http://schemas.openxmlformats.org/officeDocument/2006/relationships/hyperlink" Target="http://shopee.com.br/product/184030945/5300488358" TargetMode="External"/><Relationship Id="rId2069" Type="http://schemas.openxmlformats.org/officeDocument/2006/relationships/hyperlink" Target="http://shopee.com.my/product/142019352/2457602728" TargetMode="External"/><Relationship Id="rId2050" Type="http://schemas.openxmlformats.org/officeDocument/2006/relationships/hyperlink" Target="http://shopee.com.br/product/184030945/5300488358" TargetMode="External"/><Relationship Id="rId2051" Type="http://schemas.openxmlformats.org/officeDocument/2006/relationships/hyperlink" Target="http://shopee.com.my/product/142019352/2457602728" TargetMode="External"/><Relationship Id="rId495" Type="http://schemas.openxmlformats.org/officeDocument/2006/relationships/hyperlink" Target="http://xiapi.xiapibuy.com/product/206545918/21524308967" TargetMode="External"/><Relationship Id="rId2052" Type="http://schemas.openxmlformats.org/officeDocument/2006/relationships/hyperlink" Target="http://perfect2019.br" TargetMode="External"/><Relationship Id="rId494" Type="http://schemas.openxmlformats.org/officeDocument/2006/relationships/hyperlink" Target="http://shopee.com.br/product/279824874/16679426681" TargetMode="External"/><Relationship Id="rId2053" Type="http://schemas.openxmlformats.org/officeDocument/2006/relationships/hyperlink" Target="http://shopee.com.br/product/184030945/5300488358" TargetMode="External"/><Relationship Id="rId493" Type="http://schemas.openxmlformats.org/officeDocument/2006/relationships/hyperlink" Target="http://yuan551.br" TargetMode="External"/><Relationship Id="rId2054" Type="http://schemas.openxmlformats.org/officeDocument/2006/relationships/hyperlink" Target="http://shopee.com.my/product/142019352/2457602728" TargetMode="External"/><Relationship Id="rId492" Type="http://schemas.openxmlformats.org/officeDocument/2006/relationships/hyperlink" Target="http://xiapi.xiapibuy.com/product/206545918/21524308967" TargetMode="External"/><Relationship Id="rId2055" Type="http://schemas.openxmlformats.org/officeDocument/2006/relationships/hyperlink" Target="http://perfect2019.br" TargetMode="External"/><Relationship Id="rId499" Type="http://schemas.openxmlformats.org/officeDocument/2006/relationships/hyperlink" Target="http://yuan551.br" TargetMode="External"/><Relationship Id="rId2056" Type="http://schemas.openxmlformats.org/officeDocument/2006/relationships/hyperlink" Target="http://shopee.com.br/product/184030945/5300488358" TargetMode="External"/><Relationship Id="rId498" Type="http://schemas.openxmlformats.org/officeDocument/2006/relationships/hyperlink" Target="http://xiapi.xiapibuy.com/product/206545918/21524308967" TargetMode="External"/><Relationship Id="rId2057" Type="http://schemas.openxmlformats.org/officeDocument/2006/relationships/hyperlink" Target="http://shopee.com.my/product/142019352/2457602728" TargetMode="External"/><Relationship Id="rId497" Type="http://schemas.openxmlformats.org/officeDocument/2006/relationships/hyperlink" Target="http://shopee.com.br/product/279824874/16679426681" TargetMode="External"/><Relationship Id="rId2058" Type="http://schemas.openxmlformats.org/officeDocument/2006/relationships/hyperlink" Target="http://perfect2019.br" TargetMode="External"/><Relationship Id="rId496" Type="http://schemas.openxmlformats.org/officeDocument/2006/relationships/hyperlink" Target="http://yuan551.br" TargetMode="External"/><Relationship Id="rId2059" Type="http://schemas.openxmlformats.org/officeDocument/2006/relationships/hyperlink" Target="http://shopee.com.br/product/184030945/5300488358" TargetMode="External"/><Relationship Id="rId2080" Type="http://schemas.openxmlformats.org/officeDocument/2006/relationships/hyperlink" Target="http://shopee.com.br/product/184030945/5300488358" TargetMode="External"/><Relationship Id="rId2081" Type="http://schemas.openxmlformats.org/officeDocument/2006/relationships/hyperlink" Target="http://shopee.com.my/product/142019352/2457602728" TargetMode="External"/><Relationship Id="rId2082" Type="http://schemas.openxmlformats.org/officeDocument/2006/relationships/hyperlink" Target="http://perfect2019.br" TargetMode="External"/><Relationship Id="rId2083" Type="http://schemas.openxmlformats.org/officeDocument/2006/relationships/hyperlink" Target="http://shopee.com.br/product/184030945/5300488358" TargetMode="External"/><Relationship Id="rId2084" Type="http://schemas.openxmlformats.org/officeDocument/2006/relationships/hyperlink" Target="http://shopee.com.my/product/142019352/2457602728" TargetMode="External"/><Relationship Id="rId2085" Type="http://schemas.openxmlformats.org/officeDocument/2006/relationships/hyperlink" Target="http://perfect2019.br" TargetMode="External"/><Relationship Id="rId2086" Type="http://schemas.openxmlformats.org/officeDocument/2006/relationships/hyperlink" Target="http://shopee.com.br/product/184030945/5300488358" TargetMode="External"/><Relationship Id="rId2087" Type="http://schemas.openxmlformats.org/officeDocument/2006/relationships/hyperlink" Target="http://shopee.com.my/product/142019352/2457602728" TargetMode="External"/><Relationship Id="rId2088" Type="http://schemas.openxmlformats.org/officeDocument/2006/relationships/hyperlink" Target="http://perfect2019.br" TargetMode="External"/><Relationship Id="rId2089" Type="http://schemas.openxmlformats.org/officeDocument/2006/relationships/hyperlink" Target="http://shopee.com.br/product/184030945/5300488358" TargetMode="External"/><Relationship Id="rId2070" Type="http://schemas.openxmlformats.org/officeDocument/2006/relationships/hyperlink" Target="http://perfect2019.br" TargetMode="External"/><Relationship Id="rId2071" Type="http://schemas.openxmlformats.org/officeDocument/2006/relationships/hyperlink" Target="http://shopee.com.br/product/184030945/5300488358" TargetMode="External"/><Relationship Id="rId2072" Type="http://schemas.openxmlformats.org/officeDocument/2006/relationships/hyperlink" Target="http://shopee.com.my/product/142019352/2457602728" TargetMode="External"/><Relationship Id="rId2073" Type="http://schemas.openxmlformats.org/officeDocument/2006/relationships/hyperlink" Target="http://perfect2019.br" TargetMode="External"/><Relationship Id="rId2074" Type="http://schemas.openxmlformats.org/officeDocument/2006/relationships/hyperlink" Target="http://shopee.com.br/product/184030945/5300488358" TargetMode="External"/><Relationship Id="rId2075" Type="http://schemas.openxmlformats.org/officeDocument/2006/relationships/hyperlink" Target="http://shopee.com.my/product/142019352/2457602728" TargetMode="External"/><Relationship Id="rId2076" Type="http://schemas.openxmlformats.org/officeDocument/2006/relationships/hyperlink" Target="http://perfect2019.br" TargetMode="External"/><Relationship Id="rId2077" Type="http://schemas.openxmlformats.org/officeDocument/2006/relationships/hyperlink" Target="http://shopee.com.br/product/184030945/5300488358" TargetMode="External"/><Relationship Id="rId2078" Type="http://schemas.openxmlformats.org/officeDocument/2006/relationships/hyperlink" Target="http://shopee.com.my/product/142019352/2457602728" TargetMode="External"/><Relationship Id="rId2079" Type="http://schemas.openxmlformats.org/officeDocument/2006/relationships/hyperlink" Target="http://perfect2019.br" TargetMode="External"/><Relationship Id="rId1610" Type="http://schemas.openxmlformats.org/officeDocument/2006/relationships/hyperlink" Target="http://shopee.com.br/product/207532530/9353805146" TargetMode="External"/><Relationship Id="rId1611" Type="http://schemas.openxmlformats.org/officeDocument/2006/relationships/hyperlink" Target="http://shopee.com.my/product/78546438/8353810339" TargetMode="External"/><Relationship Id="rId1612" Type="http://schemas.openxmlformats.org/officeDocument/2006/relationships/hyperlink" Target="http://nevertolate.br" TargetMode="External"/><Relationship Id="rId1613" Type="http://schemas.openxmlformats.org/officeDocument/2006/relationships/hyperlink" Target="http://shopee.com.br/product/207532530/9353805146" TargetMode="External"/><Relationship Id="rId1614" Type="http://schemas.openxmlformats.org/officeDocument/2006/relationships/hyperlink" Target="http://shopee.com.my/product/78546438/8353810339" TargetMode="External"/><Relationship Id="rId1615" Type="http://schemas.openxmlformats.org/officeDocument/2006/relationships/hyperlink" Target="http://nevertolate.br" TargetMode="External"/><Relationship Id="rId1616" Type="http://schemas.openxmlformats.org/officeDocument/2006/relationships/hyperlink" Target="http://shopee.com.br/product/207532530/9353805146" TargetMode="External"/><Relationship Id="rId907" Type="http://schemas.openxmlformats.org/officeDocument/2006/relationships/hyperlink" Target="http://mybaby1.br" TargetMode="External"/><Relationship Id="rId1617" Type="http://schemas.openxmlformats.org/officeDocument/2006/relationships/hyperlink" Target="http://shopee.com.my/product/78546438/8353810339" TargetMode="External"/><Relationship Id="rId906" Type="http://schemas.openxmlformats.org/officeDocument/2006/relationships/hyperlink" Target="http://xiapi.xiapibuy.com/product/188931715/16560093516" TargetMode="External"/><Relationship Id="rId1618" Type="http://schemas.openxmlformats.org/officeDocument/2006/relationships/hyperlink" Target="http://nevertolate.br" TargetMode="External"/><Relationship Id="rId905" Type="http://schemas.openxmlformats.org/officeDocument/2006/relationships/hyperlink" Target="http://shopee.com.br/product/285425941/15580457799" TargetMode="External"/><Relationship Id="rId1619" Type="http://schemas.openxmlformats.org/officeDocument/2006/relationships/hyperlink" Target="http://shopee.com.br/product/207532530/9353805146" TargetMode="External"/><Relationship Id="rId904" Type="http://schemas.openxmlformats.org/officeDocument/2006/relationships/hyperlink" Target="http://mybaby1.br" TargetMode="External"/><Relationship Id="rId909" Type="http://schemas.openxmlformats.org/officeDocument/2006/relationships/hyperlink" Target="http://xiapi.xiapibuy.com/product/188931715/16560093516" TargetMode="External"/><Relationship Id="rId908" Type="http://schemas.openxmlformats.org/officeDocument/2006/relationships/hyperlink" Target="http://shopee.com.br/product/285425941/15580457799" TargetMode="External"/><Relationship Id="rId903" Type="http://schemas.openxmlformats.org/officeDocument/2006/relationships/hyperlink" Target="http://xiapi.xiapibuy.com/product/188931715/16560093516" TargetMode="External"/><Relationship Id="rId902" Type="http://schemas.openxmlformats.org/officeDocument/2006/relationships/hyperlink" Target="http://shopee.com.br/product/285425941/15580457799" TargetMode="External"/><Relationship Id="rId901" Type="http://schemas.openxmlformats.org/officeDocument/2006/relationships/hyperlink" Target="http://mybaby1.br" TargetMode="External"/><Relationship Id="rId900" Type="http://schemas.openxmlformats.org/officeDocument/2006/relationships/hyperlink" Target="http://xiapi.xiapibuy.com/product/188931715/16560093516" TargetMode="External"/><Relationship Id="rId1600" Type="http://schemas.openxmlformats.org/officeDocument/2006/relationships/hyperlink" Target="http://nevertolate.br" TargetMode="External"/><Relationship Id="rId1601" Type="http://schemas.openxmlformats.org/officeDocument/2006/relationships/hyperlink" Target="http://shopee.com.br/product/207532530/9353805146" TargetMode="External"/><Relationship Id="rId1602" Type="http://schemas.openxmlformats.org/officeDocument/2006/relationships/hyperlink" Target="http://shopee.com.my/product/78546438/8353810339" TargetMode="External"/><Relationship Id="rId1603" Type="http://schemas.openxmlformats.org/officeDocument/2006/relationships/hyperlink" Target="http://nevertolate.br" TargetMode="External"/><Relationship Id="rId1604" Type="http://schemas.openxmlformats.org/officeDocument/2006/relationships/hyperlink" Target="http://shopee.com.br/product/207532530/9353805146" TargetMode="External"/><Relationship Id="rId1605" Type="http://schemas.openxmlformats.org/officeDocument/2006/relationships/hyperlink" Target="http://shopee.com.my/product/78546438/8353810339" TargetMode="External"/><Relationship Id="rId1606" Type="http://schemas.openxmlformats.org/officeDocument/2006/relationships/hyperlink" Target="http://nevertolate.br" TargetMode="External"/><Relationship Id="rId1607" Type="http://schemas.openxmlformats.org/officeDocument/2006/relationships/hyperlink" Target="http://shopee.com.br/product/207532530/9353805146" TargetMode="External"/><Relationship Id="rId1608" Type="http://schemas.openxmlformats.org/officeDocument/2006/relationships/hyperlink" Target="http://shopee.com.my/product/78546438/8353810339" TargetMode="External"/><Relationship Id="rId1609" Type="http://schemas.openxmlformats.org/officeDocument/2006/relationships/hyperlink" Target="http://nevertolate.br" TargetMode="External"/><Relationship Id="rId1631" Type="http://schemas.openxmlformats.org/officeDocument/2006/relationships/hyperlink" Target="http://shopee.com.br/product/365946948/8668095799" TargetMode="External"/><Relationship Id="rId1632" Type="http://schemas.openxmlformats.org/officeDocument/2006/relationships/hyperlink" Target="http://shopee.com.my/product/328892397/4492099112" TargetMode="External"/><Relationship Id="rId1633" Type="http://schemas.openxmlformats.org/officeDocument/2006/relationships/hyperlink" Target="http://joyhappy1.br" TargetMode="External"/><Relationship Id="rId1634" Type="http://schemas.openxmlformats.org/officeDocument/2006/relationships/hyperlink" Target="http://shopee.com.br/product/365946948/8668095799" TargetMode="External"/><Relationship Id="rId1635" Type="http://schemas.openxmlformats.org/officeDocument/2006/relationships/hyperlink" Target="http://shopee.com.my/product/328892397/4492099112" TargetMode="External"/><Relationship Id="rId1636" Type="http://schemas.openxmlformats.org/officeDocument/2006/relationships/hyperlink" Target="http://lifetool.br" TargetMode="External"/><Relationship Id="rId1637" Type="http://schemas.openxmlformats.org/officeDocument/2006/relationships/hyperlink" Target="http://shopee.com.br/product/331125577/8600354988" TargetMode="External"/><Relationship Id="rId1638" Type="http://schemas.openxmlformats.org/officeDocument/2006/relationships/hyperlink" Target="http://shopee.com.my/product/283021076/6744403793" TargetMode="External"/><Relationship Id="rId929" Type="http://schemas.openxmlformats.org/officeDocument/2006/relationships/hyperlink" Target="http://shopee.com.br/product/285425941/15580457799" TargetMode="External"/><Relationship Id="rId1639" Type="http://schemas.openxmlformats.org/officeDocument/2006/relationships/hyperlink" Target="http://xinzhan2.br" TargetMode="External"/><Relationship Id="rId928" Type="http://schemas.openxmlformats.org/officeDocument/2006/relationships/hyperlink" Target="http://mybaby1.br" TargetMode="External"/><Relationship Id="rId927" Type="http://schemas.openxmlformats.org/officeDocument/2006/relationships/hyperlink" Target="http://xiapi.xiapibuy.com/product/188931715/16560093516" TargetMode="External"/><Relationship Id="rId926" Type="http://schemas.openxmlformats.org/officeDocument/2006/relationships/hyperlink" Target="http://shopee.com.br/product/285425941/15580457799" TargetMode="External"/><Relationship Id="rId921" Type="http://schemas.openxmlformats.org/officeDocument/2006/relationships/hyperlink" Target="http://xiapi.xiapibuy.com/product/188931715/16560093516" TargetMode="External"/><Relationship Id="rId920" Type="http://schemas.openxmlformats.org/officeDocument/2006/relationships/hyperlink" Target="http://shopee.com.br/product/285425941/15580457799" TargetMode="External"/><Relationship Id="rId925" Type="http://schemas.openxmlformats.org/officeDocument/2006/relationships/hyperlink" Target="http://mybaby1.br" TargetMode="External"/><Relationship Id="rId924" Type="http://schemas.openxmlformats.org/officeDocument/2006/relationships/hyperlink" Target="http://xiapi.xiapibuy.com/product/188931715/16560093516" TargetMode="External"/><Relationship Id="rId923" Type="http://schemas.openxmlformats.org/officeDocument/2006/relationships/hyperlink" Target="http://shopee.com.br/product/285425941/15580457799" TargetMode="External"/><Relationship Id="rId922" Type="http://schemas.openxmlformats.org/officeDocument/2006/relationships/hyperlink" Target="http://mybaby1.br" TargetMode="External"/><Relationship Id="rId1630" Type="http://schemas.openxmlformats.org/officeDocument/2006/relationships/hyperlink" Target="http://joyhappy1.br" TargetMode="External"/><Relationship Id="rId1620" Type="http://schemas.openxmlformats.org/officeDocument/2006/relationships/hyperlink" Target="http://shopee.com.my/product/78546438/8353810339" TargetMode="External"/><Relationship Id="rId1621" Type="http://schemas.openxmlformats.org/officeDocument/2006/relationships/hyperlink" Target="http://nevertolate.br" TargetMode="External"/><Relationship Id="rId1622" Type="http://schemas.openxmlformats.org/officeDocument/2006/relationships/hyperlink" Target="http://shopee.com.br/product/207532530/9353805146" TargetMode="External"/><Relationship Id="rId1623" Type="http://schemas.openxmlformats.org/officeDocument/2006/relationships/hyperlink" Target="http://shopee.com.my/product/78546438/8353810339" TargetMode="External"/><Relationship Id="rId1624" Type="http://schemas.openxmlformats.org/officeDocument/2006/relationships/hyperlink" Target="http://nevertolate.br" TargetMode="External"/><Relationship Id="rId1625" Type="http://schemas.openxmlformats.org/officeDocument/2006/relationships/hyperlink" Target="http://shopee.com.br/product/207532530/9353805146" TargetMode="External"/><Relationship Id="rId1626" Type="http://schemas.openxmlformats.org/officeDocument/2006/relationships/hyperlink" Target="http://shopee.com.my/product/78546438/8353810339" TargetMode="External"/><Relationship Id="rId1627" Type="http://schemas.openxmlformats.org/officeDocument/2006/relationships/hyperlink" Target="http://joyhappy1.br" TargetMode="External"/><Relationship Id="rId918" Type="http://schemas.openxmlformats.org/officeDocument/2006/relationships/hyperlink" Target="http://xiapi.xiapibuy.com/product/188931715/16560093516" TargetMode="External"/><Relationship Id="rId1628" Type="http://schemas.openxmlformats.org/officeDocument/2006/relationships/hyperlink" Target="http://shopee.com.br/product/365946948/8668095799" TargetMode="External"/><Relationship Id="rId917" Type="http://schemas.openxmlformats.org/officeDocument/2006/relationships/hyperlink" Target="http://shopee.com.br/product/285425941/15580457799" TargetMode="External"/><Relationship Id="rId1629" Type="http://schemas.openxmlformats.org/officeDocument/2006/relationships/hyperlink" Target="http://shopee.com.my/product/328892397/4492099112" TargetMode="External"/><Relationship Id="rId916" Type="http://schemas.openxmlformats.org/officeDocument/2006/relationships/hyperlink" Target="http://mybaby1.br" TargetMode="External"/><Relationship Id="rId915" Type="http://schemas.openxmlformats.org/officeDocument/2006/relationships/hyperlink" Target="http://xiapi.xiapibuy.com/product/188931715/16560093516" TargetMode="External"/><Relationship Id="rId919" Type="http://schemas.openxmlformats.org/officeDocument/2006/relationships/hyperlink" Target="http://mybaby1.br" TargetMode="External"/><Relationship Id="rId910" Type="http://schemas.openxmlformats.org/officeDocument/2006/relationships/hyperlink" Target="http://mybaby1.br" TargetMode="External"/><Relationship Id="rId914" Type="http://schemas.openxmlformats.org/officeDocument/2006/relationships/hyperlink" Target="http://shopee.com.br/product/285425941/15580457799" TargetMode="External"/><Relationship Id="rId913" Type="http://schemas.openxmlformats.org/officeDocument/2006/relationships/hyperlink" Target="http://mybaby1.br" TargetMode="External"/><Relationship Id="rId912" Type="http://schemas.openxmlformats.org/officeDocument/2006/relationships/hyperlink" Target="http://xiapi.xiapibuy.com/product/188931715/16560093516" TargetMode="External"/><Relationship Id="rId911" Type="http://schemas.openxmlformats.org/officeDocument/2006/relationships/hyperlink" Target="http://shopee.com.br/product/285425941/15580457799" TargetMode="External"/><Relationship Id="rId1213" Type="http://schemas.openxmlformats.org/officeDocument/2006/relationships/hyperlink" Target="http://babyme.br" TargetMode="External"/><Relationship Id="rId1697" Type="http://schemas.openxmlformats.org/officeDocument/2006/relationships/hyperlink" Target="http://shopee.com.br/product/191704818/7404887186" TargetMode="External"/><Relationship Id="rId1214" Type="http://schemas.openxmlformats.org/officeDocument/2006/relationships/hyperlink" Target="http://shopee.com.br/product/184022627/13502891991" TargetMode="External"/><Relationship Id="rId1698" Type="http://schemas.openxmlformats.org/officeDocument/2006/relationships/hyperlink" Target="http://shopee.com.my/product/64374162/2302766758" TargetMode="External"/><Relationship Id="rId1215" Type="http://schemas.openxmlformats.org/officeDocument/2006/relationships/hyperlink" Target="http://shopee.com.my/product/34543426/12302902661" TargetMode="External"/><Relationship Id="rId1699" Type="http://schemas.openxmlformats.org/officeDocument/2006/relationships/hyperlink" Target="http://lifetime.br" TargetMode="External"/><Relationship Id="rId1216" Type="http://schemas.openxmlformats.org/officeDocument/2006/relationships/hyperlink" Target="http://babyme.br" TargetMode="External"/><Relationship Id="rId1217" Type="http://schemas.openxmlformats.org/officeDocument/2006/relationships/hyperlink" Target="http://shopee.com.br/product/184022627/13502891991" TargetMode="External"/><Relationship Id="rId1218" Type="http://schemas.openxmlformats.org/officeDocument/2006/relationships/hyperlink" Target="http://shopee.com.my/product/34543426/12302902661" TargetMode="External"/><Relationship Id="rId1219" Type="http://schemas.openxmlformats.org/officeDocument/2006/relationships/hyperlink" Target="http://babyme.br" TargetMode="External"/><Relationship Id="rId866" Type="http://schemas.openxmlformats.org/officeDocument/2006/relationships/hyperlink" Target="http://shopee.com.br/product/285425941/15580457799" TargetMode="External"/><Relationship Id="rId865" Type="http://schemas.openxmlformats.org/officeDocument/2006/relationships/hyperlink" Target="http://mybaby1.br" TargetMode="External"/><Relationship Id="rId864" Type="http://schemas.openxmlformats.org/officeDocument/2006/relationships/hyperlink" Target="http://xiapi.xiapibuy.com/product/188931715/16560093516" TargetMode="External"/><Relationship Id="rId863" Type="http://schemas.openxmlformats.org/officeDocument/2006/relationships/hyperlink" Target="http://shopee.com.br/product/285425941/15580457799" TargetMode="External"/><Relationship Id="rId869" Type="http://schemas.openxmlformats.org/officeDocument/2006/relationships/hyperlink" Target="http://shopee.com.br/product/285425941/15580457799" TargetMode="External"/><Relationship Id="rId868" Type="http://schemas.openxmlformats.org/officeDocument/2006/relationships/hyperlink" Target="http://mybaby1.br" TargetMode="External"/><Relationship Id="rId867" Type="http://schemas.openxmlformats.org/officeDocument/2006/relationships/hyperlink" Target="http://xiapi.xiapibuy.com/product/188931715/16560093516" TargetMode="External"/><Relationship Id="rId1690" Type="http://schemas.openxmlformats.org/officeDocument/2006/relationships/hyperlink" Target="http://lifetime.br" TargetMode="External"/><Relationship Id="rId1691" Type="http://schemas.openxmlformats.org/officeDocument/2006/relationships/hyperlink" Target="http://shopee.com.br/product/191704818/7404887186" TargetMode="External"/><Relationship Id="rId1692" Type="http://schemas.openxmlformats.org/officeDocument/2006/relationships/hyperlink" Target="http://shopee.com.my/product/64374162/2302766758" TargetMode="External"/><Relationship Id="rId862" Type="http://schemas.openxmlformats.org/officeDocument/2006/relationships/hyperlink" Target="http://mybaby1.br" TargetMode="External"/><Relationship Id="rId1693" Type="http://schemas.openxmlformats.org/officeDocument/2006/relationships/hyperlink" Target="http://lifetime.br" TargetMode="External"/><Relationship Id="rId861" Type="http://schemas.openxmlformats.org/officeDocument/2006/relationships/hyperlink" Target="http://xiapi.xiapibuy.com/product/188931715/16560093516" TargetMode="External"/><Relationship Id="rId1210" Type="http://schemas.openxmlformats.org/officeDocument/2006/relationships/hyperlink" Target="http://babyme.br" TargetMode="External"/><Relationship Id="rId1694" Type="http://schemas.openxmlformats.org/officeDocument/2006/relationships/hyperlink" Target="http://shopee.com.br/product/191704818/7404887186" TargetMode="External"/><Relationship Id="rId860" Type="http://schemas.openxmlformats.org/officeDocument/2006/relationships/hyperlink" Target="http://shopee.com.br/product/285425941/15580457799" TargetMode="External"/><Relationship Id="rId1211" Type="http://schemas.openxmlformats.org/officeDocument/2006/relationships/hyperlink" Target="http://shopee.com.br/product/184022627/13502891991" TargetMode="External"/><Relationship Id="rId1695" Type="http://schemas.openxmlformats.org/officeDocument/2006/relationships/hyperlink" Target="http://shopee.com.my/product/64374162/2302766758" TargetMode="External"/><Relationship Id="rId1212" Type="http://schemas.openxmlformats.org/officeDocument/2006/relationships/hyperlink" Target="http://shopee.com.my/product/34543426/12302902661" TargetMode="External"/><Relationship Id="rId1696" Type="http://schemas.openxmlformats.org/officeDocument/2006/relationships/hyperlink" Target="http://lifetime.br" TargetMode="External"/><Relationship Id="rId1202" Type="http://schemas.openxmlformats.org/officeDocument/2006/relationships/hyperlink" Target="http://shopee.com.br/product/184022627/13502891991" TargetMode="External"/><Relationship Id="rId1686" Type="http://schemas.openxmlformats.org/officeDocument/2006/relationships/hyperlink" Target="http://shopee.com.my/product/64374162/2302766758" TargetMode="External"/><Relationship Id="rId1203" Type="http://schemas.openxmlformats.org/officeDocument/2006/relationships/hyperlink" Target="http://shopee.com.my/product/34543426/12302902661" TargetMode="External"/><Relationship Id="rId1687" Type="http://schemas.openxmlformats.org/officeDocument/2006/relationships/hyperlink" Target="http://lifetime.br" TargetMode="External"/><Relationship Id="rId1204" Type="http://schemas.openxmlformats.org/officeDocument/2006/relationships/hyperlink" Target="http://babyme.br" TargetMode="External"/><Relationship Id="rId1688" Type="http://schemas.openxmlformats.org/officeDocument/2006/relationships/hyperlink" Target="http://shopee.com.br/product/191704818/7404887186" TargetMode="External"/><Relationship Id="rId1205" Type="http://schemas.openxmlformats.org/officeDocument/2006/relationships/hyperlink" Target="http://shopee.com.br/product/184022627/13502891991" TargetMode="External"/><Relationship Id="rId1689" Type="http://schemas.openxmlformats.org/officeDocument/2006/relationships/hyperlink" Target="http://shopee.com.my/product/64374162/2302766758" TargetMode="External"/><Relationship Id="rId1206" Type="http://schemas.openxmlformats.org/officeDocument/2006/relationships/hyperlink" Target="http://shopee.com.my/product/34543426/12302902661" TargetMode="External"/><Relationship Id="rId1207" Type="http://schemas.openxmlformats.org/officeDocument/2006/relationships/hyperlink" Target="http://babyme.br" TargetMode="External"/><Relationship Id="rId1208" Type="http://schemas.openxmlformats.org/officeDocument/2006/relationships/hyperlink" Target="http://shopee.com.br/product/184022627/13502891991" TargetMode="External"/><Relationship Id="rId1209" Type="http://schemas.openxmlformats.org/officeDocument/2006/relationships/hyperlink" Target="http://shopee.com.my/product/34543426/12302902661" TargetMode="External"/><Relationship Id="rId855" Type="http://schemas.openxmlformats.org/officeDocument/2006/relationships/hyperlink" Target="http://xiapi.xiapibuy.com/product/188931715/16560093516" TargetMode="External"/><Relationship Id="rId854" Type="http://schemas.openxmlformats.org/officeDocument/2006/relationships/hyperlink" Target="http://shopee.com.br/product/285425941/15580457799" TargetMode="External"/><Relationship Id="rId853" Type="http://schemas.openxmlformats.org/officeDocument/2006/relationships/hyperlink" Target="http://mybaby1.br" TargetMode="External"/><Relationship Id="rId852" Type="http://schemas.openxmlformats.org/officeDocument/2006/relationships/hyperlink" Target="http://xiapi.xiapibuy.com/product/188931715/16560093516" TargetMode="External"/><Relationship Id="rId859" Type="http://schemas.openxmlformats.org/officeDocument/2006/relationships/hyperlink" Target="http://mybaby1.br" TargetMode="External"/><Relationship Id="rId858" Type="http://schemas.openxmlformats.org/officeDocument/2006/relationships/hyperlink" Target="http://xiapi.xiapibuy.com/product/188931715/16560093516" TargetMode="External"/><Relationship Id="rId857" Type="http://schemas.openxmlformats.org/officeDocument/2006/relationships/hyperlink" Target="http://shopee.com.br/product/285425941/15580457799" TargetMode="External"/><Relationship Id="rId856" Type="http://schemas.openxmlformats.org/officeDocument/2006/relationships/hyperlink" Target="http://mybaby1.br" TargetMode="External"/><Relationship Id="rId1680" Type="http://schemas.openxmlformats.org/officeDocument/2006/relationships/hyperlink" Target="http://shopee.com.my/product/64374162/2302766758" TargetMode="External"/><Relationship Id="rId1681" Type="http://schemas.openxmlformats.org/officeDocument/2006/relationships/hyperlink" Target="http://lifetime.br" TargetMode="External"/><Relationship Id="rId851" Type="http://schemas.openxmlformats.org/officeDocument/2006/relationships/hyperlink" Target="http://shopee.com.br/product/285425941/15580457799" TargetMode="External"/><Relationship Id="rId1682" Type="http://schemas.openxmlformats.org/officeDocument/2006/relationships/hyperlink" Target="http://shopee.com.br/product/191704818/7404887186" TargetMode="External"/><Relationship Id="rId850" Type="http://schemas.openxmlformats.org/officeDocument/2006/relationships/hyperlink" Target="http://mybaby1.br" TargetMode="External"/><Relationship Id="rId1683" Type="http://schemas.openxmlformats.org/officeDocument/2006/relationships/hyperlink" Target="http://shopee.com.my/product/64374162/2302766758" TargetMode="External"/><Relationship Id="rId1200" Type="http://schemas.openxmlformats.org/officeDocument/2006/relationships/hyperlink" Target="http://shopee.com.my/product/34543426/12302902661" TargetMode="External"/><Relationship Id="rId1684" Type="http://schemas.openxmlformats.org/officeDocument/2006/relationships/hyperlink" Target="http://lifetime.br" TargetMode="External"/><Relationship Id="rId1201" Type="http://schemas.openxmlformats.org/officeDocument/2006/relationships/hyperlink" Target="http://babyme.br" TargetMode="External"/><Relationship Id="rId1685" Type="http://schemas.openxmlformats.org/officeDocument/2006/relationships/hyperlink" Target="http://shopee.com.br/product/191704818/7404887186" TargetMode="External"/><Relationship Id="rId1235" Type="http://schemas.openxmlformats.org/officeDocument/2006/relationships/hyperlink" Target="http://shopee.com.br/product/183962854/13244078745" TargetMode="External"/><Relationship Id="rId1236" Type="http://schemas.openxmlformats.org/officeDocument/2006/relationships/hyperlink" Target="http://shopee.com.my/product/68604325/12144089543" TargetMode="External"/><Relationship Id="rId1237" Type="http://schemas.openxmlformats.org/officeDocument/2006/relationships/hyperlink" Target="http://xinzhan2.br" TargetMode="External"/><Relationship Id="rId1238" Type="http://schemas.openxmlformats.org/officeDocument/2006/relationships/hyperlink" Target="http://shopee.com.br/product/183962854/13244078745" TargetMode="External"/><Relationship Id="rId1239" Type="http://schemas.openxmlformats.org/officeDocument/2006/relationships/hyperlink" Target="http://shopee.com.my/product/68604325/12144089543" TargetMode="External"/><Relationship Id="rId409" Type="http://schemas.openxmlformats.org/officeDocument/2006/relationships/hyperlink" Target="http://treeling.br" TargetMode="External"/><Relationship Id="rId404" Type="http://schemas.openxmlformats.org/officeDocument/2006/relationships/hyperlink" Target="http://shopee.com.br/product/184024248/17462664289" TargetMode="External"/><Relationship Id="rId888" Type="http://schemas.openxmlformats.org/officeDocument/2006/relationships/hyperlink" Target="http://xiapi.xiapibuy.com/product/188931715/16560093516" TargetMode="External"/><Relationship Id="rId403" Type="http://schemas.openxmlformats.org/officeDocument/2006/relationships/hyperlink" Target="http://bioaquaskincare.br" TargetMode="External"/><Relationship Id="rId887" Type="http://schemas.openxmlformats.org/officeDocument/2006/relationships/hyperlink" Target="http://shopee.com.br/product/285425941/15580457799" TargetMode="External"/><Relationship Id="rId402" Type="http://schemas.openxmlformats.org/officeDocument/2006/relationships/hyperlink" Target="http://shopee.com.my/product/56565915/16562664280" TargetMode="External"/><Relationship Id="rId886" Type="http://schemas.openxmlformats.org/officeDocument/2006/relationships/hyperlink" Target="http://mybaby1.br" TargetMode="External"/><Relationship Id="rId401" Type="http://schemas.openxmlformats.org/officeDocument/2006/relationships/hyperlink" Target="http://shopee.com.br/product/184024248/17462664289" TargetMode="External"/><Relationship Id="rId885" Type="http://schemas.openxmlformats.org/officeDocument/2006/relationships/hyperlink" Target="http://xiapi.xiapibuy.com/product/188931715/16560093516" TargetMode="External"/><Relationship Id="rId408" Type="http://schemas.openxmlformats.org/officeDocument/2006/relationships/hyperlink" Target="http://shopee.com.my/product/75627186/18370740191" TargetMode="External"/><Relationship Id="rId407" Type="http://schemas.openxmlformats.org/officeDocument/2006/relationships/hyperlink" Target="http://shopee.com.br/product/191703879/17091971777" TargetMode="External"/><Relationship Id="rId406" Type="http://schemas.openxmlformats.org/officeDocument/2006/relationships/hyperlink" Target="http://treeling.br" TargetMode="External"/><Relationship Id="rId405" Type="http://schemas.openxmlformats.org/officeDocument/2006/relationships/hyperlink" Target="http://shopee.com.my/product/56565915/16562664280" TargetMode="External"/><Relationship Id="rId889" Type="http://schemas.openxmlformats.org/officeDocument/2006/relationships/hyperlink" Target="http://mybaby1.br" TargetMode="External"/><Relationship Id="rId880" Type="http://schemas.openxmlformats.org/officeDocument/2006/relationships/hyperlink" Target="http://mybaby1.br" TargetMode="External"/><Relationship Id="rId1230" Type="http://schemas.openxmlformats.org/officeDocument/2006/relationships/hyperlink" Target="http://shopee.com.my/product/68604325/12144089543" TargetMode="External"/><Relationship Id="rId400" Type="http://schemas.openxmlformats.org/officeDocument/2006/relationships/hyperlink" Target="http://bioaquaskincare.br" TargetMode="External"/><Relationship Id="rId884" Type="http://schemas.openxmlformats.org/officeDocument/2006/relationships/hyperlink" Target="http://shopee.com.br/product/285425941/15580457799" TargetMode="External"/><Relationship Id="rId1231" Type="http://schemas.openxmlformats.org/officeDocument/2006/relationships/hyperlink" Target="http://xinzhan2.br" TargetMode="External"/><Relationship Id="rId883" Type="http://schemas.openxmlformats.org/officeDocument/2006/relationships/hyperlink" Target="http://mybaby1.br" TargetMode="External"/><Relationship Id="rId1232" Type="http://schemas.openxmlformats.org/officeDocument/2006/relationships/hyperlink" Target="http://shopee.com.br/product/183962854/13244078745" TargetMode="External"/><Relationship Id="rId882" Type="http://schemas.openxmlformats.org/officeDocument/2006/relationships/hyperlink" Target="http://xiapi.xiapibuy.com/product/188931715/16560093516" TargetMode="External"/><Relationship Id="rId1233" Type="http://schemas.openxmlformats.org/officeDocument/2006/relationships/hyperlink" Target="http://shopee.com.my/product/68604325/12144089543" TargetMode="External"/><Relationship Id="rId881" Type="http://schemas.openxmlformats.org/officeDocument/2006/relationships/hyperlink" Target="http://shopee.com.br/product/285425941/15580457799" TargetMode="External"/><Relationship Id="rId1234" Type="http://schemas.openxmlformats.org/officeDocument/2006/relationships/hyperlink" Target="http://xinzhan2.br" TargetMode="External"/><Relationship Id="rId1224" Type="http://schemas.openxmlformats.org/officeDocument/2006/relationships/hyperlink" Target="http://shopee.com.my/product/34543426/12302902661" TargetMode="External"/><Relationship Id="rId1225" Type="http://schemas.openxmlformats.org/officeDocument/2006/relationships/hyperlink" Target="http://babyme.br" TargetMode="External"/><Relationship Id="rId1226" Type="http://schemas.openxmlformats.org/officeDocument/2006/relationships/hyperlink" Target="http://shopee.com.br/product/184022627/13502891991" TargetMode="External"/><Relationship Id="rId1227" Type="http://schemas.openxmlformats.org/officeDocument/2006/relationships/hyperlink" Target="http://shopee.com.my/product/34543426/12302902661" TargetMode="External"/><Relationship Id="rId1228" Type="http://schemas.openxmlformats.org/officeDocument/2006/relationships/hyperlink" Target="http://xinzhan2.br" TargetMode="External"/><Relationship Id="rId1229" Type="http://schemas.openxmlformats.org/officeDocument/2006/relationships/hyperlink" Target="http://shopee.com.br/product/183962854/13244078745" TargetMode="External"/><Relationship Id="rId877" Type="http://schemas.openxmlformats.org/officeDocument/2006/relationships/hyperlink" Target="http://mybaby1.br" TargetMode="External"/><Relationship Id="rId876" Type="http://schemas.openxmlformats.org/officeDocument/2006/relationships/hyperlink" Target="http://xiapi.xiapibuy.com/product/188931715/16560093516" TargetMode="External"/><Relationship Id="rId875" Type="http://schemas.openxmlformats.org/officeDocument/2006/relationships/hyperlink" Target="http://shopee.com.br/product/285425941/15580457799" TargetMode="External"/><Relationship Id="rId874" Type="http://schemas.openxmlformats.org/officeDocument/2006/relationships/hyperlink" Target="http://mybaby1.br" TargetMode="External"/><Relationship Id="rId879" Type="http://schemas.openxmlformats.org/officeDocument/2006/relationships/hyperlink" Target="http://xiapi.xiapibuy.com/product/188931715/16560093516" TargetMode="External"/><Relationship Id="rId878" Type="http://schemas.openxmlformats.org/officeDocument/2006/relationships/hyperlink" Target="http://shopee.com.br/product/285425941/15580457799" TargetMode="External"/><Relationship Id="rId873" Type="http://schemas.openxmlformats.org/officeDocument/2006/relationships/hyperlink" Target="http://xiapi.xiapibuy.com/product/188931715/16560093516" TargetMode="External"/><Relationship Id="rId1220" Type="http://schemas.openxmlformats.org/officeDocument/2006/relationships/hyperlink" Target="http://shopee.com.br/product/184022627/13502891991" TargetMode="External"/><Relationship Id="rId872" Type="http://schemas.openxmlformats.org/officeDocument/2006/relationships/hyperlink" Target="http://shopee.com.br/product/285425941/15580457799" TargetMode="External"/><Relationship Id="rId1221" Type="http://schemas.openxmlformats.org/officeDocument/2006/relationships/hyperlink" Target="http://shopee.com.my/product/34543426/12302902661" TargetMode="External"/><Relationship Id="rId871" Type="http://schemas.openxmlformats.org/officeDocument/2006/relationships/hyperlink" Target="http://mybaby1.br" TargetMode="External"/><Relationship Id="rId1222" Type="http://schemas.openxmlformats.org/officeDocument/2006/relationships/hyperlink" Target="http://babyme.br" TargetMode="External"/><Relationship Id="rId870" Type="http://schemas.openxmlformats.org/officeDocument/2006/relationships/hyperlink" Target="http://xiapi.xiapibuy.com/product/188931715/16560093516" TargetMode="External"/><Relationship Id="rId1223" Type="http://schemas.openxmlformats.org/officeDocument/2006/relationships/hyperlink" Target="http://shopee.com.br/product/184022627/13502891991" TargetMode="External"/><Relationship Id="rId1653" Type="http://schemas.openxmlformats.org/officeDocument/2006/relationships/hyperlink" Target="http://shopee.com.my/product/68604325/5685141994" TargetMode="External"/><Relationship Id="rId1654" Type="http://schemas.openxmlformats.org/officeDocument/2006/relationships/hyperlink" Target="http://xinzhan2.br" TargetMode="External"/><Relationship Id="rId1655" Type="http://schemas.openxmlformats.org/officeDocument/2006/relationships/hyperlink" Target="http://shopee.com.br/product/183962854/8139451013" TargetMode="External"/><Relationship Id="rId1656" Type="http://schemas.openxmlformats.org/officeDocument/2006/relationships/hyperlink" Target="http://shopee.com.my/product/68604325/5685141994" TargetMode="External"/><Relationship Id="rId1657" Type="http://schemas.openxmlformats.org/officeDocument/2006/relationships/hyperlink" Target="http://xinzhan2.br" TargetMode="External"/><Relationship Id="rId1658" Type="http://schemas.openxmlformats.org/officeDocument/2006/relationships/hyperlink" Target="http://shopee.com.br/product/183962854/8139451013" TargetMode="External"/><Relationship Id="rId1659" Type="http://schemas.openxmlformats.org/officeDocument/2006/relationships/hyperlink" Target="http://shopee.com.my/product/68604325/5685141994" TargetMode="External"/><Relationship Id="rId829" Type="http://schemas.openxmlformats.org/officeDocument/2006/relationships/hyperlink" Target="http://mybaby1.br" TargetMode="External"/><Relationship Id="rId828" Type="http://schemas.openxmlformats.org/officeDocument/2006/relationships/hyperlink" Target="http://xiapi.xiapibuy.com/product/188931715/16560093516" TargetMode="External"/><Relationship Id="rId827" Type="http://schemas.openxmlformats.org/officeDocument/2006/relationships/hyperlink" Target="http://shopee.com.br/product/285425941/15580457799" TargetMode="External"/><Relationship Id="rId822" Type="http://schemas.openxmlformats.org/officeDocument/2006/relationships/hyperlink" Target="http://xiapi.xiapibuy.com/product/188931715/16560093516" TargetMode="External"/><Relationship Id="rId821" Type="http://schemas.openxmlformats.org/officeDocument/2006/relationships/hyperlink" Target="http://shopee.com.br/product/285425941/15580457799" TargetMode="External"/><Relationship Id="rId820" Type="http://schemas.openxmlformats.org/officeDocument/2006/relationships/hyperlink" Target="http://mybaby1.br" TargetMode="External"/><Relationship Id="rId826" Type="http://schemas.openxmlformats.org/officeDocument/2006/relationships/hyperlink" Target="http://mybaby1.br" TargetMode="External"/><Relationship Id="rId825" Type="http://schemas.openxmlformats.org/officeDocument/2006/relationships/hyperlink" Target="http://xiapi.xiapibuy.com/product/188931715/16560093516" TargetMode="External"/><Relationship Id="rId824" Type="http://schemas.openxmlformats.org/officeDocument/2006/relationships/hyperlink" Target="http://shopee.com.br/product/285425941/15580457799" TargetMode="External"/><Relationship Id="rId823" Type="http://schemas.openxmlformats.org/officeDocument/2006/relationships/hyperlink" Target="http://mybaby1.br" TargetMode="External"/><Relationship Id="rId1650" Type="http://schemas.openxmlformats.org/officeDocument/2006/relationships/hyperlink" Target="http://shopee.com.my/product/68604325/5685141994" TargetMode="External"/><Relationship Id="rId1651" Type="http://schemas.openxmlformats.org/officeDocument/2006/relationships/hyperlink" Target="http://xinzhan2.br" TargetMode="External"/><Relationship Id="rId1652" Type="http://schemas.openxmlformats.org/officeDocument/2006/relationships/hyperlink" Target="http://shopee.com.br/product/183962854/8139451013" TargetMode="External"/><Relationship Id="rId1642" Type="http://schemas.openxmlformats.org/officeDocument/2006/relationships/hyperlink" Target="http://xinzhan2.br" TargetMode="External"/><Relationship Id="rId1643" Type="http://schemas.openxmlformats.org/officeDocument/2006/relationships/hyperlink" Target="http://shopee.com.br/product/183962854/8139451013" TargetMode="External"/><Relationship Id="rId1644" Type="http://schemas.openxmlformats.org/officeDocument/2006/relationships/hyperlink" Target="http://shopee.com.my/product/68604325/5685141994" TargetMode="External"/><Relationship Id="rId1645" Type="http://schemas.openxmlformats.org/officeDocument/2006/relationships/hyperlink" Target="http://xinzhan2.br" TargetMode="External"/><Relationship Id="rId1646" Type="http://schemas.openxmlformats.org/officeDocument/2006/relationships/hyperlink" Target="http://shopee.com.br/product/183962854/8139451013" TargetMode="External"/><Relationship Id="rId1647" Type="http://schemas.openxmlformats.org/officeDocument/2006/relationships/hyperlink" Target="http://shopee.com.my/product/68604325/5685141994" TargetMode="External"/><Relationship Id="rId1648" Type="http://schemas.openxmlformats.org/officeDocument/2006/relationships/hyperlink" Target="http://xinzhan2.br" TargetMode="External"/><Relationship Id="rId1649" Type="http://schemas.openxmlformats.org/officeDocument/2006/relationships/hyperlink" Target="http://shopee.com.br/product/183962854/8139451013" TargetMode="External"/><Relationship Id="rId819" Type="http://schemas.openxmlformats.org/officeDocument/2006/relationships/hyperlink" Target="http://xiapi.xiapibuy.com/product/188931715/16560093516" TargetMode="External"/><Relationship Id="rId818" Type="http://schemas.openxmlformats.org/officeDocument/2006/relationships/hyperlink" Target="http://shopee.com.br/product/285425941/15580457799" TargetMode="External"/><Relationship Id="rId817" Type="http://schemas.openxmlformats.org/officeDocument/2006/relationships/hyperlink" Target="http://mybaby1.br" TargetMode="External"/><Relationship Id="rId816" Type="http://schemas.openxmlformats.org/officeDocument/2006/relationships/hyperlink" Target="http://xiapi.xiapibuy.com/product/188931715/16560093516" TargetMode="External"/><Relationship Id="rId811" Type="http://schemas.openxmlformats.org/officeDocument/2006/relationships/hyperlink" Target="http://mybaby1.br" TargetMode="External"/><Relationship Id="rId810" Type="http://schemas.openxmlformats.org/officeDocument/2006/relationships/hyperlink" Target="http://xiapi.xiapibuy.com/product/188931715/16560093516" TargetMode="External"/><Relationship Id="rId815" Type="http://schemas.openxmlformats.org/officeDocument/2006/relationships/hyperlink" Target="http://shopee.com.br/product/285425941/15580457799" TargetMode="External"/><Relationship Id="rId814" Type="http://schemas.openxmlformats.org/officeDocument/2006/relationships/hyperlink" Target="http://mybaby1.br" TargetMode="External"/><Relationship Id="rId813" Type="http://schemas.openxmlformats.org/officeDocument/2006/relationships/hyperlink" Target="http://xiapi.xiapibuy.com/product/188931715/16560093516" TargetMode="External"/><Relationship Id="rId812" Type="http://schemas.openxmlformats.org/officeDocument/2006/relationships/hyperlink" Target="http://shopee.com.br/product/285425941/15580457799" TargetMode="External"/><Relationship Id="rId1640" Type="http://schemas.openxmlformats.org/officeDocument/2006/relationships/hyperlink" Target="http://shopee.com.br/product/183962854/8139451013" TargetMode="External"/><Relationship Id="rId1641" Type="http://schemas.openxmlformats.org/officeDocument/2006/relationships/hyperlink" Target="http://shopee.com.my/product/68604325/5685141994" TargetMode="External"/><Relationship Id="rId1675" Type="http://schemas.openxmlformats.org/officeDocument/2006/relationships/hyperlink" Target="http://evertoner.br" TargetMode="External"/><Relationship Id="rId1676" Type="http://schemas.openxmlformats.org/officeDocument/2006/relationships/hyperlink" Target="http://shopee.com.br/product/193504754/7504875121" TargetMode="External"/><Relationship Id="rId1677" Type="http://schemas.openxmlformats.org/officeDocument/2006/relationships/hyperlink" Target="http://shopee.com.my/product/49204061/2436276783" TargetMode="External"/><Relationship Id="rId1678" Type="http://schemas.openxmlformats.org/officeDocument/2006/relationships/hyperlink" Target="http://lifetime.br" TargetMode="External"/><Relationship Id="rId1679" Type="http://schemas.openxmlformats.org/officeDocument/2006/relationships/hyperlink" Target="http://shopee.com.br/product/191704818/7404887186" TargetMode="External"/><Relationship Id="rId849" Type="http://schemas.openxmlformats.org/officeDocument/2006/relationships/hyperlink" Target="http://xiapi.xiapibuy.com/product/188931715/16560093516" TargetMode="External"/><Relationship Id="rId844" Type="http://schemas.openxmlformats.org/officeDocument/2006/relationships/hyperlink" Target="http://mybaby1.br" TargetMode="External"/><Relationship Id="rId843" Type="http://schemas.openxmlformats.org/officeDocument/2006/relationships/hyperlink" Target="http://xiapi.xiapibuy.com/product/188931715/16560093516" TargetMode="External"/><Relationship Id="rId842" Type="http://schemas.openxmlformats.org/officeDocument/2006/relationships/hyperlink" Target="http://shopee.com.br/product/285425941/15580457799" TargetMode="External"/><Relationship Id="rId841" Type="http://schemas.openxmlformats.org/officeDocument/2006/relationships/hyperlink" Target="http://mybaby1.br" TargetMode="External"/><Relationship Id="rId848" Type="http://schemas.openxmlformats.org/officeDocument/2006/relationships/hyperlink" Target="http://shopee.com.br/product/285425941/15580457799" TargetMode="External"/><Relationship Id="rId847" Type="http://schemas.openxmlformats.org/officeDocument/2006/relationships/hyperlink" Target="http://mybaby1.br" TargetMode="External"/><Relationship Id="rId846" Type="http://schemas.openxmlformats.org/officeDocument/2006/relationships/hyperlink" Target="http://xiapi.xiapibuy.com/product/188931715/16560093516" TargetMode="External"/><Relationship Id="rId845" Type="http://schemas.openxmlformats.org/officeDocument/2006/relationships/hyperlink" Target="http://shopee.com.br/product/285425941/15580457799" TargetMode="External"/><Relationship Id="rId1670" Type="http://schemas.openxmlformats.org/officeDocument/2006/relationships/hyperlink" Target="http://shopee.com.br/product/438380210/7991594726" TargetMode="External"/><Relationship Id="rId840" Type="http://schemas.openxmlformats.org/officeDocument/2006/relationships/hyperlink" Target="http://xiapi.xiapibuy.com/product/188931715/16560093516" TargetMode="External"/><Relationship Id="rId1671" Type="http://schemas.openxmlformats.org/officeDocument/2006/relationships/hyperlink" Target="http://shopee.com.my/product/267637171/6535561907" TargetMode="External"/><Relationship Id="rId1672" Type="http://schemas.openxmlformats.org/officeDocument/2006/relationships/hyperlink" Target="http://xinzhan2.br" TargetMode="External"/><Relationship Id="rId1673" Type="http://schemas.openxmlformats.org/officeDocument/2006/relationships/hyperlink" Target="http://shopee.com.br/product/183962854/7912141530" TargetMode="External"/><Relationship Id="rId1674" Type="http://schemas.openxmlformats.org/officeDocument/2006/relationships/hyperlink" Target="http://shopee.com.my/product/68604325/2342679617" TargetMode="External"/><Relationship Id="rId1664" Type="http://schemas.openxmlformats.org/officeDocument/2006/relationships/hyperlink" Target="http://shopee.com.br/product/438380210/7991594726" TargetMode="External"/><Relationship Id="rId1665" Type="http://schemas.openxmlformats.org/officeDocument/2006/relationships/hyperlink" Target="http://shopee.com.my/product/267637171/6535561907" TargetMode="External"/><Relationship Id="rId1666" Type="http://schemas.openxmlformats.org/officeDocument/2006/relationships/hyperlink" Target="http://fizzmaer.br" TargetMode="External"/><Relationship Id="rId1667" Type="http://schemas.openxmlformats.org/officeDocument/2006/relationships/hyperlink" Target="http://shopee.com.br/product/438380210/7991594726" TargetMode="External"/><Relationship Id="rId1668" Type="http://schemas.openxmlformats.org/officeDocument/2006/relationships/hyperlink" Target="http://shopee.com.my/product/267637171/6535561907" TargetMode="External"/><Relationship Id="rId1669" Type="http://schemas.openxmlformats.org/officeDocument/2006/relationships/hyperlink" Target="http://fizzmaer.br" TargetMode="External"/><Relationship Id="rId839" Type="http://schemas.openxmlformats.org/officeDocument/2006/relationships/hyperlink" Target="http://shopee.com.br/product/285425941/15580457799" TargetMode="External"/><Relationship Id="rId838" Type="http://schemas.openxmlformats.org/officeDocument/2006/relationships/hyperlink" Target="http://mybaby1.br" TargetMode="External"/><Relationship Id="rId833" Type="http://schemas.openxmlformats.org/officeDocument/2006/relationships/hyperlink" Target="http://shopee.com.br/product/285425941/15580457799" TargetMode="External"/><Relationship Id="rId832" Type="http://schemas.openxmlformats.org/officeDocument/2006/relationships/hyperlink" Target="http://mybaby1.br" TargetMode="External"/><Relationship Id="rId831" Type="http://schemas.openxmlformats.org/officeDocument/2006/relationships/hyperlink" Target="http://xiapi.xiapibuy.com/product/188931715/16560093516" TargetMode="External"/><Relationship Id="rId830" Type="http://schemas.openxmlformats.org/officeDocument/2006/relationships/hyperlink" Target="http://shopee.com.br/product/285425941/15580457799" TargetMode="External"/><Relationship Id="rId837" Type="http://schemas.openxmlformats.org/officeDocument/2006/relationships/hyperlink" Target="http://xiapi.xiapibuy.com/product/188931715/16560093516" TargetMode="External"/><Relationship Id="rId836" Type="http://schemas.openxmlformats.org/officeDocument/2006/relationships/hyperlink" Target="http://shopee.com.br/product/285425941/15580457799" TargetMode="External"/><Relationship Id="rId835" Type="http://schemas.openxmlformats.org/officeDocument/2006/relationships/hyperlink" Target="http://mybaby1.br" TargetMode="External"/><Relationship Id="rId834" Type="http://schemas.openxmlformats.org/officeDocument/2006/relationships/hyperlink" Target="http://xiapi.xiapibuy.com/product/188931715/16560093516" TargetMode="External"/><Relationship Id="rId1660" Type="http://schemas.openxmlformats.org/officeDocument/2006/relationships/hyperlink" Target="http://xinzhan2.br" TargetMode="External"/><Relationship Id="rId1661" Type="http://schemas.openxmlformats.org/officeDocument/2006/relationships/hyperlink" Target="http://shopee.com.br/product/183962854/8139451013" TargetMode="External"/><Relationship Id="rId1662" Type="http://schemas.openxmlformats.org/officeDocument/2006/relationships/hyperlink" Target="http://shopee.com.my/product/68604325/5685141994" TargetMode="External"/><Relationship Id="rId1663" Type="http://schemas.openxmlformats.org/officeDocument/2006/relationships/hyperlink" Target="http://fizzmaer.br" TargetMode="External"/><Relationship Id="rId2148" Type="http://schemas.openxmlformats.org/officeDocument/2006/relationships/hyperlink" Target="http://timarco.br" TargetMode="External"/><Relationship Id="rId2149" Type="http://schemas.openxmlformats.org/officeDocument/2006/relationships/hyperlink" Target="http://shopee.com.br/product/258532370/4733128737" TargetMode="External"/><Relationship Id="rId469" Type="http://schemas.openxmlformats.org/officeDocument/2006/relationships/hyperlink" Target="http://yuan551.br" TargetMode="External"/><Relationship Id="rId468" Type="http://schemas.openxmlformats.org/officeDocument/2006/relationships/hyperlink" Target="http://xiapi.xiapibuy.com/product/206545918/21524308967" TargetMode="External"/><Relationship Id="rId467" Type="http://schemas.openxmlformats.org/officeDocument/2006/relationships/hyperlink" Target="http://shopee.com.br/product/279824874/16679426681" TargetMode="External"/><Relationship Id="rId1290" Type="http://schemas.openxmlformats.org/officeDocument/2006/relationships/hyperlink" Target="http://shopee.com.my/product/129376085/21348380945" TargetMode="External"/><Relationship Id="rId1291" Type="http://schemas.openxmlformats.org/officeDocument/2006/relationships/hyperlink" Target="http://babyking.br" TargetMode="External"/><Relationship Id="rId1292" Type="http://schemas.openxmlformats.org/officeDocument/2006/relationships/hyperlink" Target="http://shopee.com.br/product/184029284/12796621319" TargetMode="External"/><Relationship Id="rId462" Type="http://schemas.openxmlformats.org/officeDocument/2006/relationships/hyperlink" Target="http://xiapi.xiapibuy.com/product/206545918/21524308967" TargetMode="External"/><Relationship Id="rId1293" Type="http://schemas.openxmlformats.org/officeDocument/2006/relationships/hyperlink" Target="http://shopee.com.my/product/129376085/21348380945" TargetMode="External"/><Relationship Id="rId2140" Type="http://schemas.openxmlformats.org/officeDocument/2006/relationships/hyperlink" Target="http://shopee.com.br/product/258532370/4733128737" TargetMode="External"/><Relationship Id="rId461" Type="http://schemas.openxmlformats.org/officeDocument/2006/relationships/hyperlink" Target="http://shopee.com.br/product/279824874/16679426681" TargetMode="External"/><Relationship Id="rId1294" Type="http://schemas.openxmlformats.org/officeDocument/2006/relationships/hyperlink" Target="http://hdhfids.br" TargetMode="External"/><Relationship Id="rId2141" Type="http://schemas.openxmlformats.org/officeDocument/2006/relationships/hyperlink" Target="http://shopee.com.my/product/12031501/105958069" TargetMode="External"/><Relationship Id="rId460" Type="http://schemas.openxmlformats.org/officeDocument/2006/relationships/hyperlink" Target="http://yuan551.br" TargetMode="External"/><Relationship Id="rId1295" Type="http://schemas.openxmlformats.org/officeDocument/2006/relationships/hyperlink" Target="http://shopee.com.br/product/207158633/12407387612" TargetMode="External"/><Relationship Id="rId2142" Type="http://schemas.openxmlformats.org/officeDocument/2006/relationships/hyperlink" Target="http://timarco.br" TargetMode="External"/><Relationship Id="rId1296" Type="http://schemas.openxmlformats.org/officeDocument/2006/relationships/hyperlink" Target="http://shopee.com.my/product/131677489/11347442357" TargetMode="External"/><Relationship Id="rId2143" Type="http://schemas.openxmlformats.org/officeDocument/2006/relationships/hyperlink" Target="http://shopee.com.br/product/258532370/4733128737" TargetMode="External"/><Relationship Id="rId466" Type="http://schemas.openxmlformats.org/officeDocument/2006/relationships/hyperlink" Target="http://yuan551.br" TargetMode="External"/><Relationship Id="rId1297" Type="http://schemas.openxmlformats.org/officeDocument/2006/relationships/hyperlink" Target="http://moshey.br" TargetMode="External"/><Relationship Id="rId2144" Type="http://schemas.openxmlformats.org/officeDocument/2006/relationships/hyperlink" Target="http://shopee.com.my/product/12031501/105958069" TargetMode="External"/><Relationship Id="rId465" Type="http://schemas.openxmlformats.org/officeDocument/2006/relationships/hyperlink" Target="http://xiapi.xiapibuy.com/product/206545918/21524308967" TargetMode="External"/><Relationship Id="rId1298" Type="http://schemas.openxmlformats.org/officeDocument/2006/relationships/hyperlink" Target="http://shopee.com.br/product/191786018/12005288704" TargetMode="External"/><Relationship Id="rId2145" Type="http://schemas.openxmlformats.org/officeDocument/2006/relationships/hyperlink" Target="http://timarco.br" TargetMode="External"/><Relationship Id="rId464" Type="http://schemas.openxmlformats.org/officeDocument/2006/relationships/hyperlink" Target="http://shopee.com.br/product/279824874/16679426681" TargetMode="External"/><Relationship Id="rId1299" Type="http://schemas.openxmlformats.org/officeDocument/2006/relationships/hyperlink" Target="http://shopee.com.my/product/60479343/13005283555" TargetMode="External"/><Relationship Id="rId2146" Type="http://schemas.openxmlformats.org/officeDocument/2006/relationships/hyperlink" Target="http://shopee.com.br/product/258532370/4733128737" TargetMode="External"/><Relationship Id="rId463" Type="http://schemas.openxmlformats.org/officeDocument/2006/relationships/hyperlink" Target="http://yuan551.br" TargetMode="External"/><Relationship Id="rId2147" Type="http://schemas.openxmlformats.org/officeDocument/2006/relationships/hyperlink" Target="http://shopee.com.my/product/12031501/105958069" TargetMode="External"/><Relationship Id="rId2137" Type="http://schemas.openxmlformats.org/officeDocument/2006/relationships/hyperlink" Target="http://shopee.com.br/product/183985095/4761353025" TargetMode="External"/><Relationship Id="rId2138" Type="http://schemas.openxmlformats.org/officeDocument/2006/relationships/hyperlink" Target="http://shopee.com.my/product/77518608/5161355087" TargetMode="External"/><Relationship Id="rId2139" Type="http://schemas.openxmlformats.org/officeDocument/2006/relationships/hyperlink" Target="http://timarco.br" TargetMode="External"/><Relationship Id="rId459" Type="http://schemas.openxmlformats.org/officeDocument/2006/relationships/hyperlink" Target="http://xiapi.xiapibuy.com/product/206545918/21524308967" TargetMode="External"/><Relationship Id="rId458" Type="http://schemas.openxmlformats.org/officeDocument/2006/relationships/hyperlink" Target="http://shopee.com.br/product/279824874/16679426681" TargetMode="External"/><Relationship Id="rId457" Type="http://schemas.openxmlformats.org/officeDocument/2006/relationships/hyperlink" Target="http://yuan551.br" TargetMode="External"/><Relationship Id="rId456" Type="http://schemas.openxmlformats.org/officeDocument/2006/relationships/hyperlink" Target="http://xiapi.xiapibuy.com/product/206545918/21524308967" TargetMode="External"/><Relationship Id="rId1280" Type="http://schemas.openxmlformats.org/officeDocument/2006/relationships/hyperlink" Target="http://shopee.com.br/product/184029284/12796621319" TargetMode="External"/><Relationship Id="rId1281" Type="http://schemas.openxmlformats.org/officeDocument/2006/relationships/hyperlink" Target="http://shopee.com.my/product/129376085/21348380945" TargetMode="External"/><Relationship Id="rId451" Type="http://schemas.openxmlformats.org/officeDocument/2006/relationships/hyperlink" Target="http://yuan551.br" TargetMode="External"/><Relationship Id="rId1282" Type="http://schemas.openxmlformats.org/officeDocument/2006/relationships/hyperlink" Target="http://babyking.br" TargetMode="External"/><Relationship Id="rId450" Type="http://schemas.openxmlformats.org/officeDocument/2006/relationships/hyperlink" Target="http://xiapi.xiapibuy.com/product/206545918/21524308967" TargetMode="External"/><Relationship Id="rId1283" Type="http://schemas.openxmlformats.org/officeDocument/2006/relationships/hyperlink" Target="http://shopee.com.br/product/184029284/12796621319" TargetMode="External"/><Relationship Id="rId2130" Type="http://schemas.openxmlformats.org/officeDocument/2006/relationships/hyperlink" Target="http://perfect2019.br" TargetMode="External"/><Relationship Id="rId1284" Type="http://schemas.openxmlformats.org/officeDocument/2006/relationships/hyperlink" Target="http://shopee.com.my/product/129376085/21348380945" TargetMode="External"/><Relationship Id="rId2131" Type="http://schemas.openxmlformats.org/officeDocument/2006/relationships/hyperlink" Target="http://shopee.com.br/product/184030945/5300488358" TargetMode="External"/><Relationship Id="rId1285" Type="http://schemas.openxmlformats.org/officeDocument/2006/relationships/hyperlink" Target="http://babyking.br" TargetMode="External"/><Relationship Id="rId2132" Type="http://schemas.openxmlformats.org/officeDocument/2006/relationships/hyperlink" Target="http://shopee.com.my/product/142019352/2457602728" TargetMode="External"/><Relationship Id="rId455" Type="http://schemas.openxmlformats.org/officeDocument/2006/relationships/hyperlink" Target="http://shopee.com.br/product/279824874/16679426681" TargetMode="External"/><Relationship Id="rId1286" Type="http://schemas.openxmlformats.org/officeDocument/2006/relationships/hyperlink" Target="http://shopee.com.br/product/184029284/12796621319" TargetMode="External"/><Relationship Id="rId2133" Type="http://schemas.openxmlformats.org/officeDocument/2006/relationships/hyperlink" Target="http://lavenderfashion.br" TargetMode="External"/><Relationship Id="rId454" Type="http://schemas.openxmlformats.org/officeDocument/2006/relationships/hyperlink" Target="http://yuan551.br" TargetMode="External"/><Relationship Id="rId1287" Type="http://schemas.openxmlformats.org/officeDocument/2006/relationships/hyperlink" Target="http://shopee.com.my/product/129376085/21348380945" TargetMode="External"/><Relationship Id="rId2134" Type="http://schemas.openxmlformats.org/officeDocument/2006/relationships/hyperlink" Target="http://shopee.com.br/product/207580522/4877361025" TargetMode="External"/><Relationship Id="rId453" Type="http://schemas.openxmlformats.org/officeDocument/2006/relationships/hyperlink" Target="http://xiapi.xiapibuy.com/product/206545918/21524308967" TargetMode="External"/><Relationship Id="rId1288" Type="http://schemas.openxmlformats.org/officeDocument/2006/relationships/hyperlink" Target="http://babyking.br" TargetMode="External"/><Relationship Id="rId2135" Type="http://schemas.openxmlformats.org/officeDocument/2006/relationships/hyperlink" Target="http://shopee.com.my/product/157006672/3577457195" TargetMode="External"/><Relationship Id="rId452" Type="http://schemas.openxmlformats.org/officeDocument/2006/relationships/hyperlink" Target="http://shopee.com.br/product/279824874/16679426681" TargetMode="External"/><Relationship Id="rId1289" Type="http://schemas.openxmlformats.org/officeDocument/2006/relationships/hyperlink" Target="http://shopee.com.br/product/184029284/12796621319" TargetMode="External"/><Relationship Id="rId2136" Type="http://schemas.openxmlformats.org/officeDocument/2006/relationships/hyperlink" Target="http://whoopstore.br" TargetMode="External"/><Relationship Id="rId491" Type="http://schemas.openxmlformats.org/officeDocument/2006/relationships/hyperlink" Target="http://shopee.com.br/product/279824874/16679426681" TargetMode="External"/><Relationship Id="rId490" Type="http://schemas.openxmlformats.org/officeDocument/2006/relationships/hyperlink" Target="http://yuan551.br" TargetMode="External"/><Relationship Id="rId489" Type="http://schemas.openxmlformats.org/officeDocument/2006/relationships/hyperlink" Target="http://xiapi.xiapibuy.com/product/206545918/21524308967" TargetMode="External"/><Relationship Id="rId2160" Type="http://schemas.openxmlformats.org/officeDocument/2006/relationships/hyperlink" Target="http://timarco.br" TargetMode="External"/><Relationship Id="rId2161" Type="http://schemas.openxmlformats.org/officeDocument/2006/relationships/hyperlink" Target="http://shopee.com.br/product/258532370/4733128737" TargetMode="External"/><Relationship Id="rId484" Type="http://schemas.openxmlformats.org/officeDocument/2006/relationships/hyperlink" Target="http://yuan551.br" TargetMode="External"/><Relationship Id="rId2162" Type="http://schemas.openxmlformats.org/officeDocument/2006/relationships/hyperlink" Target="http://shopee.com.my/product/12031501/105958069" TargetMode="External"/><Relationship Id="rId483" Type="http://schemas.openxmlformats.org/officeDocument/2006/relationships/hyperlink" Target="http://xiapi.xiapibuy.com/product/206545918/21524308967" TargetMode="External"/><Relationship Id="rId2163" Type="http://schemas.openxmlformats.org/officeDocument/2006/relationships/hyperlink" Target="http://timarco.br" TargetMode="External"/><Relationship Id="rId482" Type="http://schemas.openxmlformats.org/officeDocument/2006/relationships/hyperlink" Target="http://shopee.com.br/product/279824874/16679426681" TargetMode="External"/><Relationship Id="rId2164" Type="http://schemas.openxmlformats.org/officeDocument/2006/relationships/hyperlink" Target="http://shopee.com.br/product/258532370/4733128737" TargetMode="External"/><Relationship Id="rId481" Type="http://schemas.openxmlformats.org/officeDocument/2006/relationships/hyperlink" Target="http://yuan551.br" TargetMode="External"/><Relationship Id="rId2165" Type="http://schemas.openxmlformats.org/officeDocument/2006/relationships/hyperlink" Target="http://shopee.com.my/product/12031501/105958069" TargetMode="External"/><Relationship Id="rId488" Type="http://schemas.openxmlformats.org/officeDocument/2006/relationships/hyperlink" Target="http://shopee.com.br/product/279824874/16679426681" TargetMode="External"/><Relationship Id="rId2166" Type="http://schemas.openxmlformats.org/officeDocument/2006/relationships/hyperlink" Target="http://swin2019.br" TargetMode="External"/><Relationship Id="rId487" Type="http://schemas.openxmlformats.org/officeDocument/2006/relationships/hyperlink" Target="http://yuan551.br" TargetMode="External"/><Relationship Id="rId2167" Type="http://schemas.openxmlformats.org/officeDocument/2006/relationships/hyperlink" Target="http://shopee.com.br/product/184029517/4718564759" TargetMode="External"/><Relationship Id="rId486" Type="http://schemas.openxmlformats.org/officeDocument/2006/relationships/hyperlink" Target="http://xiapi.xiapibuy.com/product/206545918/21524308967" TargetMode="External"/><Relationship Id="rId2168" Type="http://schemas.openxmlformats.org/officeDocument/2006/relationships/hyperlink" Target="http://shopee.com.my/product/129710077/7918564557" TargetMode="External"/><Relationship Id="rId485" Type="http://schemas.openxmlformats.org/officeDocument/2006/relationships/hyperlink" Target="http://shopee.com.br/product/279824874/16679426681" TargetMode="External"/><Relationship Id="rId2169" Type="http://schemas.openxmlformats.org/officeDocument/2006/relationships/hyperlink" Target="http://swin2019.br" TargetMode="External"/><Relationship Id="rId2159" Type="http://schemas.openxmlformats.org/officeDocument/2006/relationships/hyperlink" Target="http://shopee.com.my/product/12031501/105958069" TargetMode="External"/><Relationship Id="rId480" Type="http://schemas.openxmlformats.org/officeDocument/2006/relationships/hyperlink" Target="http://xiapi.xiapibuy.com/product/206545918/21524308967" TargetMode="External"/><Relationship Id="rId479" Type="http://schemas.openxmlformats.org/officeDocument/2006/relationships/hyperlink" Target="http://shopee.com.br/product/279824874/16679426681" TargetMode="External"/><Relationship Id="rId478" Type="http://schemas.openxmlformats.org/officeDocument/2006/relationships/hyperlink" Target="http://yuan551.br" TargetMode="External"/><Relationship Id="rId2150" Type="http://schemas.openxmlformats.org/officeDocument/2006/relationships/hyperlink" Target="http://shopee.com.my/product/12031501/105958069" TargetMode="External"/><Relationship Id="rId473" Type="http://schemas.openxmlformats.org/officeDocument/2006/relationships/hyperlink" Target="http://shopee.com.br/product/279824874/16679426681" TargetMode="External"/><Relationship Id="rId2151" Type="http://schemas.openxmlformats.org/officeDocument/2006/relationships/hyperlink" Target="http://timarco.br" TargetMode="External"/><Relationship Id="rId472" Type="http://schemas.openxmlformats.org/officeDocument/2006/relationships/hyperlink" Target="http://yuan551.br" TargetMode="External"/><Relationship Id="rId2152" Type="http://schemas.openxmlformats.org/officeDocument/2006/relationships/hyperlink" Target="http://shopee.com.br/product/258532370/4733128737" TargetMode="External"/><Relationship Id="rId471" Type="http://schemas.openxmlformats.org/officeDocument/2006/relationships/hyperlink" Target="http://xiapi.xiapibuy.com/product/206545918/21524308967" TargetMode="External"/><Relationship Id="rId2153" Type="http://schemas.openxmlformats.org/officeDocument/2006/relationships/hyperlink" Target="http://shopee.com.my/product/12031501/105958069" TargetMode="External"/><Relationship Id="rId470" Type="http://schemas.openxmlformats.org/officeDocument/2006/relationships/hyperlink" Target="http://shopee.com.br/product/279824874/16679426681" TargetMode="External"/><Relationship Id="rId2154" Type="http://schemas.openxmlformats.org/officeDocument/2006/relationships/hyperlink" Target="http://timarco.br" TargetMode="External"/><Relationship Id="rId477" Type="http://schemas.openxmlformats.org/officeDocument/2006/relationships/hyperlink" Target="http://xiapi.xiapibuy.com/product/206545918/21524308967" TargetMode="External"/><Relationship Id="rId2155" Type="http://schemas.openxmlformats.org/officeDocument/2006/relationships/hyperlink" Target="http://shopee.com.br/product/258532370/4733128737" TargetMode="External"/><Relationship Id="rId476" Type="http://schemas.openxmlformats.org/officeDocument/2006/relationships/hyperlink" Target="http://shopee.com.br/product/279824874/16679426681" TargetMode="External"/><Relationship Id="rId2156" Type="http://schemas.openxmlformats.org/officeDocument/2006/relationships/hyperlink" Target="http://shopee.com.my/product/12031501/105958069" TargetMode="External"/><Relationship Id="rId475" Type="http://schemas.openxmlformats.org/officeDocument/2006/relationships/hyperlink" Target="http://yuan551.br" TargetMode="External"/><Relationship Id="rId2157" Type="http://schemas.openxmlformats.org/officeDocument/2006/relationships/hyperlink" Target="http://timarco.br" TargetMode="External"/><Relationship Id="rId474" Type="http://schemas.openxmlformats.org/officeDocument/2006/relationships/hyperlink" Target="http://xiapi.xiapibuy.com/product/206545918/21524308967" TargetMode="External"/><Relationship Id="rId2158" Type="http://schemas.openxmlformats.org/officeDocument/2006/relationships/hyperlink" Target="http://shopee.com.br/product/258532370/4733128737" TargetMode="External"/><Relationship Id="rId1257" Type="http://schemas.openxmlformats.org/officeDocument/2006/relationships/hyperlink" Target="http://shopee.com.my/product/129376085/21348380945" TargetMode="External"/><Relationship Id="rId2104" Type="http://schemas.openxmlformats.org/officeDocument/2006/relationships/hyperlink" Target="http://shopee.com.br/product/184030945/5300488358" TargetMode="External"/><Relationship Id="rId1258" Type="http://schemas.openxmlformats.org/officeDocument/2006/relationships/hyperlink" Target="http://babyking.br" TargetMode="External"/><Relationship Id="rId2105" Type="http://schemas.openxmlformats.org/officeDocument/2006/relationships/hyperlink" Target="http://shopee.com.my/product/142019352/2457602728" TargetMode="External"/><Relationship Id="rId1259" Type="http://schemas.openxmlformats.org/officeDocument/2006/relationships/hyperlink" Target="http://shopee.com.br/product/184029284/12796621319" TargetMode="External"/><Relationship Id="rId2106" Type="http://schemas.openxmlformats.org/officeDocument/2006/relationships/hyperlink" Target="http://perfect2019.br" TargetMode="External"/><Relationship Id="rId2107" Type="http://schemas.openxmlformats.org/officeDocument/2006/relationships/hyperlink" Target="http://shopee.com.br/product/184030945/5300488358" TargetMode="External"/><Relationship Id="rId2108" Type="http://schemas.openxmlformats.org/officeDocument/2006/relationships/hyperlink" Target="http://shopee.com.my/product/142019352/2457602728" TargetMode="External"/><Relationship Id="rId2109" Type="http://schemas.openxmlformats.org/officeDocument/2006/relationships/hyperlink" Target="http://perfect2019.br" TargetMode="External"/><Relationship Id="rId426" Type="http://schemas.openxmlformats.org/officeDocument/2006/relationships/hyperlink" Target="http://xiapi.xiapibuy.com/product/206545918/21524308967" TargetMode="External"/><Relationship Id="rId425" Type="http://schemas.openxmlformats.org/officeDocument/2006/relationships/hyperlink" Target="http://shopee.com.br/product/279824874/16679426681" TargetMode="External"/><Relationship Id="rId424" Type="http://schemas.openxmlformats.org/officeDocument/2006/relationships/hyperlink" Target="http://yuan551.br" TargetMode="External"/><Relationship Id="rId423" Type="http://schemas.openxmlformats.org/officeDocument/2006/relationships/hyperlink" Target="http://shopee.com.my/product/348911986/18659124889" TargetMode="External"/><Relationship Id="rId429" Type="http://schemas.openxmlformats.org/officeDocument/2006/relationships/hyperlink" Target="http://xiapi.xiapibuy.com/product/206545918/21524308967" TargetMode="External"/><Relationship Id="rId428" Type="http://schemas.openxmlformats.org/officeDocument/2006/relationships/hyperlink" Target="http://shopee.com.br/product/279824874/16679426681" TargetMode="External"/><Relationship Id="rId427" Type="http://schemas.openxmlformats.org/officeDocument/2006/relationships/hyperlink" Target="http://yuan551.br" TargetMode="External"/><Relationship Id="rId1250" Type="http://schemas.openxmlformats.org/officeDocument/2006/relationships/hyperlink" Target="http://shopee.com.br/product/184029284/12796621319" TargetMode="External"/><Relationship Id="rId1251" Type="http://schemas.openxmlformats.org/officeDocument/2006/relationships/hyperlink" Target="http://shopee.com.my/product/129376085/21348380945" TargetMode="External"/><Relationship Id="rId1252" Type="http://schemas.openxmlformats.org/officeDocument/2006/relationships/hyperlink" Target="http://babyking.br" TargetMode="External"/><Relationship Id="rId422" Type="http://schemas.openxmlformats.org/officeDocument/2006/relationships/hyperlink" Target="http://shopee.com.br/product/418623742/16988850659" TargetMode="External"/><Relationship Id="rId1253" Type="http://schemas.openxmlformats.org/officeDocument/2006/relationships/hyperlink" Target="http://shopee.com.br/product/184029284/12796621319" TargetMode="External"/><Relationship Id="rId2100" Type="http://schemas.openxmlformats.org/officeDocument/2006/relationships/hyperlink" Target="http://perfect2019.br" TargetMode="External"/><Relationship Id="rId421" Type="http://schemas.openxmlformats.org/officeDocument/2006/relationships/hyperlink" Target="http://lovehomely.br" TargetMode="External"/><Relationship Id="rId1254" Type="http://schemas.openxmlformats.org/officeDocument/2006/relationships/hyperlink" Target="http://shopee.com.my/product/129376085/21348380945" TargetMode="External"/><Relationship Id="rId2101" Type="http://schemas.openxmlformats.org/officeDocument/2006/relationships/hyperlink" Target="http://shopee.com.br/product/184030945/5300488358" TargetMode="External"/><Relationship Id="rId420" Type="http://schemas.openxmlformats.org/officeDocument/2006/relationships/hyperlink" Target="http://shopee.com.my/product/348911986/18659124889" TargetMode="External"/><Relationship Id="rId1255" Type="http://schemas.openxmlformats.org/officeDocument/2006/relationships/hyperlink" Target="http://babyking.br" TargetMode="External"/><Relationship Id="rId2102" Type="http://schemas.openxmlformats.org/officeDocument/2006/relationships/hyperlink" Target="http://shopee.com.my/product/142019352/2457602728" TargetMode="External"/><Relationship Id="rId1256" Type="http://schemas.openxmlformats.org/officeDocument/2006/relationships/hyperlink" Target="http://shopee.com.br/product/184029284/12796621319" TargetMode="External"/><Relationship Id="rId2103" Type="http://schemas.openxmlformats.org/officeDocument/2006/relationships/hyperlink" Target="http://perfect2019.br" TargetMode="External"/><Relationship Id="rId1246" Type="http://schemas.openxmlformats.org/officeDocument/2006/relationships/hyperlink" Target="http://xinzhan2.br" TargetMode="External"/><Relationship Id="rId1247" Type="http://schemas.openxmlformats.org/officeDocument/2006/relationships/hyperlink" Target="http://shopee.com.br/product/183962854/13244078745" TargetMode="External"/><Relationship Id="rId1248" Type="http://schemas.openxmlformats.org/officeDocument/2006/relationships/hyperlink" Target="http://shopee.com.my/product/68604325/12144089543" TargetMode="External"/><Relationship Id="rId1249" Type="http://schemas.openxmlformats.org/officeDocument/2006/relationships/hyperlink" Target="http://babyking.br" TargetMode="External"/><Relationship Id="rId415" Type="http://schemas.openxmlformats.org/officeDocument/2006/relationships/hyperlink" Target="http://treeling.br" TargetMode="External"/><Relationship Id="rId899" Type="http://schemas.openxmlformats.org/officeDocument/2006/relationships/hyperlink" Target="http://shopee.com.br/product/285425941/15580457799" TargetMode="External"/><Relationship Id="rId414" Type="http://schemas.openxmlformats.org/officeDocument/2006/relationships/hyperlink" Target="http://shopee.com.my/product/75627186/18370740191" TargetMode="External"/><Relationship Id="rId898" Type="http://schemas.openxmlformats.org/officeDocument/2006/relationships/hyperlink" Target="http://mybaby1.br" TargetMode="External"/><Relationship Id="rId413" Type="http://schemas.openxmlformats.org/officeDocument/2006/relationships/hyperlink" Target="http://shopee.com.br/product/191703879/17091971777" TargetMode="External"/><Relationship Id="rId897" Type="http://schemas.openxmlformats.org/officeDocument/2006/relationships/hyperlink" Target="http://xiapi.xiapibuy.com/product/188931715/16560093516" TargetMode="External"/><Relationship Id="rId412" Type="http://schemas.openxmlformats.org/officeDocument/2006/relationships/hyperlink" Target="http://treeling.br" TargetMode="External"/><Relationship Id="rId896" Type="http://schemas.openxmlformats.org/officeDocument/2006/relationships/hyperlink" Target="http://shopee.com.br/product/285425941/15580457799" TargetMode="External"/><Relationship Id="rId419" Type="http://schemas.openxmlformats.org/officeDocument/2006/relationships/hyperlink" Target="http://shopee.com.br/product/418623742/16988850659" TargetMode="External"/><Relationship Id="rId418" Type="http://schemas.openxmlformats.org/officeDocument/2006/relationships/hyperlink" Target="http://lovehomely.br" TargetMode="External"/><Relationship Id="rId417" Type="http://schemas.openxmlformats.org/officeDocument/2006/relationships/hyperlink" Target="http://shopee.com.my/product/75627186/18370740191" TargetMode="External"/><Relationship Id="rId416" Type="http://schemas.openxmlformats.org/officeDocument/2006/relationships/hyperlink" Target="http://shopee.com.br/product/191703879/17091971777" TargetMode="External"/><Relationship Id="rId891" Type="http://schemas.openxmlformats.org/officeDocument/2006/relationships/hyperlink" Target="http://xiapi.xiapibuy.com/product/188931715/16560093516" TargetMode="External"/><Relationship Id="rId890" Type="http://schemas.openxmlformats.org/officeDocument/2006/relationships/hyperlink" Target="http://shopee.com.br/product/285425941/15580457799" TargetMode="External"/><Relationship Id="rId1240" Type="http://schemas.openxmlformats.org/officeDocument/2006/relationships/hyperlink" Target="http://xinzhan2.br" TargetMode="External"/><Relationship Id="rId1241" Type="http://schemas.openxmlformats.org/officeDocument/2006/relationships/hyperlink" Target="http://shopee.com.br/product/183962854/13244078745" TargetMode="External"/><Relationship Id="rId411" Type="http://schemas.openxmlformats.org/officeDocument/2006/relationships/hyperlink" Target="http://shopee.com.my/product/75627186/18370740191" TargetMode="External"/><Relationship Id="rId895" Type="http://schemas.openxmlformats.org/officeDocument/2006/relationships/hyperlink" Target="http://mybaby1.br" TargetMode="External"/><Relationship Id="rId1242" Type="http://schemas.openxmlformats.org/officeDocument/2006/relationships/hyperlink" Target="http://shopee.com.my/product/68604325/12144089543" TargetMode="External"/><Relationship Id="rId410" Type="http://schemas.openxmlformats.org/officeDocument/2006/relationships/hyperlink" Target="http://shopee.com.br/product/191703879/17091971777" TargetMode="External"/><Relationship Id="rId894" Type="http://schemas.openxmlformats.org/officeDocument/2006/relationships/hyperlink" Target="http://xiapi.xiapibuy.com/product/188931715/16560093516" TargetMode="External"/><Relationship Id="rId1243" Type="http://schemas.openxmlformats.org/officeDocument/2006/relationships/hyperlink" Target="http://xinzhan2.br" TargetMode="External"/><Relationship Id="rId893" Type="http://schemas.openxmlformats.org/officeDocument/2006/relationships/hyperlink" Target="http://shopee.com.br/product/285425941/15580457799" TargetMode="External"/><Relationship Id="rId1244" Type="http://schemas.openxmlformats.org/officeDocument/2006/relationships/hyperlink" Target="http://shopee.com.br/product/183962854/13244078745" TargetMode="External"/><Relationship Id="rId892" Type="http://schemas.openxmlformats.org/officeDocument/2006/relationships/hyperlink" Target="http://mybaby1.br" TargetMode="External"/><Relationship Id="rId1245" Type="http://schemas.openxmlformats.org/officeDocument/2006/relationships/hyperlink" Target="http://shopee.com.my/product/68604325/12144089543" TargetMode="External"/><Relationship Id="rId1279" Type="http://schemas.openxmlformats.org/officeDocument/2006/relationships/hyperlink" Target="http://babyking.br" TargetMode="External"/><Relationship Id="rId2126" Type="http://schemas.openxmlformats.org/officeDocument/2006/relationships/hyperlink" Target="http://shopee.com.my/product/142019352/2457602728" TargetMode="External"/><Relationship Id="rId2127" Type="http://schemas.openxmlformats.org/officeDocument/2006/relationships/hyperlink" Target="http://perfect2019.br" TargetMode="External"/><Relationship Id="rId2128" Type="http://schemas.openxmlformats.org/officeDocument/2006/relationships/hyperlink" Target="http://shopee.com.br/product/184030945/5300488358" TargetMode="External"/><Relationship Id="rId2129" Type="http://schemas.openxmlformats.org/officeDocument/2006/relationships/hyperlink" Target="http://shopee.com.my/product/142019352/2457602728" TargetMode="External"/><Relationship Id="rId448" Type="http://schemas.openxmlformats.org/officeDocument/2006/relationships/hyperlink" Target="http://yuan551.br" TargetMode="External"/><Relationship Id="rId447" Type="http://schemas.openxmlformats.org/officeDocument/2006/relationships/hyperlink" Target="http://xiapi.xiapibuy.com/product/206545918/21524308967" TargetMode="External"/><Relationship Id="rId446" Type="http://schemas.openxmlformats.org/officeDocument/2006/relationships/hyperlink" Target="http://shopee.com.br/product/279824874/16679426681" TargetMode="External"/><Relationship Id="rId445" Type="http://schemas.openxmlformats.org/officeDocument/2006/relationships/hyperlink" Target="http://yuan551.br" TargetMode="External"/><Relationship Id="rId449" Type="http://schemas.openxmlformats.org/officeDocument/2006/relationships/hyperlink" Target="http://shopee.com.br/product/279824874/16679426681" TargetMode="External"/><Relationship Id="rId1270" Type="http://schemas.openxmlformats.org/officeDocument/2006/relationships/hyperlink" Target="http://babyking.br" TargetMode="External"/><Relationship Id="rId440" Type="http://schemas.openxmlformats.org/officeDocument/2006/relationships/hyperlink" Target="http://shopee.com.br/product/279824874/16679426681" TargetMode="External"/><Relationship Id="rId1271" Type="http://schemas.openxmlformats.org/officeDocument/2006/relationships/hyperlink" Target="http://shopee.com.br/product/184029284/12796621319" TargetMode="External"/><Relationship Id="rId1272" Type="http://schemas.openxmlformats.org/officeDocument/2006/relationships/hyperlink" Target="http://shopee.com.my/product/129376085/21348380945" TargetMode="External"/><Relationship Id="rId1273" Type="http://schemas.openxmlformats.org/officeDocument/2006/relationships/hyperlink" Target="http://babyking.br" TargetMode="External"/><Relationship Id="rId2120" Type="http://schemas.openxmlformats.org/officeDocument/2006/relationships/hyperlink" Target="http://shopee.com.my/product/142019352/2457602728" TargetMode="External"/><Relationship Id="rId1274" Type="http://schemas.openxmlformats.org/officeDocument/2006/relationships/hyperlink" Target="http://shopee.com.br/product/184029284/12796621319" TargetMode="External"/><Relationship Id="rId2121" Type="http://schemas.openxmlformats.org/officeDocument/2006/relationships/hyperlink" Target="http://perfect2019.br" TargetMode="External"/><Relationship Id="rId444" Type="http://schemas.openxmlformats.org/officeDocument/2006/relationships/hyperlink" Target="http://xiapi.xiapibuy.com/product/206545918/21524308967" TargetMode="External"/><Relationship Id="rId1275" Type="http://schemas.openxmlformats.org/officeDocument/2006/relationships/hyperlink" Target="http://shopee.com.my/product/129376085/21348380945" TargetMode="External"/><Relationship Id="rId2122" Type="http://schemas.openxmlformats.org/officeDocument/2006/relationships/hyperlink" Target="http://shopee.com.br/product/184030945/5300488358" TargetMode="External"/><Relationship Id="rId443" Type="http://schemas.openxmlformats.org/officeDocument/2006/relationships/hyperlink" Target="http://shopee.com.br/product/279824874/16679426681" TargetMode="External"/><Relationship Id="rId1276" Type="http://schemas.openxmlformats.org/officeDocument/2006/relationships/hyperlink" Target="http://babyking.br" TargetMode="External"/><Relationship Id="rId2123" Type="http://schemas.openxmlformats.org/officeDocument/2006/relationships/hyperlink" Target="http://shopee.com.my/product/142019352/2457602728" TargetMode="External"/><Relationship Id="rId442" Type="http://schemas.openxmlformats.org/officeDocument/2006/relationships/hyperlink" Target="http://yuan551.br" TargetMode="External"/><Relationship Id="rId1277" Type="http://schemas.openxmlformats.org/officeDocument/2006/relationships/hyperlink" Target="http://shopee.com.br/product/184029284/12796621319" TargetMode="External"/><Relationship Id="rId2124" Type="http://schemas.openxmlformats.org/officeDocument/2006/relationships/hyperlink" Target="http://perfect2019.br" TargetMode="External"/><Relationship Id="rId441" Type="http://schemas.openxmlformats.org/officeDocument/2006/relationships/hyperlink" Target="http://xiapi.xiapibuy.com/product/206545918/21524308967" TargetMode="External"/><Relationship Id="rId1278" Type="http://schemas.openxmlformats.org/officeDocument/2006/relationships/hyperlink" Target="http://shopee.com.my/product/129376085/21348380945" TargetMode="External"/><Relationship Id="rId2125" Type="http://schemas.openxmlformats.org/officeDocument/2006/relationships/hyperlink" Target="http://shopee.com.br/product/184030945/5300488358" TargetMode="External"/><Relationship Id="rId1268" Type="http://schemas.openxmlformats.org/officeDocument/2006/relationships/hyperlink" Target="http://shopee.com.br/product/184029284/12796621319" TargetMode="External"/><Relationship Id="rId2115" Type="http://schemas.openxmlformats.org/officeDocument/2006/relationships/hyperlink" Target="http://perfect2019.br" TargetMode="External"/><Relationship Id="rId1269" Type="http://schemas.openxmlformats.org/officeDocument/2006/relationships/hyperlink" Target="http://shopee.com.my/product/129376085/21348380945" TargetMode="External"/><Relationship Id="rId2116" Type="http://schemas.openxmlformats.org/officeDocument/2006/relationships/hyperlink" Target="http://shopee.com.br/product/184030945/5300488358" TargetMode="External"/><Relationship Id="rId2117" Type="http://schemas.openxmlformats.org/officeDocument/2006/relationships/hyperlink" Target="http://shopee.com.my/product/142019352/2457602728" TargetMode="External"/><Relationship Id="rId2118" Type="http://schemas.openxmlformats.org/officeDocument/2006/relationships/hyperlink" Target="http://perfect2019.br" TargetMode="External"/><Relationship Id="rId2119" Type="http://schemas.openxmlformats.org/officeDocument/2006/relationships/hyperlink" Target="http://shopee.com.br/product/184030945/5300488358" TargetMode="External"/><Relationship Id="rId437" Type="http://schemas.openxmlformats.org/officeDocument/2006/relationships/hyperlink" Target="http://shopee.com.br/product/279824874/16679426681" TargetMode="External"/><Relationship Id="rId436" Type="http://schemas.openxmlformats.org/officeDocument/2006/relationships/hyperlink" Target="http://yuan551.br" TargetMode="External"/><Relationship Id="rId435" Type="http://schemas.openxmlformats.org/officeDocument/2006/relationships/hyperlink" Target="http://xiapi.xiapibuy.com/product/206545918/21524308967" TargetMode="External"/><Relationship Id="rId434" Type="http://schemas.openxmlformats.org/officeDocument/2006/relationships/hyperlink" Target="http://shopee.com.br/product/279824874/16679426681" TargetMode="External"/><Relationship Id="rId439" Type="http://schemas.openxmlformats.org/officeDocument/2006/relationships/hyperlink" Target="http://yuan551.br" TargetMode="External"/><Relationship Id="rId438" Type="http://schemas.openxmlformats.org/officeDocument/2006/relationships/hyperlink" Target="http://xiapi.xiapibuy.com/product/206545918/21524308967" TargetMode="External"/><Relationship Id="rId1260" Type="http://schemas.openxmlformats.org/officeDocument/2006/relationships/hyperlink" Target="http://shopee.com.my/product/129376085/21348380945" TargetMode="External"/><Relationship Id="rId1261" Type="http://schemas.openxmlformats.org/officeDocument/2006/relationships/hyperlink" Target="http://babyking.br" TargetMode="External"/><Relationship Id="rId1262" Type="http://schemas.openxmlformats.org/officeDocument/2006/relationships/hyperlink" Target="http://shopee.com.br/product/184029284/12796621319" TargetMode="External"/><Relationship Id="rId1263" Type="http://schemas.openxmlformats.org/officeDocument/2006/relationships/hyperlink" Target="http://shopee.com.my/product/129376085/21348380945" TargetMode="External"/><Relationship Id="rId2110" Type="http://schemas.openxmlformats.org/officeDocument/2006/relationships/hyperlink" Target="http://shopee.com.br/product/184030945/5300488358" TargetMode="External"/><Relationship Id="rId433" Type="http://schemas.openxmlformats.org/officeDocument/2006/relationships/hyperlink" Target="http://yuan551.br" TargetMode="External"/><Relationship Id="rId1264" Type="http://schemas.openxmlformats.org/officeDocument/2006/relationships/hyperlink" Target="http://babyking.br" TargetMode="External"/><Relationship Id="rId2111" Type="http://schemas.openxmlformats.org/officeDocument/2006/relationships/hyperlink" Target="http://shopee.com.my/product/142019352/2457602728" TargetMode="External"/><Relationship Id="rId432" Type="http://schemas.openxmlformats.org/officeDocument/2006/relationships/hyperlink" Target="http://xiapi.xiapibuy.com/product/206545918/21524308967" TargetMode="External"/><Relationship Id="rId1265" Type="http://schemas.openxmlformats.org/officeDocument/2006/relationships/hyperlink" Target="http://shopee.com.br/product/184029284/12796621319" TargetMode="External"/><Relationship Id="rId2112" Type="http://schemas.openxmlformats.org/officeDocument/2006/relationships/hyperlink" Target="http://perfect2019.br" TargetMode="External"/><Relationship Id="rId431" Type="http://schemas.openxmlformats.org/officeDocument/2006/relationships/hyperlink" Target="http://shopee.com.br/product/279824874/16679426681" TargetMode="External"/><Relationship Id="rId1266" Type="http://schemas.openxmlformats.org/officeDocument/2006/relationships/hyperlink" Target="http://shopee.com.my/product/129376085/21348380945" TargetMode="External"/><Relationship Id="rId2113" Type="http://schemas.openxmlformats.org/officeDocument/2006/relationships/hyperlink" Target="http://shopee.com.br/product/184030945/5300488358" TargetMode="External"/><Relationship Id="rId430" Type="http://schemas.openxmlformats.org/officeDocument/2006/relationships/hyperlink" Target="http://yuan551.br" TargetMode="External"/><Relationship Id="rId1267" Type="http://schemas.openxmlformats.org/officeDocument/2006/relationships/hyperlink" Target="http://babyking.br" TargetMode="External"/><Relationship Id="rId2114" Type="http://schemas.openxmlformats.org/officeDocument/2006/relationships/hyperlink" Target="http://shopee.com.my/product/142019352/245760272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lovehomely.br" TargetMode="External"/><Relationship Id="rId391" Type="http://schemas.openxmlformats.org/officeDocument/2006/relationships/hyperlink" Target="http://shopee.com.my/product/64374245/3738629743" TargetMode="External"/><Relationship Id="rId390" Type="http://schemas.openxmlformats.org/officeDocument/2006/relationships/hyperlink" Target="http://shopee.com.br/product/184025564/4538534021" TargetMode="External"/><Relationship Id="rId1" Type="http://schemas.openxmlformats.org/officeDocument/2006/relationships/hyperlink" Target="http://xinzhan2.br" TargetMode="External"/><Relationship Id="rId2" Type="http://schemas.openxmlformats.org/officeDocument/2006/relationships/hyperlink" Target="https://cf.shopee.com.br/file/ed426f41fc6a4086ddac88d42da25b30" TargetMode="External"/><Relationship Id="rId3" Type="http://schemas.openxmlformats.org/officeDocument/2006/relationships/hyperlink" Target="http://xinzhan2.my" TargetMode="External"/><Relationship Id="rId4" Type="http://schemas.openxmlformats.org/officeDocument/2006/relationships/hyperlink" Target="http://shopee.com.br/product/183962854/7912141530" TargetMode="External"/><Relationship Id="rId9" Type="http://schemas.openxmlformats.org/officeDocument/2006/relationships/hyperlink" Target="http://shopee.com.br/product/183962854/8139451013" TargetMode="External"/><Relationship Id="rId385" Type="http://schemas.openxmlformats.org/officeDocument/2006/relationships/hyperlink" Target="http://shopee.com.br/product/198965024/16182411910" TargetMode="External"/><Relationship Id="rId384" Type="http://schemas.openxmlformats.org/officeDocument/2006/relationships/hyperlink" Target="http://selan.my" TargetMode="External"/><Relationship Id="rId383" Type="http://schemas.openxmlformats.org/officeDocument/2006/relationships/hyperlink" Target="https://cf.shopee.com.br/file/d2188b662668fba4720f62425d486983" TargetMode="External"/><Relationship Id="rId382" Type="http://schemas.openxmlformats.org/officeDocument/2006/relationships/hyperlink" Target="http://selan.br" TargetMode="External"/><Relationship Id="rId5" Type="http://schemas.openxmlformats.org/officeDocument/2006/relationships/hyperlink" Target="http://shopee.com.my/product/68604325/2342679617" TargetMode="External"/><Relationship Id="rId389" Type="http://schemas.openxmlformats.org/officeDocument/2006/relationships/hyperlink" Target="http://alldayshopping.my" TargetMode="External"/><Relationship Id="rId6" Type="http://schemas.openxmlformats.org/officeDocument/2006/relationships/hyperlink" Target="http://xinzhan2.br" TargetMode="External"/><Relationship Id="rId388" Type="http://schemas.openxmlformats.org/officeDocument/2006/relationships/hyperlink" Target="https://cf.shopee.com.br/file/575b332f019b560f26ea2f060d6fc03b" TargetMode="External"/><Relationship Id="rId7" Type="http://schemas.openxmlformats.org/officeDocument/2006/relationships/hyperlink" Target="https://cf.shopee.com.br/file/ae4b64eb9dcc786facce302ba74a1239" TargetMode="External"/><Relationship Id="rId387" Type="http://schemas.openxmlformats.org/officeDocument/2006/relationships/hyperlink" Target="http://alldayshopping.br" TargetMode="External"/><Relationship Id="rId8" Type="http://schemas.openxmlformats.org/officeDocument/2006/relationships/hyperlink" Target="http://xinzhan2.my" TargetMode="External"/><Relationship Id="rId386" Type="http://schemas.openxmlformats.org/officeDocument/2006/relationships/hyperlink" Target="http://shopee.com.my/product/132039336/21435339145" TargetMode="External"/><Relationship Id="rId381" Type="http://schemas.openxmlformats.org/officeDocument/2006/relationships/hyperlink" Target="http://shopee.com.my/product/292883676/18766320450" TargetMode="External"/><Relationship Id="rId380" Type="http://schemas.openxmlformats.org/officeDocument/2006/relationships/hyperlink" Target="http://shopee.com.br/product/340371878/19666320542" TargetMode="External"/><Relationship Id="rId379" Type="http://schemas.openxmlformats.org/officeDocument/2006/relationships/hyperlink" Target="http://kisscat1.my" TargetMode="External"/><Relationship Id="rId374" Type="http://schemas.openxmlformats.org/officeDocument/2006/relationships/hyperlink" Target="https://cf.shopee.com.br/file/ee18e3320c84533e7e46abd20670bd66" TargetMode="External"/><Relationship Id="rId373" Type="http://schemas.openxmlformats.org/officeDocument/2006/relationships/hyperlink" Target="http://fallsweetglf.br" TargetMode="External"/><Relationship Id="rId372" Type="http://schemas.openxmlformats.org/officeDocument/2006/relationships/hyperlink" Target="http://shopee.com.my/product/40380549/22713053656" TargetMode="External"/><Relationship Id="rId371" Type="http://schemas.openxmlformats.org/officeDocument/2006/relationships/hyperlink" Target="http://shopee.com.br/product/191713111/23112946887" TargetMode="External"/><Relationship Id="rId378" Type="http://schemas.openxmlformats.org/officeDocument/2006/relationships/hyperlink" Target="https://cf.shopee.com.br/file/sg-11134201-22120-iu21awg94kkv46" TargetMode="External"/><Relationship Id="rId377" Type="http://schemas.openxmlformats.org/officeDocument/2006/relationships/hyperlink" Target="http://kisscat1.br" TargetMode="External"/><Relationship Id="rId376" Type="http://schemas.openxmlformats.org/officeDocument/2006/relationships/hyperlink" Target="http://shopee.com.my/product/90137824/1603401399" TargetMode="External"/><Relationship Id="rId375" Type="http://schemas.openxmlformats.org/officeDocument/2006/relationships/hyperlink" Target="http://shopee.com.br/product/192927803/4004880228" TargetMode="External"/><Relationship Id="rId396" Type="http://schemas.openxmlformats.org/officeDocument/2006/relationships/hyperlink" Target="http://shopee.com.my/product/348911986/18659124889" TargetMode="External"/><Relationship Id="rId395" Type="http://schemas.openxmlformats.org/officeDocument/2006/relationships/hyperlink" Target="http://shopee.com.br/product/418623742/16988850659" TargetMode="External"/><Relationship Id="rId394" Type="http://schemas.openxmlformats.org/officeDocument/2006/relationships/hyperlink" Target="http://lovehomely.my" TargetMode="External"/><Relationship Id="rId393" Type="http://schemas.openxmlformats.org/officeDocument/2006/relationships/hyperlink" Target="https://cf.shopee.com.br/file/sg-11134201-22100-hpkrdnq1vbjv25" TargetMode="External"/><Relationship Id="rId399" Type="http://schemas.openxmlformats.org/officeDocument/2006/relationships/hyperlink" Target="http://lifetime.my" TargetMode="External"/><Relationship Id="rId398" Type="http://schemas.openxmlformats.org/officeDocument/2006/relationships/hyperlink" Target="https://cf.shopee.com.br/file/f8ba167845cee9d16e6eafe94a2e70c7" TargetMode="External"/><Relationship Id="rId397" Type="http://schemas.openxmlformats.org/officeDocument/2006/relationships/hyperlink" Target="http://lifetime.br" TargetMode="External"/><Relationship Id="rId40" Type="http://schemas.openxmlformats.org/officeDocument/2006/relationships/hyperlink" Target="http://shopee.com.my/product/283021076/6744403793" TargetMode="External"/><Relationship Id="rId42" Type="http://schemas.openxmlformats.org/officeDocument/2006/relationships/hyperlink" Target="https://cf.shopee.com.br/file/sg-11134201-23010-kt0if69kb7lva9" TargetMode="External"/><Relationship Id="rId41" Type="http://schemas.openxmlformats.org/officeDocument/2006/relationships/hyperlink" Target="http://angelskin.br" TargetMode="External"/><Relationship Id="rId44" Type="http://schemas.openxmlformats.org/officeDocument/2006/relationships/hyperlink" Target="http://shopee.com.br/product/192934869/18954725904" TargetMode="External"/><Relationship Id="rId43" Type="http://schemas.openxmlformats.org/officeDocument/2006/relationships/hyperlink" Target="http://angelskin.my" TargetMode="External"/><Relationship Id="rId46" Type="http://schemas.openxmlformats.org/officeDocument/2006/relationships/hyperlink" Target="http://hdhfids.br" TargetMode="External"/><Relationship Id="rId45" Type="http://schemas.openxmlformats.org/officeDocument/2006/relationships/hyperlink" Target="http://shopee.com.my/product/84613981/19954726676" TargetMode="External"/><Relationship Id="rId48" Type="http://schemas.openxmlformats.org/officeDocument/2006/relationships/hyperlink" Target="http://hdhfids.my" TargetMode="External"/><Relationship Id="rId47" Type="http://schemas.openxmlformats.org/officeDocument/2006/relationships/hyperlink" Target="https://cf.shopee.com.br/file/cd246da82a84a492bb7f2d2e725a9480" TargetMode="External"/><Relationship Id="rId49" Type="http://schemas.openxmlformats.org/officeDocument/2006/relationships/hyperlink" Target="http://shopee.com.br/product/207158633/12407387612" TargetMode="External"/><Relationship Id="rId31" Type="http://schemas.openxmlformats.org/officeDocument/2006/relationships/hyperlink" Target="http://angelskin.br" TargetMode="External"/><Relationship Id="rId30" Type="http://schemas.openxmlformats.org/officeDocument/2006/relationships/hyperlink" Target="http://shopee.com.my/product/29239191/21047709994" TargetMode="External"/><Relationship Id="rId33" Type="http://schemas.openxmlformats.org/officeDocument/2006/relationships/hyperlink" Target="http://angelskin.my" TargetMode="External"/><Relationship Id="rId32" Type="http://schemas.openxmlformats.org/officeDocument/2006/relationships/hyperlink" Target="https://cf.shopee.com.br/file/bfe0314c2113cb0ed538fb331bf8f360" TargetMode="External"/><Relationship Id="rId35" Type="http://schemas.openxmlformats.org/officeDocument/2006/relationships/hyperlink" Target="http://shopee.com.my/product/84613981/5014527764" TargetMode="External"/><Relationship Id="rId34" Type="http://schemas.openxmlformats.org/officeDocument/2006/relationships/hyperlink" Target="http://shopee.com.br/product/192934869/6414527831" TargetMode="External"/><Relationship Id="rId37" Type="http://schemas.openxmlformats.org/officeDocument/2006/relationships/hyperlink" Target="https://cf.shopee.com.br/file/6f3145df80da9646fa458c7a800ef9d1" TargetMode="External"/><Relationship Id="rId36" Type="http://schemas.openxmlformats.org/officeDocument/2006/relationships/hyperlink" Target="http://lifetool.br" TargetMode="External"/><Relationship Id="rId39" Type="http://schemas.openxmlformats.org/officeDocument/2006/relationships/hyperlink" Target="http://shopee.com.br/product/331125577/8600354988" TargetMode="External"/><Relationship Id="rId38" Type="http://schemas.openxmlformats.org/officeDocument/2006/relationships/hyperlink" Target="http://lifetool.my" TargetMode="External"/><Relationship Id="rId20" Type="http://schemas.openxmlformats.org/officeDocument/2006/relationships/hyperlink" Target="http://shopee.com.my/product/110869398/13453734733" TargetMode="External"/><Relationship Id="rId22" Type="http://schemas.openxmlformats.org/officeDocument/2006/relationships/hyperlink" Target="https://cf.shopee.com.br/file/5b47afdfe28152d5acf08540ff52c29e" TargetMode="External"/><Relationship Id="rId21" Type="http://schemas.openxmlformats.org/officeDocument/2006/relationships/hyperlink" Target="http://lavenderfashion.br" TargetMode="External"/><Relationship Id="rId24" Type="http://schemas.openxmlformats.org/officeDocument/2006/relationships/hyperlink" Target="http://shopee.com.br/product/207580522/4877361025" TargetMode="External"/><Relationship Id="rId23" Type="http://schemas.openxmlformats.org/officeDocument/2006/relationships/hyperlink" Target="http://lavenderfashion.my" TargetMode="External"/><Relationship Id="rId26" Type="http://schemas.openxmlformats.org/officeDocument/2006/relationships/hyperlink" Target="http://sunnylife.br" TargetMode="External"/><Relationship Id="rId25" Type="http://schemas.openxmlformats.org/officeDocument/2006/relationships/hyperlink" Target="http://shopee.com.my/product/157006672/3577457195" TargetMode="External"/><Relationship Id="rId28" Type="http://schemas.openxmlformats.org/officeDocument/2006/relationships/hyperlink" Target="http://sunnylife.my" TargetMode="External"/><Relationship Id="rId27" Type="http://schemas.openxmlformats.org/officeDocument/2006/relationships/hyperlink" Target="https://cf.shopee.com.br/file/87dc58d878df92bc77651c314fd72a32" TargetMode="External"/><Relationship Id="rId29" Type="http://schemas.openxmlformats.org/officeDocument/2006/relationships/hyperlink" Target="http://shopee.com.br/product/217645469/21647711122" TargetMode="External"/><Relationship Id="rId11" Type="http://schemas.openxmlformats.org/officeDocument/2006/relationships/hyperlink" Target="http://xinzhan2.br" TargetMode="External"/><Relationship Id="rId10" Type="http://schemas.openxmlformats.org/officeDocument/2006/relationships/hyperlink" Target="http://shopee.com.my/product/68604325/5685141994" TargetMode="External"/><Relationship Id="rId13" Type="http://schemas.openxmlformats.org/officeDocument/2006/relationships/hyperlink" Target="http://xinzhan2.my" TargetMode="External"/><Relationship Id="rId12" Type="http://schemas.openxmlformats.org/officeDocument/2006/relationships/hyperlink" Target="https://cf.shopee.com.br/file/329519e6831bfda7eec6c9beb52a60db" TargetMode="External"/><Relationship Id="rId15" Type="http://schemas.openxmlformats.org/officeDocument/2006/relationships/hyperlink" Target="http://shopee.com.my/product/68604325/12144089543" TargetMode="External"/><Relationship Id="rId14" Type="http://schemas.openxmlformats.org/officeDocument/2006/relationships/hyperlink" Target="http://shopee.com.br/product/183962854/13244078745" TargetMode="External"/><Relationship Id="rId17" Type="http://schemas.openxmlformats.org/officeDocument/2006/relationships/hyperlink" Target="https://cf.shopee.com.br/file/0ca158f72d293f1b9eaf4b891e3dcd9d" TargetMode="External"/><Relationship Id="rId16" Type="http://schemas.openxmlformats.org/officeDocument/2006/relationships/hyperlink" Target="http://makeupbeauty1.br" TargetMode="External"/><Relationship Id="rId19" Type="http://schemas.openxmlformats.org/officeDocument/2006/relationships/hyperlink" Target="http://shopee.com.br/product/207158853/15904484420" TargetMode="External"/><Relationship Id="rId18" Type="http://schemas.openxmlformats.org/officeDocument/2006/relationships/hyperlink" Target="http://makeupbeauty1.my" TargetMode="External"/><Relationship Id="rId84" Type="http://schemas.openxmlformats.org/officeDocument/2006/relationships/hyperlink" Target="http://shopee.com.br/product/198966874/15823406475" TargetMode="External"/><Relationship Id="rId83" Type="http://schemas.openxmlformats.org/officeDocument/2006/relationships/hyperlink" Target="http://zingsobeauty.my" TargetMode="External"/><Relationship Id="rId86" Type="http://schemas.openxmlformats.org/officeDocument/2006/relationships/hyperlink" Target="http://zingsobeauty.br" TargetMode="External"/><Relationship Id="rId85" Type="http://schemas.openxmlformats.org/officeDocument/2006/relationships/hyperlink" Target="http://shopee.com.my/product/134297360/14123406580" TargetMode="External"/><Relationship Id="rId88" Type="http://schemas.openxmlformats.org/officeDocument/2006/relationships/hyperlink" Target="http://zingsobeauty.my" TargetMode="External"/><Relationship Id="rId87" Type="http://schemas.openxmlformats.org/officeDocument/2006/relationships/hyperlink" Target="https://cf.shopee.com.br/file/9d2255909f51090466e9bddf123cf7dc" TargetMode="External"/><Relationship Id="rId89" Type="http://schemas.openxmlformats.org/officeDocument/2006/relationships/hyperlink" Target="http://shopee.com.br/product/198966874/15926244461" TargetMode="External"/><Relationship Id="rId80" Type="http://schemas.openxmlformats.org/officeDocument/2006/relationships/hyperlink" Target="http://shopee.com.my/product/134297360/13457218213" TargetMode="External"/><Relationship Id="rId82" Type="http://schemas.openxmlformats.org/officeDocument/2006/relationships/hyperlink" Target="https://cf.shopee.com.br/file/1ae6fced4902ad15f54e01af67151766" TargetMode="External"/><Relationship Id="rId81" Type="http://schemas.openxmlformats.org/officeDocument/2006/relationships/hyperlink" Target="http://zingsobeauty.br" TargetMode="External"/><Relationship Id="rId73" Type="http://schemas.openxmlformats.org/officeDocument/2006/relationships/hyperlink" Target="http://zingsobeauty.my" TargetMode="External"/><Relationship Id="rId72" Type="http://schemas.openxmlformats.org/officeDocument/2006/relationships/hyperlink" Target="https://cf.shopee.com.br/file/ad715d009e09945f482357f1405fde18" TargetMode="External"/><Relationship Id="rId75" Type="http://schemas.openxmlformats.org/officeDocument/2006/relationships/hyperlink" Target="http://shopee.com.my/product/134297360/12806475454" TargetMode="External"/><Relationship Id="rId74" Type="http://schemas.openxmlformats.org/officeDocument/2006/relationships/hyperlink" Target="http://shopee.com.br/product/198966874/13806450331" TargetMode="External"/><Relationship Id="rId77" Type="http://schemas.openxmlformats.org/officeDocument/2006/relationships/hyperlink" Target="https://cf.shopee.com.br/file/6257996b4b4467bc92ff4f933a23a775" TargetMode="External"/><Relationship Id="rId76" Type="http://schemas.openxmlformats.org/officeDocument/2006/relationships/hyperlink" Target="http://zingsobeauty.br" TargetMode="External"/><Relationship Id="rId79" Type="http://schemas.openxmlformats.org/officeDocument/2006/relationships/hyperlink" Target="http://shopee.com.br/product/198966874/14611689360" TargetMode="External"/><Relationship Id="rId78" Type="http://schemas.openxmlformats.org/officeDocument/2006/relationships/hyperlink" Target="http://zingsobeauty.my" TargetMode="External"/><Relationship Id="rId71" Type="http://schemas.openxmlformats.org/officeDocument/2006/relationships/hyperlink" Target="http://zingsobeauty.br" TargetMode="External"/><Relationship Id="rId70" Type="http://schemas.openxmlformats.org/officeDocument/2006/relationships/hyperlink" Target="http://shopee.com.my/product/134297360/12802807528" TargetMode="External"/><Relationship Id="rId62" Type="http://schemas.openxmlformats.org/officeDocument/2006/relationships/hyperlink" Target="https://cf.shopee.com.br/file/04ce05fb35385f80f5defebfef001361" TargetMode="External"/><Relationship Id="rId61" Type="http://schemas.openxmlformats.org/officeDocument/2006/relationships/hyperlink" Target="http://zingsobeauty.br" TargetMode="External"/><Relationship Id="rId64" Type="http://schemas.openxmlformats.org/officeDocument/2006/relationships/hyperlink" Target="http://shopee.com.br/product/198966874/9578236795" TargetMode="External"/><Relationship Id="rId63" Type="http://schemas.openxmlformats.org/officeDocument/2006/relationships/hyperlink" Target="http://zingsobeauty.my" TargetMode="External"/><Relationship Id="rId66" Type="http://schemas.openxmlformats.org/officeDocument/2006/relationships/hyperlink" Target="http://zingsobeauty.br" TargetMode="External"/><Relationship Id="rId65" Type="http://schemas.openxmlformats.org/officeDocument/2006/relationships/hyperlink" Target="http://shopee.com.my/product/134297360/7094577918" TargetMode="External"/><Relationship Id="rId68" Type="http://schemas.openxmlformats.org/officeDocument/2006/relationships/hyperlink" Target="http://zingsobeauty.my" TargetMode="External"/><Relationship Id="rId67" Type="http://schemas.openxmlformats.org/officeDocument/2006/relationships/hyperlink" Target="https://cf.shopee.com.br/file/6675c418b126b26e6ae9b4e3ecf89fa4" TargetMode="External"/><Relationship Id="rId60" Type="http://schemas.openxmlformats.org/officeDocument/2006/relationships/hyperlink" Target="http://shopee.com.my/product/134297360/4675992714" TargetMode="External"/><Relationship Id="rId69" Type="http://schemas.openxmlformats.org/officeDocument/2006/relationships/hyperlink" Target="http://shopee.com.br/product/198966874/11944714813" TargetMode="External"/><Relationship Id="rId51" Type="http://schemas.openxmlformats.org/officeDocument/2006/relationships/hyperlink" Target="http://yi_da.br" TargetMode="External"/><Relationship Id="rId50" Type="http://schemas.openxmlformats.org/officeDocument/2006/relationships/hyperlink" Target="http://shopee.com.my/product/131677489/11347442357" TargetMode="External"/><Relationship Id="rId53" Type="http://schemas.openxmlformats.org/officeDocument/2006/relationships/hyperlink" Target="http://yi_da.my" TargetMode="External"/><Relationship Id="rId52" Type="http://schemas.openxmlformats.org/officeDocument/2006/relationships/hyperlink" Target="https://cf.shopee.com.br/file/0f158b723688529e005db1091d710945" TargetMode="External"/><Relationship Id="rId55" Type="http://schemas.openxmlformats.org/officeDocument/2006/relationships/hyperlink" Target="http://shopee.com.my/product/75635654/4438742882" TargetMode="External"/><Relationship Id="rId54" Type="http://schemas.openxmlformats.org/officeDocument/2006/relationships/hyperlink" Target="http://shopee.com.br/product/198954238/7038742205" TargetMode="External"/><Relationship Id="rId57" Type="http://schemas.openxmlformats.org/officeDocument/2006/relationships/hyperlink" Target="https://cf.shopee.com.br/file/a2395e82e34ef9dd756f95f8605c8981" TargetMode="External"/><Relationship Id="rId56" Type="http://schemas.openxmlformats.org/officeDocument/2006/relationships/hyperlink" Target="http://zingsobeauty.br" TargetMode="External"/><Relationship Id="rId59" Type="http://schemas.openxmlformats.org/officeDocument/2006/relationships/hyperlink" Target="http://shopee.com.br/product/198966874/6475990629" TargetMode="External"/><Relationship Id="rId58" Type="http://schemas.openxmlformats.org/officeDocument/2006/relationships/hyperlink" Target="http://zingsobeauty.my" TargetMode="External"/><Relationship Id="rId349" Type="http://schemas.openxmlformats.org/officeDocument/2006/relationships/hyperlink" Target="https://cf.shopee.com.br/file/56443a520baea302a3cadb1c91f073d5" TargetMode="External"/><Relationship Id="rId348" Type="http://schemas.openxmlformats.org/officeDocument/2006/relationships/hyperlink" Target="http://runrun3.br" TargetMode="External"/><Relationship Id="rId347" Type="http://schemas.openxmlformats.org/officeDocument/2006/relationships/hyperlink" Target="http://shopee.com.my/product/76226132/9982777370" TargetMode="External"/><Relationship Id="rId346" Type="http://schemas.openxmlformats.org/officeDocument/2006/relationships/hyperlink" Target="http://shopee.com.br/product/183963684/7395681923" TargetMode="External"/><Relationship Id="rId341" Type="http://schemas.openxmlformats.org/officeDocument/2006/relationships/hyperlink" Target="http://shopee.com.br/product/198959667/21054209052" TargetMode="External"/><Relationship Id="rId340" Type="http://schemas.openxmlformats.org/officeDocument/2006/relationships/hyperlink" Target="http://grophic.my" TargetMode="External"/><Relationship Id="rId345" Type="http://schemas.openxmlformats.org/officeDocument/2006/relationships/hyperlink" Target="http://lovesunshine.my" TargetMode="External"/><Relationship Id="rId344" Type="http://schemas.openxmlformats.org/officeDocument/2006/relationships/hyperlink" Target="https://cf.shopee.com.br/file/7e7328362e08fc6d558fa580bacf196a" TargetMode="External"/><Relationship Id="rId343" Type="http://schemas.openxmlformats.org/officeDocument/2006/relationships/hyperlink" Target="http://lovesunshine.br" TargetMode="External"/><Relationship Id="rId342" Type="http://schemas.openxmlformats.org/officeDocument/2006/relationships/hyperlink" Target="http://shopee.com.my/product/98792841/20754210048" TargetMode="External"/><Relationship Id="rId338" Type="http://schemas.openxmlformats.org/officeDocument/2006/relationships/hyperlink" Target="http://grophic.br" TargetMode="External"/><Relationship Id="rId337" Type="http://schemas.openxmlformats.org/officeDocument/2006/relationships/hyperlink" Target="http://shopee.com.my/product/129710077/7918564557" TargetMode="External"/><Relationship Id="rId336" Type="http://schemas.openxmlformats.org/officeDocument/2006/relationships/hyperlink" Target="http://shopee.com.br/product/184029517/4718564759" TargetMode="External"/><Relationship Id="rId335" Type="http://schemas.openxmlformats.org/officeDocument/2006/relationships/hyperlink" Target="http://swin2019.my" TargetMode="External"/><Relationship Id="rId339" Type="http://schemas.openxmlformats.org/officeDocument/2006/relationships/hyperlink" Target="https://cf.shopee.com.br/file/sg-11134201-22100-gl2d8g7xqkiv09" TargetMode="External"/><Relationship Id="rId330" Type="http://schemas.openxmlformats.org/officeDocument/2006/relationships/hyperlink" Target="http://whoopstore.my" TargetMode="External"/><Relationship Id="rId334" Type="http://schemas.openxmlformats.org/officeDocument/2006/relationships/hyperlink" Target="https://cf.shopee.com.br/file/31048173a08b815fc3bb7cf922513fe9" TargetMode="External"/><Relationship Id="rId333" Type="http://schemas.openxmlformats.org/officeDocument/2006/relationships/hyperlink" Target="http://swin2019.br" TargetMode="External"/><Relationship Id="rId332" Type="http://schemas.openxmlformats.org/officeDocument/2006/relationships/hyperlink" Target="http://shopee.com.my/product/77518608/5161355087" TargetMode="External"/><Relationship Id="rId331" Type="http://schemas.openxmlformats.org/officeDocument/2006/relationships/hyperlink" Target="http://shopee.com.br/product/183985095/4761353025" TargetMode="External"/><Relationship Id="rId370" Type="http://schemas.openxmlformats.org/officeDocument/2006/relationships/hyperlink" Target="http://weroyal.my" TargetMode="External"/><Relationship Id="rId369" Type="http://schemas.openxmlformats.org/officeDocument/2006/relationships/hyperlink" Target="https://cf.shopee.com.br/file/d1355703e3ab183ce790521cbf1e3d1a" TargetMode="External"/><Relationship Id="rId368" Type="http://schemas.openxmlformats.org/officeDocument/2006/relationships/hyperlink" Target="http://weroyal.br" TargetMode="External"/><Relationship Id="rId363" Type="http://schemas.openxmlformats.org/officeDocument/2006/relationships/hyperlink" Target="http://simplelife2.br" TargetMode="External"/><Relationship Id="rId362" Type="http://schemas.openxmlformats.org/officeDocument/2006/relationships/hyperlink" Target="http://shopee.com.my/product/361977351/22510379714" TargetMode="External"/><Relationship Id="rId361" Type="http://schemas.openxmlformats.org/officeDocument/2006/relationships/hyperlink" Target="http://shopee.com.br/product/627317478/23810379988" TargetMode="External"/><Relationship Id="rId360" Type="http://schemas.openxmlformats.org/officeDocument/2006/relationships/hyperlink" Target="http://absolute3c.my" TargetMode="External"/><Relationship Id="rId367" Type="http://schemas.openxmlformats.org/officeDocument/2006/relationships/hyperlink" Target="http://shopee.com.my/product/180511998/18728692067" TargetMode="External"/><Relationship Id="rId366" Type="http://schemas.openxmlformats.org/officeDocument/2006/relationships/hyperlink" Target="http://shopee.com.br/product/207064849/21728691738" TargetMode="External"/><Relationship Id="rId365" Type="http://schemas.openxmlformats.org/officeDocument/2006/relationships/hyperlink" Target="http://simplelife2.my" TargetMode="External"/><Relationship Id="rId364" Type="http://schemas.openxmlformats.org/officeDocument/2006/relationships/hyperlink" Target="https://cf.shopee.com.br/file/aaf7e7210b65bb8a794e44432bee1dd2" TargetMode="External"/><Relationship Id="rId95" Type="http://schemas.openxmlformats.org/officeDocument/2006/relationships/hyperlink" Target="http://shopee.com.my/product/34680701/19946349511" TargetMode="External"/><Relationship Id="rId94" Type="http://schemas.openxmlformats.org/officeDocument/2006/relationships/hyperlink" Target="http://shopee.com.br/product/184015712/20846348297" TargetMode="External"/><Relationship Id="rId97" Type="http://schemas.openxmlformats.org/officeDocument/2006/relationships/hyperlink" Target="https://cf.shopee.com.br/file/92103dd46d8e1384e756bca37442f1f2" TargetMode="External"/><Relationship Id="rId96" Type="http://schemas.openxmlformats.org/officeDocument/2006/relationships/hyperlink" Target="http://bioaquaskincare.br" TargetMode="External"/><Relationship Id="rId99" Type="http://schemas.openxmlformats.org/officeDocument/2006/relationships/hyperlink" Target="http://shopee.com.br/product/184024248/3300565266" TargetMode="External"/><Relationship Id="rId98" Type="http://schemas.openxmlformats.org/officeDocument/2006/relationships/hyperlink" Target="http://bioaquaskincare.my" TargetMode="External"/><Relationship Id="rId91" Type="http://schemas.openxmlformats.org/officeDocument/2006/relationships/hyperlink" Target="http://lanshi.br" TargetMode="External"/><Relationship Id="rId90" Type="http://schemas.openxmlformats.org/officeDocument/2006/relationships/hyperlink" Target="http://shopee.com.my/product/134297360/11679801502" TargetMode="External"/><Relationship Id="rId93" Type="http://schemas.openxmlformats.org/officeDocument/2006/relationships/hyperlink" Target="http://lanshi.my" TargetMode="External"/><Relationship Id="rId92" Type="http://schemas.openxmlformats.org/officeDocument/2006/relationships/hyperlink" Target="https://cf.shopee.com.br/file/7115ad1934dbac58f87124f08fb87104" TargetMode="External"/><Relationship Id="rId359" Type="http://schemas.openxmlformats.org/officeDocument/2006/relationships/hyperlink" Target="https://cf.shopee.com.br/file/sg-11134201-22120-xyvrgwskozkv3f" TargetMode="External"/><Relationship Id="rId358" Type="http://schemas.openxmlformats.org/officeDocument/2006/relationships/hyperlink" Target="http://absolute3ch8.br" TargetMode="External"/><Relationship Id="rId357" Type="http://schemas.openxmlformats.org/officeDocument/2006/relationships/hyperlink" Target="http://shopee.com.my/product/52491189/18543244770" TargetMode="External"/><Relationship Id="rId352" Type="http://schemas.openxmlformats.org/officeDocument/2006/relationships/hyperlink" Target="http://shopee.com.my/product/52491189/2621352390" TargetMode="External"/><Relationship Id="rId351" Type="http://schemas.openxmlformats.org/officeDocument/2006/relationships/hyperlink" Target="http://shopee.com.br/product/191714656/4704900408" TargetMode="External"/><Relationship Id="rId350" Type="http://schemas.openxmlformats.org/officeDocument/2006/relationships/hyperlink" Target="http://runrun3.my" TargetMode="External"/><Relationship Id="rId356" Type="http://schemas.openxmlformats.org/officeDocument/2006/relationships/hyperlink" Target="http://shopee.com.br/product/191714656/18259916890" TargetMode="External"/><Relationship Id="rId355" Type="http://schemas.openxmlformats.org/officeDocument/2006/relationships/hyperlink" Target="http://runrun3.my" TargetMode="External"/><Relationship Id="rId354" Type="http://schemas.openxmlformats.org/officeDocument/2006/relationships/hyperlink" Target="https://cf.shopee.com.br/file/46a1047f420fd01058b4f0d37709154e" TargetMode="External"/><Relationship Id="rId353" Type="http://schemas.openxmlformats.org/officeDocument/2006/relationships/hyperlink" Target="http://runrun3.br" TargetMode="External"/><Relationship Id="rId305" Type="http://schemas.openxmlformats.org/officeDocument/2006/relationships/hyperlink" Target="http://myrang.my" TargetMode="External"/><Relationship Id="rId304" Type="http://schemas.openxmlformats.org/officeDocument/2006/relationships/hyperlink" Target="https://cf.shopee.com.br/file/d3831ac32774bc480f8bb86426c170d7" TargetMode="External"/><Relationship Id="rId303" Type="http://schemas.openxmlformats.org/officeDocument/2006/relationships/hyperlink" Target="http://myrang.br" TargetMode="External"/><Relationship Id="rId302" Type="http://schemas.openxmlformats.org/officeDocument/2006/relationships/hyperlink" Target="http://shopee.com.my/product/267637171/6535561907" TargetMode="External"/><Relationship Id="rId309" Type="http://schemas.openxmlformats.org/officeDocument/2006/relationships/hyperlink" Target="https://cf.shopee.com.br/file/sg-11134201-22110-ozll9zn2ghjv06" TargetMode="External"/><Relationship Id="rId308" Type="http://schemas.openxmlformats.org/officeDocument/2006/relationships/hyperlink" Target="http://baofudream.br" TargetMode="External"/><Relationship Id="rId307" Type="http://schemas.openxmlformats.org/officeDocument/2006/relationships/hyperlink" Target="http://shopee.com.my/product/205805369/12376477997" TargetMode="External"/><Relationship Id="rId306" Type="http://schemas.openxmlformats.org/officeDocument/2006/relationships/hyperlink" Target="http://shopee.com.br/product/285320201/14051518525" TargetMode="External"/><Relationship Id="rId301" Type="http://schemas.openxmlformats.org/officeDocument/2006/relationships/hyperlink" Target="http://shopee.com.br/product/438380210/7991594726" TargetMode="External"/><Relationship Id="rId300" Type="http://schemas.openxmlformats.org/officeDocument/2006/relationships/hyperlink" Target="http://fizzmaer.my" TargetMode="External"/><Relationship Id="rId327" Type="http://schemas.openxmlformats.org/officeDocument/2006/relationships/hyperlink" Target="http://shopee.com.my/product/34543426/12302902661" TargetMode="External"/><Relationship Id="rId326" Type="http://schemas.openxmlformats.org/officeDocument/2006/relationships/hyperlink" Target="http://shopee.com.br/product/184022627/13502891991" TargetMode="External"/><Relationship Id="rId325" Type="http://schemas.openxmlformats.org/officeDocument/2006/relationships/hyperlink" Target="http://babyme.my" TargetMode="External"/><Relationship Id="rId324" Type="http://schemas.openxmlformats.org/officeDocument/2006/relationships/hyperlink" Target="https://cf.shopee.com.br/file/c52b403ad03da206ed24168a64daea8c" TargetMode="External"/><Relationship Id="rId329" Type="http://schemas.openxmlformats.org/officeDocument/2006/relationships/hyperlink" Target="https://cf.shopee.com.br/file/2c2aa1b721806a3676ae93b6252e5bde" TargetMode="External"/><Relationship Id="rId328" Type="http://schemas.openxmlformats.org/officeDocument/2006/relationships/hyperlink" Target="http://whoopstore.br" TargetMode="External"/><Relationship Id="rId323" Type="http://schemas.openxmlformats.org/officeDocument/2006/relationships/hyperlink" Target="http://babyme.br" TargetMode="External"/><Relationship Id="rId322" Type="http://schemas.openxmlformats.org/officeDocument/2006/relationships/hyperlink" Target="http://shopee.com.my/product/34543426/5296650960" TargetMode="External"/><Relationship Id="rId321" Type="http://schemas.openxmlformats.org/officeDocument/2006/relationships/hyperlink" Target="http://shopee.com.br/product/184022627/11923711792" TargetMode="External"/><Relationship Id="rId320" Type="http://schemas.openxmlformats.org/officeDocument/2006/relationships/hyperlink" Target="http://babyme.my" TargetMode="External"/><Relationship Id="rId316" Type="http://schemas.openxmlformats.org/officeDocument/2006/relationships/hyperlink" Target="http://shopee.com.br/product/184022627/5400456005" TargetMode="External"/><Relationship Id="rId315" Type="http://schemas.openxmlformats.org/officeDocument/2006/relationships/hyperlink" Target="http://babyme.my" TargetMode="External"/><Relationship Id="rId314" Type="http://schemas.openxmlformats.org/officeDocument/2006/relationships/hyperlink" Target="https://cf.shopee.com.br/file/76c9fe3ded5e84baf9fc7e5eb08ff54c" TargetMode="External"/><Relationship Id="rId313" Type="http://schemas.openxmlformats.org/officeDocument/2006/relationships/hyperlink" Target="http://babyme.br" TargetMode="External"/><Relationship Id="rId319" Type="http://schemas.openxmlformats.org/officeDocument/2006/relationships/hyperlink" Target="https://cf.shopee.com.br/file/51a3a5c53e872b3b2a90e3bd69cd1f5c" TargetMode="External"/><Relationship Id="rId318" Type="http://schemas.openxmlformats.org/officeDocument/2006/relationships/hyperlink" Target="http://babyme.br" TargetMode="External"/><Relationship Id="rId317" Type="http://schemas.openxmlformats.org/officeDocument/2006/relationships/hyperlink" Target="http://shopee.com.my/product/34543426/784999913" TargetMode="External"/><Relationship Id="rId312" Type="http://schemas.openxmlformats.org/officeDocument/2006/relationships/hyperlink" Target="http://shopee.com.my/product/171466453/20260111642" TargetMode="External"/><Relationship Id="rId311" Type="http://schemas.openxmlformats.org/officeDocument/2006/relationships/hyperlink" Target="http://shopee.com.br/product/207063058/21060109990" TargetMode="External"/><Relationship Id="rId310" Type="http://schemas.openxmlformats.org/officeDocument/2006/relationships/hyperlink" Target="http://baofudream.my" TargetMode="External"/><Relationship Id="rId297" Type="http://schemas.openxmlformats.org/officeDocument/2006/relationships/hyperlink" Target="http://shopee.com.my/product/135044635/20563812521" TargetMode="External"/><Relationship Id="rId296" Type="http://schemas.openxmlformats.org/officeDocument/2006/relationships/hyperlink" Target="http://shopee.com.br/product/184030633/22906606510" TargetMode="External"/><Relationship Id="rId295" Type="http://schemas.openxmlformats.org/officeDocument/2006/relationships/hyperlink" Target="http://kissinu.my" TargetMode="External"/><Relationship Id="rId294" Type="http://schemas.openxmlformats.org/officeDocument/2006/relationships/hyperlink" Target="https://cf.shopee.com.br/file/9804eebd57dad9762bef894fdd982cee" TargetMode="External"/><Relationship Id="rId299" Type="http://schemas.openxmlformats.org/officeDocument/2006/relationships/hyperlink" Target="https://cf.shopee.com.br/file/sg-11134205-23030-89mhjqgclcov14" TargetMode="External"/><Relationship Id="rId298" Type="http://schemas.openxmlformats.org/officeDocument/2006/relationships/hyperlink" Target="http://fizzmaer.br" TargetMode="External"/><Relationship Id="rId271" Type="http://schemas.openxmlformats.org/officeDocument/2006/relationships/hyperlink" Target="http://shopee.com.br/product/184030633/4600492363" TargetMode="External"/><Relationship Id="rId270" Type="http://schemas.openxmlformats.org/officeDocument/2006/relationships/hyperlink" Target="http://kissinu.my" TargetMode="External"/><Relationship Id="rId269" Type="http://schemas.openxmlformats.org/officeDocument/2006/relationships/hyperlink" Target="https://cf.shopee.com.br/file/fb4f0294354b1025a20cb25b9fbfade0" TargetMode="External"/><Relationship Id="rId264" Type="http://schemas.openxmlformats.org/officeDocument/2006/relationships/hyperlink" Target="http://livingnature1.br" TargetMode="External"/><Relationship Id="rId263" Type="http://schemas.openxmlformats.org/officeDocument/2006/relationships/hyperlink" Target="http://xiapi.xiapibuy.com/product/253111748/21148038498" TargetMode="External"/><Relationship Id="rId262" Type="http://schemas.openxmlformats.org/officeDocument/2006/relationships/hyperlink" Target="http://shopee.com.br/product/285425964/18948040234" TargetMode="External"/><Relationship Id="rId261" Type="http://schemas.openxmlformats.org/officeDocument/2006/relationships/hyperlink" Target="https://cf.shopee.com.br/file/203cf031287d96dedd61226b460adbba" TargetMode="External"/><Relationship Id="rId268" Type="http://schemas.openxmlformats.org/officeDocument/2006/relationships/hyperlink" Target="http://kissinu.br" TargetMode="External"/><Relationship Id="rId267" Type="http://schemas.openxmlformats.org/officeDocument/2006/relationships/hyperlink" Target="http://xiapi.xiapibuy.com/product/253111748/6153584498" TargetMode="External"/><Relationship Id="rId266" Type="http://schemas.openxmlformats.org/officeDocument/2006/relationships/hyperlink" Target="http://shopee.com.br/product/285425964/19907758990" TargetMode="External"/><Relationship Id="rId265" Type="http://schemas.openxmlformats.org/officeDocument/2006/relationships/hyperlink" Target="https://cf.shopee.com.br/file/sg-11134205-7qvfy-leyolezlr1wz83" TargetMode="External"/><Relationship Id="rId260" Type="http://schemas.openxmlformats.org/officeDocument/2006/relationships/hyperlink" Target="http://livingnature1.br" TargetMode="External"/><Relationship Id="rId259" Type="http://schemas.openxmlformats.org/officeDocument/2006/relationships/hyperlink" Target="http://shopee.com.my/product/66067137/1210618989" TargetMode="External"/><Relationship Id="rId258" Type="http://schemas.openxmlformats.org/officeDocument/2006/relationships/hyperlink" Target="http://shopee.com.br/product/594020583/10673418426" TargetMode="External"/><Relationship Id="rId253" Type="http://schemas.openxmlformats.org/officeDocument/2006/relationships/hyperlink" Target="http://shopee.com.br/product/205166232/11980353677" TargetMode="External"/><Relationship Id="rId252" Type="http://schemas.openxmlformats.org/officeDocument/2006/relationships/hyperlink" Target="http://fulaier.my" TargetMode="External"/><Relationship Id="rId251" Type="http://schemas.openxmlformats.org/officeDocument/2006/relationships/hyperlink" Target="https://cf.shopee.com.br/file/6bb420748b941b5667314ea808118221" TargetMode="External"/><Relationship Id="rId250" Type="http://schemas.openxmlformats.org/officeDocument/2006/relationships/hyperlink" Target="http://fulaier.br" TargetMode="External"/><Relationship Id="rId257" Type="http://schemas.openxmlformats.org/officeDocument/2006/relationships/hyperlink" Target="http://sulaidan.my" TargetMode="External"/><Relationship Id="rId256" Type="http://schemas.openxmlformats.org/officeDocument/2006/relationships/hyperlink" Target="https://cf.shopee.com.br/file/17f8d35e432b544e1c7d8f4c1fc97ec6" TargetMode="External"/><Relationship Id="rId255" Type="http://schemas.openxmlformats.org/officeDocument/2006/relationships/hyperlink" Target="http://sulaidanum.br" TargetMode="External"/><Relationship Id="rId254" Type="http://schemas.openxmlformats.org/officeDocument/2006/relationships/hyperlink" Target="http://shopee.com.my/product/154832782/14728261543" TargetMode="External"/><Relationship Id="rId293" Type="http://schemas.openxmlformats.org/officeDocument/2006/relationships/hyperlink" Target="http://kissinu.br" TargetMode="External"/><Relationship Id="rId292" Type="http://schemas.openxmlformats.org/officeDocument/2006/relationships/hyperlink" Target="http://shopee.com.my/product/135044635/19461795865" TargetMode="External"/><Relationship Id="rId291" Type="http://schemas.openxmlformats.org/officeDocument/2006/relationships/hyperlink" Target="http://shopee.com.br/product/184030633/20461795355" TargetMode="External"/><Relationship Id="rId290" Type="http://schemas.openxmlformats.org/officeDocument/2006/relationships/hyperlink" Target="http://kissinu.my" TargetMode="External"/><Relationship Id="rId286" Type="http://schemas.openxmlformats.org/officeDocument/2006/relationships/hyperlink" Target="http://shopee.com.br/product/184030633/19064074915" TargetMode="External"/><Relationship Id="rId285" Type="http://schemas.openxmlformats.org/officeDocument/2006/relationships/hyperlink" Target="http://kissinu.my" TargetMode="External"/><Relationship Id="rId284" Type="http://schemas.openxmlformats.org/officeDocument/2006/relationships/hyperlink" Target="https://cf.shopee.com.br/file/sg-11134201-22110-cmjpfj7vssjv82" TargetMode="External"/><Relationship Id="rId283" Type="http://schemas.openxmlformats.org/officeDocument/2006/relationships/hyperlink" Target="http://kissinu.br" TargetMode="External"/><Relationship Id="rId289" Type="http://schemas.openxmlformats.org/officeDocument/2006/relationships/hyperlink" Target="https://cf.shopee.com.br/file/60ccf3a9695571d68ef2c52cb28ecf16" TargetMode="External"/><Relationship Id="rId288" Type="http://schemas.openxmlformats.org/officeDocument/2006/relationships/hyperlink" Target="http://kissinu.br" TargetMode="External"/><Relationship Id="rId287" Type="http://schemas.openxmlformats.org/officeDocument/2006/relationships/hyperlink" Target="http://shopee.com.my/product/135044635/15495186155" TargetMode="External"/><Relationship Id="rId282" Type="http://schemas.openxmlformats.org/officeDocument/2006/relationships/hyperlink" Target="http://shopee.com.my/product/135044635/18161795475" TargetMode="External"/><Relationship Id="rId281" Type="http://schemas.openxmlformats.org/officeDocument/2006/relationships/hyperlink" Target="http://shopee.com.br/product/184030633/18861796616" TargetMode="External"/><Relationship Id="rId280" Type="http://schemas.openxmlformats.org/officeDocument/2006/relationships/hyperlink" Target="http://kissinu.my" TargetMode="External"/><Relationship Id="rId275" Type="http://schemas.openxmlformats.org/officeDocument/2006/relationships/hyperlink" Target="http://kissinu.my" TargetMode="External"/><Relationship Id="rId274" Type="http://schemas.openxmlformats.org/officeDocument/2006/relationships/hyperlink" Target="https://cf.shopee.com.br/file/738da3db2f06da5e5ab2c93b8252ce88" TargetMode="External"/><Relationship Id="rId273" Type="http://schemas.openxmlformats.org/officeDocument/2006/relationships/hyperlink" Target="http://kissinu.br" TargetMode="External"/><Relationship Id="rId272" Type="http://schemas.openxmlformats.org/officeDocument/2006/relationships/hyperlink" Target="http://shopee.com.my/product/135044635/2447482278" TargetMode="External"/><Relationship Id="rId279" Type="http://schemas.openxmlformats.org/officeDocument/2006/relationships/hyperlink" Target="https://cf.shopee.com.br/file/5e52567e6c4d8a8ce219de7aa8928d43" TargetMode="External"/><Relationship Id="rId278" Type="http://schemas.openxmlformats.org/officeDocument/2006/relationships/hyperlink" Target="http://kissinu.br" TargetMode="External"/><Relationship Id="rId277" Type="http://schemas.openxmlformats.org/officeDocument/2006/relationships/hyperlink" Target="http://shopee.com.my/product/135044635/18700025256" TargetMode="External"/><Relationship Id="rId276" Type="http://schemas.openxmlformats.org/officeDocument/2006/relationships/hyperlink" Target="http://shopee.com.br/product/184030633/11496689275" TargetMode="External"/><Relationship Id="rId228" Type="http://schemas.openxmlformats.org/officeDocument/2006/relationships/hyperlink" Target="http://shopee.com.br/product/207230310/18672189722" TargetMode="External"/><Relationship Id="rId227" Type="http://schemas.openxmlformats.org/officeDocument/2006/relationships/hyperlink" Target="http://hxbgxb.my" TargetMode="External"/><Relationship Id="rId226" Type="http://schemas.openxmlformats.org/officeDocument/2006/relationships/hyperlink" Target="https://cf.shopee.com.br/file/sg-11134201-22120-yy8kfosiytkvbb" TargetMode="External"/><Relationship Id="rId225" Type="http://schemas.openxmlformats.org/officeDocument/2006/relationships/hyperlink" Target="http://hxbgxb.br" TargetMode="External"/><Relationship Id="rId229" Type="http://schemas.openxmlformats.org/officeDocument/2006/relationships/hyperlink" Target="http://shopee.com.my/product/75368399/21572216323" TargetMode="External"/><Relationship Id="rId220" Type="http://schemas.openxmlformats.org/officeDocument/2006/relationships/hyperlink" Target="http://babyking.br" TargetMode="External"/><Relationship Id="rId224" Type="http://schemas.openxmlformats.org/officeDocument/2006/relationships/hyperlink" Target="http://shopee.com.my/product/129376085/21348380945" TargetMode="External"/><Relationship Id="rId223" Type="http://schemas.openxmlformats.org/officeDocument/2006/relationships/hyperlink" Target="http://shopee.com.br/product/184029284/12796621319" TargetMode="External"/><Relationship Id="rId222" Type="http://schemas.openxmlformats.org/officeDocument/2006/relationships/hyperlink" Target="http://babyking.my" TargetMode="External"/><Relationship Id="rId221" Type="http://schemas.openxmlformats.org/officeDocument/2006/relationships/hyperlink" Target="https://cf.shopee.com.br/file/451a48dd211863753ce0867518c9e7b9" TargetMode="External"/><Relationship Id="rId217" Type="http://schemas.openxmlformats.org/officeDocument/2006/relationships/hyperlink" Target="http://babyking.my" TargetMode="External"/><Relationship Id="rId216" Type="http://schemas.openxmlformats.org/officeDocument/2006/relationships/hyperlink" Target="https://cf.shopee.com.br/file/0d69b8f51522a4dfb607cf841f346a78" TargetMode="External"/><Relationship Id="rId215" Type="http://schemas.openxmlformats.org/officeDocument/2006/relationships/hyperlink" Target="http://babyking.br" TargetMode="External"/><Relationship Id="rId214" Type="http://schemas.openxmlformats.org/officeDocument/2006/relationships/hyperlink" Target="http://shopee.com.my/product/28813169/19622387249" TargetMode="External"/><Relationship Id="rId219" Type="http://schemas.openxmlformats.org/officeDocument/2006/relationships/hyperlink" Target="http://shopee.com.my/product/129376085/2809058073" TargetMode="External"/><Relationship Id="rId218" Type="http://schemas.openxmlformats.org/officeDocument/2006/relationships/hyperlink" Target="http://shopee.com.br/product/184029284/7400481938" TargetMode="External"/><Relationship Id="rId213" Type="http://schemas.openxmlformats.org/officeDocument/2006/relationships/hyperlink" Target="http://shopee.com.br/product/362592985/21922386654" TargetMode="External"/><Relationship Id="rId212" Type="http://schemas.openxmlformats.org/officeDocument/2006/relationships/hyperlink" Target="http://beautymakerfmer.my" TargetMode="External"/><Relationship Id="rId211" Type="http://schemas.openxmlformats.org/officeDocument/2006/relationships/hyperlink" Target="https://cf.shopee.com.br/file/64cfa74c7832ba71cbbc5abd832808d9" TargetMode="External"/><Relationship Id="rId210" Type="http://schemas.openxmlformats.org/officeDocument/2006/relationships/hyperlink" Target="http://beautymakerfmer.br" TargetMode="External"/><Relationship Id="rId249" Type="http://schemas.openxmlformats.org/officeDocument/2006/relationships/hyperlink" Target="http://shopee.com.my/product/26520223/19631068845" TargetMode="External"/><Relationship Id="rId248" Type="http://schemas.openxmlformats.org/officeDocument/2006/relationships/hyperlink" Target="http://shopee.com.br/product/191444127/20631069552" TargetMode="External"/><Relationship Id="rId247" Type="http://schemas.openxmlformats.org/officeDocument/2006/relationships/hyperlink" Target="http://willkey.my" TargetMode="External"/><Relationship Id="rId242" Type="http://schemas.openxmlformats.org/officeDocument/2006/relationships/hyperlink" Target="http://skangduke.my" TargetMode="External"/><Relationship Id="rId241" Type="http://schemas.openxmlformats.org/officeDocument/2006/relationships/hyperlink" Target="https://cf.shopee.com.br/file/7a7885a2f1fda68254927935779e1c4d" TargetMode="External"/><Relationship Id="rId240" Type="http://schemas.openxmlformats.org/officeDocument/2006/relationships/hyperlink" Target="http://skangduke.br" TargetMode="External"/><Relationship Id="rId246" Type="http://schemas.openxmlformats.org/officeDocument/2006/relationships/hyperlink" Target="https://cf.shopee.com.br/file/5e20c459ef8ef57bdd1087449af55b1e" TargetMode="External"/><Relationship Id="rId245" Type="http://schemas.openxmlformats.org/officeDocument/2006/relationships/hyperlink" Target="http://willkey.br" TargetMode="External"/><Relationship Id="rId244" Type="http://schemas.openxmlformats.org/officeDocument/2006/relationships/hyperlink" Target="http://shopee.com.my/product/150524923/19839692083" TargetMode="External"/><Relationship Id="rId243" Type="http://schemas.openxmlformats.org/officeDocument/2006/relationships/hyperlink" Target="http://shopee.com.br/product/198952655/15791934468" TargetMode="External"/><Relationship Id="rId239" Type="http://schemas.openxmlformats.org/officeDocument/2006/relationships/hyperlink" Target="http://shopee.com.my/product/142019352/2457602728" TargetMode="External"/><Relationship Id="rId238" Type="http://schemas.openxmlformats.org/officeDocument/2006/relationships/hyperlink" Target="http://shopee.com.br/product/184030945/5300488358" TargetMode="External"/><Relationship Id="rId237" Type="http://schemas.openxmlformats.org/officeDocument/2006/relationships/hyperlink" Target="http://perfect2019.my" TargetMode="External"/><Relationship Id="rId236" Type="http://schemas.openxmlformats.org/officeDocument/2006/relationships/hyperlink" Target="https://cf.shopee.com.br/file/b01e76319a7de2ffc572bc3819c1e8c5" TargetMode="External"/><Relationship Id="rId231" Type="http://schemas.openxmlformats.org/officeDocument/2006/relationships/hyperlink" Target="https://cf.shopee.com.br/file/sg-11134201-23010-7tq7pxqxatlv0e" TargetMode="External"/><Relationship Id="rId230" Type="http://schemas.openxmlformats.org/officeDocument/2006/relationships/hyperlink" Target="http://beauty100years.br" TargetMode="External"/><Relationship Id="rId235" Type="http://schemas.openxmlformats.org/officeDocument/2006/relationships/hyperlink" Target="http://perfect2019.br" TargetMode="External"/><Relationship Id="rId234" Type="http://schemas.openxmlformats.org/officeDocument/2006/relationships/hyperlink" Target="http://shopee.com.my/product/115109902/22315691362" TargetMode="External"/><Relationship Id="rId233" Type="http://schemas.openxmlformats.org/officeDocument/2006/relationships/hyperlink" Target="http://shopee.com.br/product/191736383/21370231447" TargetMode="External"/><Relationship Id="rId232" Type="http://schemas.openxmlformats.org/officeDocument/2006/relationships/hyperlink" Target="http://beauty100years.my" TargetMode="External"/><Relationship Id="rId206" Type="http://schemas.openxmlformats.org/officeDocument/2006/relationships/hyperlink" Target="https://cf.shopee.com.br/file/f9aa6b47f8e0525552a7d2a602115345" TargetMode="External"/><Relationship Id="rId205" Type="http://schemas.openxmlformats.org/officeDocument/2006/relationships/hyperlink" Target="http://beautymakerfmer.br" TargetMode="External"/><Relationship Id="rId204" Type="http://schemas.openxmlformats.org/officeDocument/2006/relationships/hyperlink" Target="http://shopee.com.my/product/12031501/105958069" TargetMode="External"/><Relationship Id="rId203" Type="http://schemas.openxmlformats.org/officeDocument/2006/relationships/hyperlink" Target="http://shopee.com.br/product/258532370/4733128737" TargetMode="External"/><Relationship Id="rId209" Type="http://schemas.openxmlformats.org/officeDocument/2006/relationships/hyperlink" Target="http://shopee.com.my/product/28813169/20322594178" TargetMode="External"/><Relationship Id="rId208" Type="http://schemas.openxmlformats.org/officeDocument/2006/relationships/hyperlink" Target="http://shopee.com.br/product/362592985/20922594225" TargetMode="External"/><Relationship Id="rId207" Type="http://schemas.openxmlformats.org/officeDocument/2006/relationships/hyperlink" Target="http://beautymakerfmer.my" TargetMode="External"/><Relationship Id="rId202" Type="http://schemas.openxmlformats.org/officeDocument/2006/relationships/hyperlink" Target="http://timarco.my" TargetMode="External"/><Relationship Id="rId201" Type="http://schemas.openxmlformats.org/officeDocument/2006/relationships/hyperlink" Target="https://cf.shopee.com.br/file/dd0bc40b8c73454051542f0002d25c43" TargetMode="External"/><Relationship Id="rId200" Type="http://schemas.openxmlformats.org/officeDocument/2006/relationships/hyperlink" Target="http://timarco.br" TargetMode="External"/><Relationship Id="rId190" Type="http://schemas.openxmlformats.org/officeDocument/2006/relationships/hyperlink" Target="http://timarco.br" TargetMode="External"/><Relationship Id="rId194" Type="http://schemas.openxmlformats.org/officeDocument/2006/relationships/hyperlink" Target="http://shopee.com.my/product/12031501/99864134" TargetMode="External"/><Relationship Id="rId193" Type="http://schemas.openxmlformats.org/officeDocument/2006/relationships/hyperlink" Target="http://shopee.com.br/product/258532370/3233291793" TargetMode="External"/><Relationship Id="rId192" Type="http://schemas.openxmlformats.org/officeDocument/2006/relationships/hyperlink" Target="http://timarco.my" TargetMode="External"/><Relationship Id="rId191" Type="http://schemas.openxmlformats.org/officeDocument/2006/relationships/hyperlink" Target="https://cf.shopee.com.br/file/a62de7653724c8c25237749278d9cf99" TargetMode="External"/><Relationship Id="rId187" Type="http://schemas.openxmlformats.org/officeDocument/2006/relationships/hyperlink" Target="http://shoplara.my" TargetMode="External"/><Relationship Id="rId186" Type="http://schemas.openxmlformats.org/officeDocument/2006/relationships/hyperlink" Target="https://cf.shopee.com.br/file/sg-11134201-22120-9kftvi8efflv92" TargetMode="External"/><Relationship Id="rId185" Type="http://schemas.openxmlformats.org/officeDocument/2006/relationships/hyperlink" Target="http://shoplara.br" TargetMode="External"/><Relationship Id="rId184" Type="http://schemas.openxmlformats.org/officeDocument/2006/relationships/hyperlink" Target="http://shopee.com.my/product/62700997/23613090234" TargetMode="External"/><Relationship Id="rId189" Type="http://schemas.openxmlformats.org/officeDocument/2006/relationships/hyperlink" Target="http://shopee.com.my/product/62700997/22413734581" TargetMode="External"/><Relationship Id="rId188" Type="http://schemas.openxmlformats.org/officeDocument/2006/relationships/hyperlink" Target="http://shopee.com.br/product/184024966/23213643283" TargetMode="External"/><Relationship Id="rId183" Type="http://schemas.openxmlformats.org/officeDocument/2006/relationships/hyperlink" Target="http://shopee.com.br/product/184024966/22512969963" TargetMode="External"/><Relationship Id="rId182" Type="http://schemas.openxmlformats.org/officeDocument/2006/relationships/hyperlink" Target="http://shoplara.my" TargetMode="External"/><Relationship Id="rId181" Type="http://schemas.openxmlformats.org/officeDocument/2006/relationships/hyperlink" Target="https://cf.shopee.com.br/file/sg-11134201-22120-1udw2afajclvda" TargetMode="External"/><Relationship Id="rId180" Type="http://schemas.openxmlformats.org/officeDocument/2006/relationships/hyperlink" Target="http://shoplara.br" TargetMode="External"/><Relationship Id="rId176" Type="http://schemas.openxmlformats.org/officeDocument/2006/relationships/hyperlink" Target="https://cf.shopee.com.br/file/d6bf37a748d7fb1cad521f00243d2278" TargetMode="External"/><Relationship Id="rId175" Type="http://schemas.openxmlformats.org/officeDocument/2006/relationships/hyperlink" Target="http://shoplara.br" TargetMode="External"/><Relationship Id="rId174" Type="http://schemas.openxmlformats.org/officeDocument/2006/relationships/hyperlink" Target="http://shopee.com.my/product/60479343/13005283555" TargetMode="External"/><Relationship Id="rId173" Type="http://schemas.openxmlformats.org/officeDocument/2006/relationships/hyperlink" Target="http://shopee.com.br/product/191786018/12005288704" TargetMode="External"/><Relationship Id="rId179" Type="http://schemas.openxmlformats.org/officeDocument/2006/relationships/hyperlink" Target="http://shopee.com.my/product/62700997/19935361669" TargetMode="External"/><Relationship Id="rId178" Type="http://schemas.openxmlformats.org/officeDocument/2006/relationships/hyperlink" Target="http://shopee.com.br/product/184024966/21835360636" TargetMode="External"/><Relationship Id="rId177" Type="http://schemas.openxmlformats.org/officeDocument/2006/relationships/hyperlink" Target="http://shoplara.my" TargetMode="External"/><Relationship Id="rId198" Type="http://schemas.openxmlformats.org/officeDocument/2006/relationships/hyperlink" Target="http://shopee.com.br/product/258532370/3233292346" TargetMode="External"/><Relationship Id="rId197" Type="http://schemas.openxmlformats.org/officeDocument/2006/relationships/hyperlink" Target="http://timarco.my" TargetMode="External"/><Relationship Id="rId196" Type="http://schemas.openxmlformats.org/officeDocument/2006/relationships/hyperlink" Target="https://cf.shopee.com.br/file/883b88c90a5aa5fd9fe333da73734959" TargetMode="External"/><Relationship Id="rId195" Type="http://schemas.openxmlformats.org/officeDocument/2006/relationships/hyperlink" Target="http://timarco.br" TargetMode="External"/><Relationship Id="rId199" Type="http://schemas.openxmlformats.org/officeDocument/2006/relationships/hyperlink" Target="http://shopee.com.my/product/12031501/119574284" TargetMode="External"/><Relationship Id="rId150" Type="http://schemas.openxmlformats.org/officeDocument/2006/relationships/hyperlink" Target="http://s5688.br" TargetMode="External"/><Relationship Id="rId149" Type="http://schemas.openxmlformats.org/officeDocument/2006/relationships/hyperlink" Target="http://shopee.com.my/product/161227425/21910751508" TargetMode="External"/><Relationship Id="rId148" Type="http://schemas.openxmlformats.org/officeDocument/2006/relationships/hyperlink" Target="http://shopee.com.br/product/207641452/15787360451" TargetMode="External"/><Relationship Id="rId143" Type="http://schemas.openxmlformats.org/officeDocument/2006/relationships/hyperlink" Target="http://shopee.com.br/product/183963970/20168255984" TargetMode="External"/><Relationship Id="rId142" Type="http://schemas.openxmlformats.org/officeDocument/2006/relationships/hyperlink" Target="http://marvelousworld.my" TargetMode="External"/><Relationship Id="rId141" Type="http://schemas.openxmlformats.org/officeDocument/2006/relationships/hyperlink" Target="https://cf.shopee.com.br/file/sg-11134201-22120-vyjuqcq82ukv82" TargetMode="External"/><Relationship Id="rId140" Type="http://schemas.openxmlformats.org/officeDocument/2006/relationships/hyperlink" Target="http://marvelousworld.br" TargetMode="External"/><Relationship Id="rId147" Type="http://schemas.openxmlformats.org/officeDocument/2006/relationships/hyperlink" Target="http://original_watch.my" TargetMode="External"/><Relationship Id="rId146" Type="http://schemas.openxmlformats.org/officeDocument/2006/relationships/hyperlink" Target="https://cf.shopee.com.br/file/98787300eef4ec0e97c1b8b58c7ea769" TargetMode="External"/><Relationship Id="rId145" Type="http://schemas.openxmlformats.org/officeDocument/2006/relationships/hyperlink" Target="http://original_watch.br" TargetMode="External"/><Relationship Id="rId144" Type="http://schemas.openxmlformats.org/officeDocument/2006/relationships/hyperlink" Target="http://shopee.com.my/product/76226206/19768256149" TargetMode="External"/><Relationship Id="rId139" Type="http://schemas.openxmlformats.org/officeDocument/2006/relationships/hyperlink" Target="http://shopee.com.my/product/76226206/20849042824" TargetMode="External"/><Relationship Id="rId138" Type="http://schemas.openxmlformats.org/officeDocument/2006/relationships/hyperlink" Target="http://shopee.com.br/product/183963970/19449043701" TargetMode="External"/><Relationship Id="rId137" Type="http://schemas.openxmlformats.org/officeDocument/2006/relationships/hyperlink" Target="http://marvelousworld.my" TargetMode="External"/><Relationship Id="rId132" Type="http://schemas.openxmlformats.org/officeDocument/2006/relationships/hyperlink" Target="https://cf.shopee.com.br/file/0b3e4b845ca7ff54399918c184d1c764" TargetMode="External"/><Relationship Id="rId131" Type="http://schemas.openxmlformats.org/officeDocument/2006/relationships/hyperlink" Target="http://yuan551.br" TargetMode="External"/><Relationship Id="rId130" Type="http://schemas.openxmlformats.org/officeDocument/2006/relationships/hyperlink" Target="http://shopee.com.my/product/117922584/1985268311" TargetMode="External"/><Relationship Id="rId136" Type="http://schemas.openxmlformats.org/officeDocument/2006/relationships/hyperlink" Target="https://cf.shopee.com.br/file/469c45fc6d70144367e214a0ad4fce4a" TargetMode="External"/><Relationship Id="rId135" Type="http://schemas.openxmlformats.org/officeDocument/2006/relationships/hyperlink" Target="http://marvelousworld.br" TargetMode="External"/><Relationship Id="rId134" Type="http://schemas.openxmlformats.org/officeDocument/2006/relationships/hyperlink" Target="http://xiapi.xiapibuy.com/product/206545918/21524308967" TargetMode="External"/><Relationship Id="rId133" Type="http://schemas.openxmlformats.org/officeDocument/2006/relationships/hyperlink" Target="http://shopee.com.br/product/279824874/16679426681" TargetMode="External"/><Relationship Id="rId172" Type="http://schemas.openxmlformats.org/officeDocument/2006/relationships/hyperlink" Target="http://moshey.my" TargetMode="External"/><Relationship Id="rId171" Type="http://schemas.openxmlformats.org/officeDocument/2006/relationships/hyperlink" Target="https://cf.shopee.com.br/file/9238e205d533296118b7b1b6306106bc" TargetMode="External"/><Relationship Id="rId170" Type="http://schemas.openxmlformats.org/officeDocument/2006/relationships/hyperlink" Target="http://moshey.br" TargetMode="External"/><Relationship Id="rId165" Type="http://schemas.openxmlformats.org/officeDocument/2006/relationships/hyperlink" Target="http://miaofuy.br" TargetMode="External"/><Relationship Id="rId164" Type="http://schemas.openxmlformats.org/officeDocument/2006/relationships/hyperlink" Target="http://shopee.com.my/product/180511450/22518470791" TargetMode="External"/><Relationship Id="rId163" Type="http://schemas.openxmlformats.org/officeDocument/2006/relationships/hyperlink" Target="http://shopee.com.br/product/207146588/23518432743" TargetMode="External"/><Relationship Id="rId162" Type="http://schemas.openxmlformats.org/officeDocument/2006/relationships/hyperlink" Target="http://miaofuy.my" TargetMode="External"/><Relationship Id="rId169" Type="http://schemas.openxmlformats.org/officeDocument/2006/relationships/hyperlink" Target="http://shopee.com.my/product/180511450/23918466300" TargetMode="External"/><Relationship Id="rId168" Type="http://schemas.openxmlformats.org/officeDocument/2006/relationships/hyperlink" Target="http://shopee.com.br/product/207146588/23618432525" TargetMode="External"/><Relationship Id="rId167" Type="http://schemas.openxmlformats.org/officeDocument/2006/relationships/hyperlink" Target="http://miaofuy.my" TargetMode="External"/><Relationship Id="rId166" Type="http://schemas.openxmlformats.org/officeDocument/2006/relationships/hyperlink" Target="https://cf.shopee.com.br/file/sg-11134201-23010-9pfiv89pt9lv7a" TargetMode="External"/><Relationship Id="rId161" Type="http://schemas.openxmlformats.org/officeDocument/2006/relationships/hyperlink" Target="https://cf.shopee.com.br/file/sg-11134201-23010-4az46bi869lv66" TargetMode="External"/><Relationship Id="rId160" Type="http://schemas.openxmlformats.org/officeDocument/2006/relationships/hyperlink" Target="http://miaofuy.br" TargetMode="External"/><Relationship Id="rId159" Type="http://schemas.openxmlformats.org/officeDocument/2006/relationships/hyperlink" Target="http://shopee.com.my/product/180511450/22718467364" TargetMode="External"/><Relationship Id="rId154" Type="http://schemas.openxmlformats.org/officeDocument/2006/relationships/hyperlink" Target="http://shopee.com.my/product/156505920/20825619557" TargetMode="External"/><Relationship Id="rId153" Type="http://schemas.openxmlformats.org/officeDocument/2006/relationships/hyperlink" Target="http://shopee.com.br/product/207019116/23701796566" TargetMode="External"/><Relationship Id="rId152" Type="http://schemas.openxmlformats.org/officeDocument/2006/relationships/hyperlink" Target="http://s5688.my" TargetMode="External"/><Relationship Id="rId151" Type="http://schemas.openxmlformats.org/officeDocument/2006/relationships/hyperlink" Target="https://cf.shopee.com.br/file/c92bdd73515014181d16bfbff100f2f2" TargetMode="External"/><Relationship Id="rId158" Type="http://schemas.openxmlformats.org/officeDocument/2006/relationships/hyperlink" Target="http://shopee.com.br/product/207146588/22918432182" TargetMode="External"/><Relationship Id="rId157" Type="http://schemas.openxmlformats.org/officeDocument/2006/relationships/hyperlink" Target="http://miaofuy.my" TargetMode="External"/><Relationship Id="rId156" Type="http://schemas.openxmlformats.org/officeDocument/2006/relationships/hyperlink" Target="https://cf.shopee.com.br/file/sg-11134201-23010-pxno1e9pt9lv32" TargetMode="External"/><Relationship Id="rId155" Type="http://schemas.openxmlformats.org/officeDocument/2006/relationships/hyperlink" Target="http://miaofuy.br" TargetMode="External"/><Relationship Id="rId509" Type="http://schemas.openxmlformats.org/officeDocument/2006/relationships/hyperlink" Target="http://goodstuff.my" TargetMode="External"/><Relationship Id="rId508" Type="http://schemas.openxmlformats.org/officeDocument/2006/relationships/hyperlink" Target="https://cf.shopee.com.br/file/382ff1f8201097aba9fc57d1b8a76ecb" TargetMode="External"/><Relationship Id="rId503" Type="http://schemas.openxmlformats.org/officeDocument/2006/relationships/hyperlink" Target="https://cf.shopee.com.br/file/4fd4e932aff9fa8a4970b182f5c23673" TargetMode="External"/><Relationship Id="rId502" Type="http://schemas.openxmlformats.org/officeDocument/2006/relationships/hyperlink" Target="http://goodstuff.br" TargetMode="External"/><Relationship Id="rId501" Type="http://schemas.openxmlformats.org/officeDocument/2006/relationships/hyperlink" Target="http://shopee.com.my/product/75627186/18370740191" TargetMode="External"/><Relationship Id="rId500" Type="http://schemas.openxmlformats.org/officeDocument/2006/relationships/hyperlink" Target="http://shopee.com.br/product/191703879/17091971777" TargetMode="External"/><Relationship Id="rId507" Type="http://schemas.openxmlformats.org/officeDocument/2006/relationships/hyperlink" Target="http://goodstuff.br" TargetMode="External"/><Relationship Id="rId506" Type="http://schemas.openxmlformats.org/officeDocument/2006/relationships/hyperlink" Target="http://shopee.com.my/product/11425312/2044314770" TargetMode="External"/><Relationship Id="rId505" Type="http://schemas.openxmlformats.org/officeDocument/2006/relationships/hyperlink" Target="http://shopee.com.br/product/184019223/6600447362" TargetMode="External"/><Relationship Id="rId504" Type="http://schemas.openxmlformats.org/officeDocument/2006/relationships/hyperlink" Target="http://goodstuff.my" TargetMode="External"/><Relationship Id="rId525" Type="http://schemas.openxmlformats.org/officeDocument/2006/relationships/hyperlink" Target="http://shopee.com.br/product/217647588/19858944599" TargetMode="External"/><Relationship Id="rId524" Type="http://schemas.openxmlformats.org/officeDocument/2006/relationships/hyperlink" Target="http://rainbowbugww.my" TargetMode="External"/><Relationship Id="rId523" Type="http://schemas.openxmlformats.org/officeDocument/2006/relationships/hyperlink" Target="https://cf.shopee.com.br/file/b970efc2dfba2d48479629b19ef966e0" TargetMode="External"/><Relationship Id="rId522" Type="http://schemas.openxmlformats.org/officeDocument/2006/relationships/hyperlink" Target="http://rainbowbugww.br" TargetMode="External"/><Relationship Id="rId529" Type="http://schemas.openxmlformats.org/officeDocument/2006/relationships/hyperlink" Target="http://rainbowbugww.my" TargetMode="External"/><Relationship Id="rId528" Type="http://schemas.openxmlformats.org/officeDocument/2006/relationships/hyperlink" Target="https://cf.shopee.com.br/file/sg-11134201-22110-lcp0lv0ngyjve0" TargetMode="External"/><Relationship Id="rId527" Type="http://schemas.openxmlformats.org/officeDocument/2006/relationships/hyperlink" Target="http://rainbowbugww.br" TargetMode="External"/><Relationship Id="rId526" Type="http://schemas.openxmlformats.org/officeDocument/2006/relationships/hyperlink" Target="http://shopee.com.my/product/77518016/19305450286" TargetMode="External"/><Relationship Id="rId521" Type="http://schemas.openxmlformats.org/officeDocument/2006/relationships/hyperlink" Target="http://shopee.com.my/product/11425312/21225212146" TargetMode="External"/><Relationship Id="rId520" Type="http://schemas.openxmlformats.org/officeDocument/2006/relationships/hyperlink" Target="http://shopee.com.br/product/184019223/21925212162" TargetMode="External"/><Relationship Id="rId519" Type="http://schemas.openxmlformats.org/officeDocument/2006/relationships/hyperlink" Target="http://goodstuff.my" TargetMode="External"/><Relationship Id="rId514" Type="http://schemas.openxmlformats.org/officeDocument/2006/relationships/hyperlink" Target="http://goodstuff.my" TargetMode="External"/><Relationship Id="rId513" Type="http://schemas.openxmlformats.org/officeDocument/2006/relationships/hyperlink" Target="https://cf.shopee.com.br/file/sg-11134201-22110-ubb6lrwl31jv02" TargetMode="External"/><Relationship Id="rId512" Type="http://schemas.openxmlformats.org/officeDocument/2006/relationships/hyperlink" Target="http://goodstuff.br" TargetMode="External"/><Relationship Id="rId511" Type="http://schemas.openxmlformats.org/officeDocument/2006/relationships/hyperlink" Target="http://shopee.com.my/product/11425312/21925617771" TargetMode="External"/><Relationship Id="rId518" Type="http://schemas.openxmlformats.org/officeDocument/2006/relationships/hyperlink" Target="https://cf.shopee.com.br/file/47c397ccfbb8f43ec89a5f9a15769ecc" TargetMode="External"/><Relationship Id="rId517" Type="http://schemas.openxmlformats.org/officeDocument/2006/relationships/hyperlink" Target="http://goodstuff.br" TargetMode="External"/><Relationship Id="rId516" Type="http://schemas.openxmlformats.org/officeDocument/2006/relationships/hyperlink" Target="http://shopee.com.my/product/11425312/18465406980" TargetMode="External"/><Relationship Id="rId515" Type="http://schemas.openxmlformats.org/officeDocument/2006/relationships/hyperlink" Target="http://shopee.com.br/product/184019223/19065406424" TargetMode="External"/><Relationship Id="rId510" Type="http://schemas.openxmlformats.org/officeDocument/2006/relationships/hyperlink" Target="http://shopee.com.br/product/184019223/16579781081" TargetMode="External"/><Relationship Id="rId107" Type="http://schemas.openxmlformats.org/officeDocument/2006/relationships/hyperlink" Target="https://cf.shopee.com.br/file/0ea34ad533ec48c21069e6adbf414362" TargetMode="External"/><Relationship Id="rId106" Type="http://schemas.openxmlformats.org/officeDocument/2006/relationships/hyperlink" Target="http://joyhappy1.br" TargetMode="External"/><Relationship Id="rId105" Type="http://schemas.openxmlformats.org/officeDocument/2006/relationships/hyperlink" Target="http://shopee.com.my/product/56565915/16562664280" TargetMode="External"/><Relationship Id="rId104" Type="http://schemas.openxmlformats.org/officeDocument/2006/relationships/hyperlink" Target="http://shopee.com.br/product/184024248/17462664289" TargetMode="External"/><Relationship Id="rId109" Type="http://schemas.openxmlformats.org/officeDocument/2006/relationships/hyperlink" Target="http://shopee.com.br/product/365946948/8668095799" TargetMode="External"/><Relationship Id="rId108" Type="http://schemas.openxmlformats.org/officeDocument/2006/relationships/hyperlink" Target="http://joyhappy.my" TargetMode="External"/><Relationship Id="rId103" Type="http://schemas.openxmlformats.org/officeDocument/2006/relationships/hyperlink" Target="http://bioaquaskincare.my" TargetMode="External"/><Relationship Id="rId102" Type="http://schemas.openxmlformats.org/officeDocument/2006/relationships/hyperlink" Target="https://cf.shopee.com.br/file/62cdec4cff8ba661303c03578720ae4b" TargetMode="External"/><Relationship Id="rId101" Type="http://schemas.openxmlformats.org/officeDocument/2006/relationships/hyperlink" Target="http://bioaquaskincare.br" TargetMode="External"/><Relationship Id="rId100" Type="http://schemas.openxmlformats.org/officeDocument/2006/relationships/hyperlink" Target="http://shopee.com.my/product/56565915/1221015266" TargetMode="External"/><Relationship Id="rId572" Type="http://schemas.openxmlformats.org/officeDocument/2006/relationships/hyperlink" Target="http://royallady.my" TargetMode="External"/><Relationship Id="rId571" Type="http://schemas.openxmlformats.org/officeDocument/2006/relationships/hyperlink" Target="https://cf.shopee.com.br/file/9ebefa47ba4f4b22554051f3224b6f6e" TargetMode="External"/><Relationship Id="rId570" Type="http://schemas.openxmlformats.org/officeDocument/2006/relationships/hyperlink" Target="http://royallady.br" TargetMode="External"/><Relationship Id="rId575" Type="http://schemas.openxmlformats.org/officeDocument/2006/relationships/drawing" Target="../drawings/drawing3.xml"/><Relationship Id="rId574" Type="http://schemas.openxmlformats.org/officeDocument/2006/relationships/hyperlink" Target="http://shopee.com.my/product/28813407/16979785800" TargetMode="External"/><Relationship Id="rId573" Type="http://schemas.openxmlformats.org/officeDocument/2006/relationships/hyperlink" Target="http://shopee.com.br/product/217645110/20635719933" TargetMode="External"/><Relationship Id="rId129" Type="http://schemas.openxmlformats.org/officeDocument/2006/relationships/hyperlink" Target="http://shopee.com.br/product/184028999/6100478421" TargetMode="External"/><Relationship Id="rId128" Type="http://schemas.openxmlformats.org/officeDocument/2006/relationships/hyperlink" Target="http://babyland2019.my" TargetMode="External"/><Relationship Id="rId127" Type="http://schemas.openxmlformats.org/officeDocument/2006/relationships/hyperlink" Target="https://cf.shopee.com.br/file/0512aa71f0b0f71b7bc4f5070e03b75a" TargetMode="External"/><Relationship Id="rId126" Type="http://schemas.openxmlformats.org/officeDocument/2006/relationships/hyperlink" Target="http://babyland2019.br" TargetMode="External"/><Relationship Id="rId121" Type="http://schemas.openxmlformats.org/officeDocument/2006/relationships/hyperlink" Target="http://pandahouse.br" TargetMode="External"/><Relationship Id="rId120" Type="http://schemas.openxmlformats.org/officeDocument/2006/relationships/hyperlink" Target="http://shopee.com.my/product/20933891/5836497097" TargetMode="External"/><Relationship Id="rId125" Type="http://schemas.openxmlformats.org/officeDocument/2006/relationships/hyperlink" Target="http://shopee.com.my/product/64607100/5208722007" TargetMode="External"/><Relationship Id="rId124" Type="http://schemas.openxmlformats.org/officeDocument/2006/relationships/hyperlink" Target="http://shopee.com.br/product/184025679/4108797333" TargetMode="External"/><Relationship Id="rId123" Type="http://schemas.openxmlformats.org/officeDocument/2006/relationships/hyperlink" Target="http://pandahouse.my" TargetMode="External"/><Relationship Id="rId122" Type="http://schemas.openxmlformats.org/officeDocument/2006/relationships/hyperlink" Target="https://cf.shopee.com.br/file/4489e009c766fafb2bb8423293a0bac9" TargetMode="External"/><Relationship Id="rId118" Type="http://schemas.openxmlformats.org/officeDocument/2006/relationships/hyperlink" Target="http://everso.my" TargetMode="External"/><Relationship Id="rId117" Type="http://schemas.openxmlformats.org/officeDocument/2006/relationships/hyperlink" Target="https://cf.shopee.com.br/file/97031ac74a28de7372543d98bd97f21b" TargetMode="External"/><Relationship Id="rId116" Type="http://schemas.openxmlformats.org/officeDocument/2006/relationships/hyperlink" Target="http://everso.br" TargetMode="External"/><Relationship Id="rId115" Type="http://schemas.openxmlformats.org/officeDocument/2006/relationships/hyperlink" Target="http://shopee.com.my/product/20933891/3740463154" TargetMode="External"/><Relationship Id="rId119" Type="http://schemas.openxmlformats.org/officeDocument/2006/relationships/hyperlink" Target="http://shopee.com.br/product/191440789/6636497037" TargetMode="External"/><Relationship Id="rId110" Type="http://schemas.openxmlformats.org/officeDocument/2006/relationships/hyperlink" Target="http://shopee.com.my/product/328892397/4492099112" TargetMode="External"/><Relationship Id="rId114" Type="http://schemas.openxmlformats.org/officeDocument/2006/relationships/hyperlink" Target="http://shopee.com.br/product/191440789/4340367597" TargetMode="External"/><Relationship Id="rId113" Type="http://schemas.openxmlformats.org/officeDocument/2006/relationships/hyperlink" Target="http://everso.my" TargetMode="External"/><Relationship Id="rId112" Type="http://schemas.openxmlformats.org/officeDocument/2006/relationships/hyperlink" Target="https://cf.shopee.com.br/file/b4fd20ee4c59b716ccad80e529871761" TargetMode="External"/><Relationship Id="rId111" Type="http://schemas.openxmlformats.org/officeDocument/2006/relationships/hyperlink" Target="http://everso.br" TargetMode="External"/><Relationship Id="rId547" Type="http://schemas.openxmlformats.org/officeDocument/2006/relationships/hyperlink" Target="http://gorgeous888.my" TargetMode="External"/><Relationship Id="rId546" Type="http://schemas.openxmlformats.org/officeDocument/2006/relationships/hyperlink" Target="https://cf.shopee.com.br/file/95879652dadf38d604e55836c24952ee" TargetMode="External"/><Relationship Id="rId545" Type="http://schemas.openxmlformats.org/officeDocument/2006/relationships/hyperlink" Target="http://gorgeous888.br" TargetMode="External"/><Relationship Id="rId544" Type="http://schemas.openxmlformats.org/officeDocument/2006/relationships/hyperlink" Target="http://shopee.com.my/product/49204061/2436276783" TargetMode="External"/><Relationship Id="rId549" Type="http://schemas.openxmlformats.org/officeDocument/2006/relationships/hyperlink" Target="http://shopee.com.my/product/82207999/16586581111" TargetMode="External"/><Relationship Id="rId548" Type="http://schemas.openxmlformats.org/officeDocument/2006/relationships/hyperlink" Target="http://shopee.com.br/product/217648146/11598139196" TargetMode="External"/><Relationship Id="rId543" Type="http://schemas.openxmlformats.org/officeDocument/2006/relationships/hyperlink" Target="http://shopee.com.br/product/193504754/7504875121" TargetMode="External"/><Relationship Id="rId542" Type="http://schemas.openxmlformats.org/officeDocument/2006/relationships/hyperlink" Target="http://evertoner.my" TargetMode="External"/><Relationship Id="rId541" Type="http://schemas.openxmlformats.org/officeDocument/2006/relationships/hyperlink" Target="https://cf.shopee.com.br/file/988c18111e48642d9eae497f0bccf6b5" TargetMode="External"/><Relationship Id="rId540" Type="http://schemas.openxmlformats.org/officeDocument/2006/relationships/hyperlink" Target="http://evertoner.br" TargetMode="External"/><Relationship Id="rId536" Type="http://schemas.openxmlformats.org/officeDocument/2006/relationships/hyperlink" Target="http://shopee.com.my/product/77518016/16785140071" TargetMode="External"/><Relationship Id="rId535" Type="http://schemas.openxmlformats.org/officeDocument/2006/relationships/hyperlink" Target="http://shopee.com.br/product/217647588/20545403181" TargetMode="External"/><Relationship Id="rId534" Type="http://schemas.openxmlformats.org/officeDocument/2006/relationships/hyperlink" Target="http://rainbowbugww.my" TargetMode="External"/><Relationship Id="rId533" Type="http://schemas.openxmlformats.org/officeDocument/2006/relationships/hyperlink" Target="https://cf.shopee.com.br/file/33d8c1e39c1c6fd7029553e338671baf" TargetMode="External"/><Relationship Id="rId539" Type="http://schemas.openxmlformats.org/officeDocument/2006/relationships/hyperlink" Target="http://shopee.com.my/product/140580494/2133004745" TargetMode="External"/><Relationship Id="rId538" Type="http://schemas.openxmlformats.org/officeDocument/2006/relationships/hyperlink" Target="http://shopee.com.br/product/191531703/7004868894" TargetMode="External"/><Relationship Id="rId537" Type="http://schemas.openxmlformats.org/officeDocument/2006/relationships/hyperlink" Target="https://cf.shopee.com.br/file/7bd65b43880ef02d5b09e531c4a147db" TargetMode="External"/><Relationship Id="rId532" Type="http://schemas.openxmlformats.org/officeDocument/2006/relationships/hyperlink" Target="http://rainbowbugww.br" TargetMode="External"/><Relationship Id="rId531" Type="http://schemas.openxmlformats.org/officeDocument/2006/relationships/hyperlink" Target="http://shopee.com.my/product/77518016/19262739534" TargetMode="External"/><Relationship Id="rId530" Type="http://schemas.openxmlformats.org/officeDocument/2006/relationships/hyperlink" Target="http://shopee.com.br/product/217647588/20062739285" TargetMode="External"/><Relationship Id="rId569" Type="http://schemas.openxmlformats.org/officeDocument/2006/relationships/hyperlink" Target="http://shopee.com.my/product/28813407/19743098566" TargetMode="External"/><Relationship Id="rId568" Type="http://schemas.openxmlformats.org/officeDocument/2006/relationships/hyperlink" Target="http://shopee.com.br/product/217645110/20443096996" TargetMode="External"/><Relationship Id="rId567" Type="http://schemas.openxmlformats.org/officeDocument/2006/relationships/hyperlink" Target="http://royallady.my" TargetMode="External"/><Relationship Id="rId566" Type="http://schemas.openxmlformats.org/officeDocument/2006/relationships/hyperlink" Target="https://cf.shopee.com.br/file/f4d8bd44bbadc5c9d9a0c5c0991b8064" TargetMode="External"/><Relationship Id="rId561" Type="http://schemas.openxmlformats.org/officeDocument/2006/relationships/hyperlink" Target="https://cf.shopee.com.br/file/4012f950ab51b72a6dbce8f0fca86fa2" TargetMode="External"/><Relationship Id="rId560" Type="http://schemas.openxmlformats.org/officeDocument/2006/relationships/hyperlink" Target="http://greatbuy.br" TargetMode="External"/><Relationship Id="rId565" Type="http://schemas.openxmlformats.org/officeDocument/2006/relationships/hyperlink" Target="http://royallady.br" TargetMode="External"/><Relationship Id="rId564" Type="http://schemas.openxmlformats.org/officeDocument/2006/relationships/hyperlink" Target="http://shopee.com.my/product/60325563/13745890072" TargetMode="External"/><Relationship Id="rId563" Type="http://schemas.openxmlformats.org/officeDocument/2006/relationships/hyperlink" Target="http://shopee.com.br/product/191698007/11669403829" TargetMode="External"/><Relationship Id="rId562" Type="http://schemas.openxmlformats.org/officeDocument/2006/relationships/hyperlink" Target="http://greatbuy.my" TargetMode="External"/><Relationship Id="rId558" Type="http://schemas.openxmlformats.org/officeDocument/2006/relationships/hyperlink" Target="http://shopee.com.br/product/207532530/18243277795" TargetMode="External"/><Relationship Id="rId557" Type="http://schemas.openxmlformats.org/officeDocument/2006/relationships/hyperlink" Target="http://nevertolate.my" TargetMode="External"/><Relationship Id="rId556" Type="http://schemas.openxmlformats.org/officeDocument/2006/relationships/hyperlink" Target="https://cf.shopee.com.br/file/3a9b07d899b78535d76cf234ed2d2bfb" TargetMode="External"/><Relationship Id="rId555" Type="http://schemas.openxmlformats.org/officeDocument/2006/relationships/hyperlink" Target="http://nevertolate.br" TargetMode="External"/><Relationship Id="rId559" Type="http://schemas.openxmlformats.org/officeDocument/2006/relationships/hyperlink" Target="http://shopee.com.my/product/78546438/19743276358" TargetMode="External"/><Relationship Id="rId550" Type="http://schemas.openxmlformats.org/officeDocument/2006/relationships/hyperlink" Target="http://nevertolate.br" TargetMode="External"/><Relationship Id="rId554" Type="http://schemas.openxmlformats.org/officeDocument/2006/relationships/hyperlink" Target="http://shopee.com.my/product/78546438/8353810339" TargetMode="External"/><Relationship Id="rId553" Type="http://schemas.openxmlformats.org/officeDocument/2006/relationships/hyperlink" Target="http://shopee.com.br/product/207532530/9353805146" TargetMode="External"/><Relationship Id="rId552" Type="http://schemas.openxmlformats.org/officeDocument/2006/relationships/hyperlink" Target="http://nevertolate.my" TargetMode="External"/><Relationship Id="rId551" Type="http://schemas.openxmlformats.org/officeDocument/2006/relationships/hyperlink" Target="https://cf.shopee.com.br/file/2151cb8c82958e2b113540c6fa25c15d" TargetMode="External"/><Relationship Id="rId495" Type="http://schemas.openxmlformats.org/officeDocument/2006/relationships/hyperlink" Target="http://shopee.com.br/product/191703879/16591041811" TargetMode="External"/><Relationship Id="rId494" Type="http://schemas.openxmlformats.org/officeDocument/2006/relationships/hyperlink" Target="http://treeling.my" TargetMode="External"/><Relationship Id="rId493" Type="http://schemas.openxmlformats.org/officeDocument/2006/relationships/hyperlink" Target="https://cf.shopee.com.br/file/sg-11134201-22100-pj23fol0t2iv13" TargetMode="External"/><Relationship Id="rId492" Type="http://schemas.openxmlformats.org/officeDocument/2006/relationships/hyperlink" Target="http://treeling.br" TargetMode="External"/><Relationship Id="rId499" Type="http://schemas.openxmlformats.org/officeDocument/2006/relationships/hyperlink" Target="http://treeling.my" TargetMode="External"/><Relationship Id="rId498" Type="http://schemas.openxmlformats.org/officeDocument/2006/relationships/hyperlink" Target="https://cf.shopee.com.br/file/sg-11134201-22120-b7mjvopjmdlv40" TargetMode="External"/><Relationship Id="rId497" Type="http://schemas.openxmlformats.org/officeDocument/2006/relationships/hyperlink" Target="http://treeling.br" TargetMode="External"/><Relationship Id="rId496" Type="http://schemas.openxmlformats.org/officeDocument/2006/relationships/hyperlink" Target="http://shopee.com.my/product/75627186/23109468791" TargetMode="External"/><Relationship Id="rId409" Type="http://schemas.openxmlformats.org/officeDocument/2006/relationships/hyperlink" Target="http://weloves.my" TargetMode="External"/><Relationship Id="rId404" Type="http://schemas.openxmlformats.org/officeDocument/2006/relationships/hyperlink" Target="http://focuslife.my" TargetMode="External"/><Relationship Id="rId403" Type="http://schemas.openxmlformats.org/officeDocument/2006/relationships/hyperlink" Target="https://cf.shopee.com.br/file/sg-11134201-22120-9kasabja4rkvfa" TargetMode="External"/><Relationship Id="rId402" Type="http://schemas.openxmlformats.org/officeDocument/2006/relationships/hyperlink" Target="http://focuslifexs.br" TargetMode="External"/><Relationship Id="rId401" Type="http://schemas.openxmlformats.org/officeDocument/2006/relationships/hyperlink" Target="http://shopee.com.my/product/64374162/2302766758" TargetMode="External"/><Relationship Id="rId408" Type="http://schemas.openxmlformats.org/officeDocument/2006/relationships/hyperlink" Target="https://cf.shopee.com.br/file/sg-11134201-22100-78ytv62fqnivd3" TargetMode="External"/><Relationship Id="rId407" Type="http://schemas.openxmlformats.org/officeDocument/2006/relationships/hyperlink" Target="http://weloves.br" TargetMode="External"/><Relationship Id="rId406" Type="http://schemas.openxmlformats.org/officeDocument/2006/relationships/hyperlink" Target="http://shopee.com.my/product/279842624/18067191790" TargetMode="External"/><Relationship Id="rId405" Type="http://schemas.openxmlformats.org/officeDocument/2006/relationships/hyperlink" Target="http://shopee.com.br/product/627317451/18267191914" TargetMode="External"/><Relationship Id="rId400" Type="http://schemas.openxmlformats.org/officeDocument/2006/relationships/hyperlink" Target="http://shopee.com.br/product/191704818/7404887186" TargetMode="External"/><Relationship Id="rId469" Type="http://schemas.openxmlformats.org/officeDocument/2006/relationships/hyperlink" Target="http://ahuiueo69d.my" TargetMode="External"/><Relationship Id="rId468" Type="http://schemas.openxmlformats.org/officeDocument/2006/relationships/hyperlink" Target="https://cf.shopee.com.br/file/ea19981c936cfdecbfa92262f065ad48" TargetMode="External"/><Relationship Id="rId467" Type="http://schemas.openxmlformats.org/officeDocument/2006/relationships/hyperlink" Target="http://ahuiueo69d.br" TargetMode="External"/><Relationship Id="rId462" Type="http://schemas.openxmlformats.org/officeDocument/2006/relationships/hyperlink" Target="http://mybaby1.br" TargetMode="External"/><Relationship Id="rId461" Type="http://schemas.openxmlformats.org/officeDocument/2006/relationships/hyperlink" Target="http://shopee.com.my/product/16732599/12315749582" TargetMode="External"/><Relationship Id="rId460" Type="http://schemas.openxmlformats.org/officeDocument/2006/relationships/hyperlink" Target="http://shopee.com.br/product/191703942/10568367102" TargetMode="External"/><Relationship Id="rId466" Type="http://schemas.openxmlformats.org/officeDocument/2006/relationships/hyperlink" Target="http://xiapi.xiapibuy.com/product/188931715/16560093516" TargetMode="External"/><Relationship Id="rId465" Type="http://schemas.openxmlformats.org/officeDocument/2006/relationships/hyperlink" Target="http://shopee.com.br/product/285425941/15580457799" TargetMode="External"/><Relationship Id="rId464" Type="http://schemas.openxmlformats.org/officeDocument/2006/relationships/hyperlink" Target="http://mybaby.tw" TargetMode="External"/><Relationship Id="rId463" Type="http://schemas.openxmlformats.org/officeDocument/2006/relationships/hyperlink" Target="https://cf.shopee.com.br/file/0f816165925fb9c682dd4d05cf479369" TargetMode="External"/><Relationship Id="rId459" Type="http://schemas.openxmlformats.org/officeDocument/2006/relationships/hyperlink" Target="http://autumnam.my" TargetMode="External"/><Relationship Id="rId458" Type="http://schemas.openxmlformats.org/officeDocument/2006/relationships/hyperlink" Target="https://cf.shopee.com.br/file/b2a959ee8f61061b1be5424b324ff9b2" TargetMode="External"/><Relationship Id="rId457" Type="http://schemas.openxmlformats.org/officeDocument/2006/relationships/hyperlink" Target="http://autumnam.br" TargetMode="External"/><Relationship Id="rId456" Type="http://schemas.openxmlformats.org/officeDocument/2006/relationships/hyperlink" Target="http://shopee.com.my/product/164760626/18927349432" TargetMode="External"/><Relationship Id="rId451" Type="http://schemas.openxmlformats.org/officeDocument/2006/relationships/hyperlink" Target="http://shopee.com.my/product/32431211/22519174980" TargetMode="External"/><Relationship Id="rId450" Type="http://schemas.openxmlformats.org/officeDocument/2006/relationships/hyperlink" Target="http://shopee.com.br/product/183975322/22919144571" TargetMode="External"/><Relationship Id="rId455" Type="http://schemas.openxmlformats.org/officeDocument/2006/relationships/hyperlink" Target="http://shopee.com.br/product/207652795/18127350442" TargetMode="External"/><Relationship Id="rId454" Type="http://schemas.openxmlformats.org/officeDocument/2006/relationships/hyperlink" Target="http://volcanic.my" TargetMode="External"/><Relationship Id="rId453" Type="http://schemas.openxmlformats.org/officeDocument/2006/relationships/hyperlink" Target="https://cf.shopee.com.br/file/1af0fa8ea03d9e539f561f5cf114dd0d" TargetMode="External"/><Relationship Id="rId452" Type="http://schemas.openxmlformats.org/officeDocument/2006/relationships/hyperlink" Target="http://volcanic.br" TargetMode="External"/><Relationship Id="rId491" Type="http://schemas.openxmlformats.org/officeDocument/2006/relationships/hyperlink" Target="http://shopee.com.my/product/127242267/4544037120" TargetMode="External"/><Relationship Id="rId490" Type="http://schemas.openxmlformats.org/officeDocument/2006/relationships/hyperlink" Target="http://shopee.com.br/product/191439250/4644041647" TargetMode="External"/><Relationship Id="rId489" Type="http://schemas.openxmlformats.org/officeDocument/2006/relationships/hyperlink" Target="http://melanie.my" TargetMode="External"/><Relationship Id="rId484" Type="http://schemas.openxmlformats.org/officeDocument/2006/relationships/hyperlink" Target="http://koolkool.my" TargetMode="External"/><Relationship Id="rId483" Type="http://schemas.openxmlformats.org/officeDocument/2006/relationships/hyperlink" Target="https://cf.shopee.com.br/file/6f6e2f4d924bd60c860e91ccb9e88120" TargetMode="External"/><Relationship Id="rId482" Type="http://schemas.openxmlformats.org/officeDocument/2006/relationships/hyperlink" Target="http://koolkool.br" TargetMode="External"/><Relationship Id="rId481" Type="http://schemas.openxmlformats.org/officeDocument/2006/relationships/hyperlink" Target="http://shopee.com.my/product/82573156/1433294705" TargetMode="External"/><Relationship Id="rId488" Type="http://schemas.openxmlformats.org/officeDocument/2006/relationships/hyperlink" Target="https://cf.shopee.com.br/file/95d69805dcdf0aebed2208ddc64539f9" TargetMode="External"/><Relationship Id="rId487" Type="http://schemas.openxmlformats.org/officeDocument/2006/relationships/hyperlink" Target="http://melanie.br" TargetMode="External"/><Relationship Id="rId486" Type="http://schemas.openxmlformats.org/officeDocument/2006/relationships/hyperlink" Target="http://shopee.com.my/product/82573156/13493164018" TargetMode="External"/><Relationship Id="rId485" Type="http://schemas.openxmlformats.org/officeDocument/2006/relationships/hyperlink" Target="http://shopee.com.br/product/191734563/20606382183" TargetMode="External"/><Relationship Id="rId480" Type="http://schemas.openxmlformats.org/officeDocument/2006/relationships/hyperlink" Target="http://shopee.com.br/product/191734563/4504906151" TargetMode="External"/><Relationship Id="rId479" Type="http://schemas.openxmlformats.org/officeDocument/2006/relationships/hyperlink" Target="http://koolkool.my" TargetMode="External"/><Relationship Id="rId478" Type="http://schemas.openxmlformats.org/officeDocument/2006/relationships/hyperlink" Target="https://cf.shopee.com.br/file/18f5abd2adf0f70d64f239b44dc5d12c" TargetMode="External"/><Relationship Id="rId473" Type="http://schemas.openxmlformats.org/officeDocument/2006/relationships/hyperlink" Target="https://cf.shopee.com.br/file/1a7e443af4d5b9ddb797adf6cdd89855" TargetMode="External"/><Relationship Id="rId472" Type="http://schemas.openxmlformats.org/officeDocument/2006/relationships/hyperlink" Target="http://koolkool.br" TargetMode="External"/><Relationship Id="rId471" Type="http://schemas.openxmlformats.org/officeDocument/2006/relationships/hyperlink" Target="http://shopee.com.my/product/115726285/13666879917" TargetMode="External"/><Relationship Id="rId470" Type="http://schemas.openxmlformats.org/officeDocument/2006/relationships/hyperlink" Target="http://shopee.com.br/product/207165058/15431683055" TargetMode="External"/><Relationship Id="rId477" Type="http://schemas.openxmlformats.org/officeDocument/2006/relationships/hyperlink" Target="http://koolkool.br" TargetMode="External"/><Relationship Id="rId476" Type="http://schemas.openxmlformats.org/officeDocument/2006/relationships/hyperlink" Target="http://shopee.com.my/product/82573156/1420186167" TargetMode="External"/><Relationship Id="rId475" Type="http://schemas.openxmlformats.org/officeDocument/2006/relationships/hyperlink" Target="http://shopee.com.br/product/191734563/3605001770" TargetMode="External"/><Relationship Id="rId474" Type="http://schemas.openxmlformats.org/officeDocument/2006/relationships/hyperlink" Target="http://koolkool.my" TargetMode="External"/><Relationship Id="rId426" Type="http://schemas.openxmlformats.org/officeDocument/2006/relationships/hyperlink" Target="http://shopee.com.my/product/76226265/9288791814" TargetMode="External"/><Relationship Id="rId425" Type="http://schemas.openxmlformats.org/officeDocument/2006/relationships/hyperlink" Target="http://shopee.com.br/product/183964461/10525001077" TargetMode="External"/><Relationship Id="rId424" Type="http://schemas.openxmlformats.org/officeDocument/2006/relationships/hyperlink" Target="http://womaninlove.my" TargetMode="External"/><Relationship Id="rId423" Type="http://schemas.openxmlformats.org/officeDocument/2006/relationships/hyperlink" Target="https://cf.shopee.com.br/file/a79c907ec1bfa7bbf5d4e15f7dfcb30e" TargetMode="External"/><Relationship Id="rId429" Type="http://schemas.openxmlformats.org/officeDocument/2006/relationships/hyperlink" Target="http://wonderslightingvicky.my" TargetMode="External"/><Relationship Id="rId428" Type="http://schemas.openxmlformats.org/officeDocument/2006/relationships/hyperlink" Target="https://cf.shopee.com.br/file/76015289f9664bfd7e92cdb931b73690" TargetMode="External"/><Relationship Id="rId427" Type="http://schemas.openxmlformats.org/officeDocument/2006/relationships/hyperlink" Target="http://wonderslightingvicky.br" TargetMode="External"/><Relationship Id="rId422" Type="http://schemas.openxmlformats.org/officeDocument/2006/relationships/hyperlink" Target="http://womaninlove.br" TargetMode="External"/><Relationship Id="rId421" Type="http://schemas.openxmlformats.org/officeDocument/2006/relationships/hyperlink" Target="http://shopee.com.my/product/96763192/21654796298" TargetMode="External"/><Relationship Id="rId420" Type="http://schemas.openxmlformats.org/officeDocument/2006/relationships/hyperlink" Target="http://shopee.com.br/product/217649015/21654796724" TargetMode="External"/><Relationship Id="rId415" Type="http://schemas.openxmlformats.org/officeDocument/2006/relationships/hyperlink" Target="http://shopee.com.br/product/217649015/21654796709" TargetMode="External"/><Relationship Id="rId414" Type="http://schemas.openxmlformats.org/officeDocument/2006/relationships/hyperlink" Target="http://weloves.my" TargetMode="External"/><Relationship Id="rId413" Type="http://schemas.openxmlformats.org/officeDocument/2006/relationships/hyperlink" Target="https://cf.shopee.com.br/file/sg-11134201-22100-xh2nd9vjqnive9" TargetMode="External"/><Relationship Id="rId412" Type="http://schemas.openxmlformats.org/officeDocument/2006/relationships/hyperlink" Target="http://weloves.br" TargetMode="External"/><Relationship Id="rId419" Type="http://schemas.openxmlformats.org/officeDocument/2006/relationships/hyperlink" Target="http://weloves.my" TargetMode="External"/><Relationship Id="rId418" Type="http://schemas.openxmlformats.org/officeDocument/2006/relationships/hyperlink" Target="https://cf.shopee.com.br/file/sg-11134201-22100-uaxkpnxjqniv22" TargetMode="External"/><Relationship Id="rId417" Type="http://schemas.openxmlformats.org/officeDocument/2006/relationships/hyperlink" Target="http://weloves.br" TargetMode="External"/><Relationship Id="rId416" Type="http://schemas.openxmlformats.org/officeDocument/2006/relationships/hyperlink" Target="http://shopee.com.my/product/96763192/21654796310" TargetMode="External"/><Relationship Id="rId411" Type="http://schemas.openxmlformats.org/officeDocument/2006/relationships/hyperlink" Target="http://shopee.com.my/product/96763192/18154798274" TargetMode="External"/><Relationship Id="rId410" Type="http://schemas.openxmlformats.org/officeDocument/2006/relationships/hyperlink" Target="http://shopee.com.br/product/217649015/19554798225" TargetMode="External"/><Relationship Id="rId448" Type="http://schemas.openxmlformats.org/officeDocument/2006/relationships/hyperlink" Target="https://cf.shopee.com.br/file/sg-11134201-23010-woiudp1gffmv74" TargetMode="External"/><Relationship Id="rId447" Type="http://schemas.openxmlformats.org/officeDocument/2006/relationships/hyperlink" Target="http://topfire.br" TargetMode="External"/><Relationship Id="rId446" Type="http://schemas.openxmlformats.org/officeDocument/2006/relationships/hyperlink" Target="http://shopee.com.my/product/32431211/20269618320" TargetMode="External"/><Relationship Id="rId445" Type="http://schemas.openxmlformats.org/officeDocument/2006/relationships/hyperlink" Target="http://shopee.com.br/product/183975322/22513794578" TargetMode="External"/><Relationship Id="rId449" Type="http://schemas.openxmlformats.org/officeDocument/2006/relationships/hyperlink" Target="http://topfire.my" TargetMode="External"/><Relationship Id="rId440" Type="http://schemas.openxmlformats.org/officeDocument/2006/relationships/hyperlink" Target="http://shopee.com.br/product/191480247/5406680519" TargetMode="External"/><Relationship Id="rId444" Type="http://schemas.openxmlformats.org/officeDocument/2006/relationships/hyperlink" Target="http://topfire.my" TargetMode="External"/><Relationship Id="rId443" Type="http://schemas.openxmlformats.org/officeDocument/2006/relationships/hyperlink" Target="https://cf.shopee.com.br/file/sg-11134201-22120-tqsa85xzqflv3d" TargetMode="External"/><Relationship Id="rId442" Type="http://schemas.openxmlformats.org/officeDocument/2006/relationships/hyperlink" Target="http://topfire.br" TargetMode="External"/><Relationship Id="rId441" Type="http://schemas.openxmlformats.org/officeDocument/2006/relationships/hyperlink" Target="http://shopee.com.my/product/36502481/7606641403" TargetMode="External"/><Relationship Id="rId437" Type="http://schemas.openxmlformats.org/officeDocument/2006/relationships/hyperlink" Target="http://coconut.br" TargetMode="External"/><Relationship Id="rId436" Type="http://schemas.openxmlformats.org/officeDocument/2006/relationships/hyperlink" Target="http://shopee.com.my/product/156053749/4609825755" TargetMode="External"/><Relationship Id="rId435" Type="http://schemas.openxmlformats.org/officeDocument/2006/relationships/hyperlink" Target="http://shopee.com.br/product/217629876/3814988552" TargetMode="External"/><Relationship Id="rId434" Type="http://schemas.openxmlformats.org/officeDocument/2006/relationships/hyperlink" Target="http://haapeury.my" TargetMode="External"/><Relationship Id="rId439" Type="http://schemas.openxmlformats.org/officeDocument/2006/relationships/hyperlink" Target="http://coconut.my" TargetMode="External"/><Relationship Id="rId438" Type="http://schemas.openxmlformats.org/officeDocument/2006/relationships/hyperlink" Target="https://cf.shopee.com.br/file/fc47ac07e92b45fdd10fa28b6070895a" TargetMode="External"/><Relationship Id="rId433" Type="http://schemas.openxmlformats.org/officeDocument/2006/relationships/hyperlink" Target="https://cf.shopee.com.br/file/9fcbf93bfd9685ca46558408bcba9430" TargetMode="External"/><Relationship Id="rId432" Type="http://schemas.openxmlformats.org/officeDocument/2006/relationships/hyperlink" Target="http://haapeury.br" TargetMode="External"/><Relationship Id="rId431" Type="http://schemas.openxmlformats.org/officeDocument/2006/relationships/hyperlink" Target="http://shopee.com.my/product/152207827/2308803681" TargetMode="External"/><Relationship Id="rId430" Type="http://schemas.openxmlformats.org/officeDocument/2006/relationships/hyperlink" Target="http://shopee.com.br/product/191689559/5504865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 ht="22.5" customHeight="1">
      <c r="A1" s="1" t="s">
        <v>0</v>
      </c>
      <c r="G1" s="2" t="s">
        <v>1</v>
      </c>
      <c r="N1" s="3" t="s">
        <v>2</v>
      </c>
      <c r="T1" s="4" t="s">
        <v>3</v>
      </c>
      <c r="AA1" s="5" t="s">
        <v>4</v>
      </c>
      <c r="AC1" s="6" t="s">
        <v>5</v>
      </c>
      <c r="AD1" s="7" t="s">
        <v>6</v>
      </c>
      <c r="AM1" s="8" t="s">
        <v>7</v>
      </c>
      <c r="AN1" s="9"/>
      <c r="AO1" s="9"/>
      <c r="AP1" s="10"/>
      <c r="AQ1" s="10"/>
      <c r="AR1" s="11"/>
      <c r="AS1" s="9"/>
      <c r="AT1" s="9"/>
    </row>
    <row r="2" ht="60.75" customHeight="1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  <c r="L2" s="13" t="s">
        <v>19</v>
      </c>
      <c r="M2" s="13" t="s">
        <v>20</v>
      </c>
      <c r="N2" s="14" t="s">
        <v>21</v>
      </c>
      <c r="O2" s="14" t="s">
        <v>22</v>
      </c>
      <c r="P2" s="14" t="s">
        <v>23</v>
      </c>
      <c r="Q2" s="14" t="s">
        <v>24</v>
      </c>
      <c r="R2" s="14" t="s">
        <v>25</v>
      </c>
      <c r="S2" s="14" t="s">
        <v>26</v>
      </c>
      <c r="T2" s="15" t="s">
        <v>27</v>
      </c>
      <c r="U2" s="15" t="s">
        <v>28</v>
      </c>
      <c r="V2" s="15" t="s">
        <v>29</v>
      </c>
      <c r="W2" s="15" t="s">
        <v>30</v>
      </c>
      <c r="X2" s="15" t="s">
        <v>31</v>
      </c>
      <c r="Y2" s="15" t="s">
        <v>32</v>
      </c>
      <c r="Z2" s="15" t="s">
        <v>33</v>
      </c>
      <c r="AA2" s="5" t="s">
        <v>34</v>
      </c>
      <c r="AB2" s="5" t="s">
        <v>35</v>
      </c>
      <c r="AC2" s="6" t="s">
        <v>36</v>
      </c>
      <c r="AD2" s="7" t="s">
        <v>10</v>
      </c>
      <c r="AE2" s="7" t="s">
        <v>37</v>
      </c>
      <c r="AF2" s="7" t="s">
        <v>38</v>
      </c>
      <c r="AG2" s="7" t="s">
        <v>39</v>
      </c>
      <c r="AH2" s="16" t="s">
        <v>40</v>
      </c>
      <c r="AI2" s="16" t="s">
        <v>41</v>
      </c>
      <c r="AJ2" s="16" t="s">
        <v>42</v>
      </c>
      <c r="AK2" s="16" t="s">
        <v>43</v>
      </c>
      <c r="AL2" s="16" t="s">
        <v>44</v>
      </c>
      <c r="AM2" s="17" t="s">
        <v>7</v>
      </c>
      <c r="AN2" s="9" t="s">
        <v>45</v>
      </c>
      <c r="AO2" s="9" t="s">
        <v>46</v>
      </c>
      <c r="AP2" s="10" t="s">
        <v>47</v>
      </c>
      <c r="AQ2" s="10" t="s">
        <v>48</v>
      </c>
      <c r="AR2" s="11" t="s">
        <v>49</v>
      </c>
      <c r="AS2" s="9" t="s">
        <v>50</v>
      </c>
      <c r="AT2" s="9" t="s">
        <v>51</v>
      </c>
    </row>
    <row r="3">
      <c r="A3" s="18" t="s">
        <v>52</v>
      </c>
      <c r="B3" s="18" t="s">
        <v>53</v>
      </c>
      <c r="C3" s="18" t="s">
        <v>54</v>
      </c>
      <c r="D3" s="18" t="s">
        <v>55</v>
      </c>
      <c r="E3" s="18" t="s">
        <v>56</v>
      </c>
      <c r="F3" s="18" t="s">
        <v>57</v>
      </c>
      <c r="G3" s="19" t="s">
        <v>58</v>
      </c>
      <c r="H3" s="18" t="s">
        <v>59</v>
      </c>
      <c r="I3" s="18" t="s">
        <v>60</v>
      </c>
      <c r="J3" s="18" t="s">
        <v>61</v>
      </c>
      <c r="K3" s="18" t="s">
        <v>62</v>
      </c>
      <c r="L3" s="20">
        <v>0.0</v>
      </c>
      <c r="M3" s="18" t="s">
        <v>63</v>
      </c>
      <c r="N3" s="21">
        <v>6.27317478E8</v>
      </c>
      <c r="O3" s="21">
        <v>2.3810379988E10</v>
      </c>
      <c r="P3" s="21">
        <v>1.56435730488E11</v>
      </c>
      <c r="Q3" s="18" t="s">
        <v>64</v>
      </c>
      <c r="R3" s="18" t="s">
        <v>65</v>
      </c>
      <c r="S3" s="19" t="s">
        <v>66</v>
      </c>
      <c r="T3" s="21">
        <v>44.9</v>
      </c>
      <c r="U3" s="21">
        <v>193.0</v>
      </c>
      <c r="V3" s="21">
        <v>39.0</v>
      </c>
      <c r="W3" s="21">
        <v>0.0</v>
      </c>
      <c r="X3" s="21">
        <v>39.0</v>
      </c>
      <c r="Y3" s="21">
        <v>125.0</v>
      </c>
      <c r="Z3" s="21">
        <v>1.0</v>
      </c>
      <c r="AA3" s="22">
        <v>0.1314</v>
      </c>
      <c r="AB3" s="23">
        <v>-1.121</v>
      </c>
      <c r="AC3" s="24"/>
      <c r="AD3" s="18" t="s">
        <v>53</v>
      </c>
      <c r="AE3" s="21">
        <v>3.61977351E8</v>
      </c>
      <c r="AF3" s="21">
        <v>2.2510379714E10</v>
      </c>
      <c r="AG3" s="19" t="s">
        <v>67</v>
      </c>
      <c r="AH3" s="18" t="s">
        <v>68</v>
      </c>
      <c r="AI3" s="20">
        <v>6.05</v>
      </c>
      <c r="AJ3" s="18" t="s">
        <v>68</v>
      </c>
      <c r="AK3" s="20">
        <v>5.14</v>
      </c>
      <c r="AL3" s="20">
        <v>260.0</v>
      </c>
      <c r="AM3" s="18" t="s">
        <v>69</v>
      </c>
      <c r="AN3" s="25">
        <v>260.0</v>
      </c>
      <c r="AO3" s="18">
        <f t="shared" ref="AO3:AO794" si="1">AN3-AL3</f>
        <v>0</v>
      </c>
      <c r="AP3" s="18">
        <v>43.23</v>
      </c>
      <c r="AQ3" s="18">
        <f t="shared" ref="AQ3:AQ794" si="2">AP3-V3</f>
        <v>4.23</v>
      </c>
      <c r="AR3" s="18">
        <f t="shared" ref="AR3:AR794" si="3">SUMIF(O:O,O3,Y:Y)</f>
        <v>500</v>
      </c>
      <c r="AS3" s="18"/>
      <c r="AT3" s="18" t="s">
        <v>70</v>
      </c>
    </row>
    <row r="4">
      <c r="A4" s="18" t="s">
        <v>52</v>
      </c>
      <c r="B4" s="18" t="s">
        <v>53</v>
      </c>
      <c r="C4" s="18" t="s">
        <v>54</v>
      </c>
      <c r="D4" s="18" t="s">
        <v>55</v>
      </c>
      <c r="E4" s="18" t="s">
        <v>56</v>
      </c>
      <c r="F4" s="18" t="s">
        <v>57</v>
      </c>
      <c r="G4" s="19" t="s">
        <v>58</v>
      </c>
      <c r="H4" s="18" t="s">
        <v>59</v>
      </c>
      <c r="I4" s="18" t="s">
        <v>60</v>
      </c>
      <c r="J4" s="18" t="s">
        <v>61</v>
      </c>
      <c r="K4" s="18" t="s">
        <v>62</v>
      </c>
      <c r="L4" s="20">
        <v>0.0</v>
      </c>
      <c r="M4" s="18" t="s">
        <v>63</v>
      </c>
      <c r="N4" s="21">
        <v>6.27317478E8</v>
      </c>
      <c r="O4" s="21">
        <v>2.3810379988E10</v>
      </c>
      <c r="P4" s="21">
        <v>1.5643573049E11</v>
      </c>
      <c r="Q4" s="18" t="s">
        <v>64</v>
      </c>
      <c r="R4" s="18" t="s">
        <v>71</v>
      </c>
      <c r="S4" s="19" t="s">
        <v>66</v>
      </c>
      <c r="T4" s="21">
        <v>44.5</v>
      </c>
      <c r="U4" s="21">
        <v>199.0</v>
      </c>
      <c r="V4" s="21">
        <v>39.0</v>
      </c>
      <c r="W4" s="21">
        <v>0.0</v>
      </c>
      <c r="X4" s="21">
        <v>39.0</v>
      </c>
      <c r="Y4" s="21">
        <v>125.0</v>
      </c>
      <c r="Z4" s="21">
        <v>1.0</v>
      </c>
      <c r="AA4" s="22">
        <v>0.1236</v>
      </c>
      <c r="AB4" s="23">
        <v>-1.045</v>
      </c>
      <c r="AC4" s="24"/>
      <c r="AD4" s="18" t="s">
        <v>53</v>
      </c>
      <c r="AE4" s="21">
        <v>3.61977351E8</v>
      </c>
      <c r="AF4" s="21">
        <v>2.2510379714E10</v>
      </c>
      <c r="AG4" s="19" t="s">
        <v>67</v>
      </c>
      <c r="AH4" s="18" t="s">
        <v>68</v>
      </c>
      <c r="AI4" s="20">
        <v>6.05</v>
      </c>
      <c r="AJ4" s="18" t="s">
        <v>68</v>
      </c>
      <c r="AK4" s="20">
        <v>5.14</v>
      </c>
      <c r="AL4" s="20">
        <v>260.0</v>
      </c>
      <c r="AM4" s="18" t="s">
        <v>69</v>
      </c>
      <c r="AN4" s="25">
        <v>260.0</v>
      </c>
      <c r="AO4" s="18">
        <f t="shared" si="1"/>
        <v>0</v>
      </c>
      <c r="AP4" s="18">
        <v>43.23</v>
      </c>
      <c r="AQ4" s="18">
        <f t="shared" si="2"/>
        <v>4.23</v>
      </c>
      <c r="AR4" s="18">
        <f t="shared" si="3"/>
        <v>500</v>
      </c>
      <c r="AS4" s="18"/>
      <c r="AT4" s="18" t="s">
        <v>70</v>
      </c>
    </row>
    <row r="5">
      <c r="A5" s="18" t="s">
        <v>52</v>
      </c>
      <c r="B5" s="18" t="s">
        <v>53</v>
      </c>
      <c r="C5" s="18" t="s">
        <v>54</v>
      </c>
      <c r="D5" s="18" t="s">
        <v>55</v>
      </c>
      <c r="E5" s="18" t="s">
        <v>56</v>
      </c>
      <c r="F5" s="18" t="s">
        <v>57</v>
      </c>
      <c r="G5" s="19" t="s">
        <v>58</v>
      </c>
      <c r="H5" s="18" t="s">
        <v>59</v>
      </c>
      <c r="I5" s="18" t="s">
        <v>60</v>
      </c>
      <c r="J5" s="18" t="s">
        <v>61</v>
      </c>
      <c r="K5" s="18" t="s">
        <v>62</v>
      </c>
      <c r="L5" s="20">
        <v>0.0</v>
      </c>
      <c r="M5" s="18" t="s">
        <v>63</v>
      </c>
      <c r="N5" s="21">
        <v>6.27317478E8</v>
      </c>
      <c r="O5" s="21">
        <v>2.3810379988E10</v>
      </c>
      <c r="P5" s="21">
        <v>1.56435730489E11</v>
      </c>
      <c r="Q5" s="18" t="s">
        <v>64</v>
      </c>
      <c r="R5" s="18" t="s">
        <v>72</v>
      </c>
      <c r="S5" s="19" t="s">
        <v>66</v>
      </c>
      <c r="T5" s="21">
        <v>44.9</v>
      </c>
      <c r="U5" s="21">
        <v>198.0</v>
      </c>
      <c r="V5" s="21">
        <v>39.0</v>
      </c>
      <c r="W5" s="21">
        <v>0.0</v>
      </c>
      <c r="X5" s="21">
        <v>39.0</v>
      </c>
      <c r="Y5" s="21">
        <v>125.0</v>
      </c>
      <c r="Z5" s="21">
        <v>1.0</v>
      </c>
      <c r="AA5" s="22">
        <v>0.1314</v>
      </c>
      <c r="AB5" s="23">
        <v>-1.121</v>
      </c>
      <c r="AC5" s="24"/>
      <c r="AD5" s="18" t="s">
        <v>53</v>
      </c>
      <c r="AE5" s="21">
        <v>3.61977351E8</v>
      </c>
      <c r="AF5" s="21">
        <v>2.2510379714E10</v>
      </c>
      <c r="AG5" s="19" t="s">
        <v>67</v>
      </c>
      <c r="AH5" s="18" t="s">
        <v>68</v>
      </c>
      <c r="AI5" s="20">
        <v>6.05</v>
      </c>
      <c r="AJ5" s="18" t="s">
        <v>68</v>
      </c>
      <c r="AK5" s="20">
        <v>5.14</v>
      </c>
      <c r="AL5" s="20">
        <v>260.0</v>
      </c>
      <c r="AM5" s="18" t="s">
        <v>69</v>
      </c>
      <c r="AN5" s="25">
        <v>260.0</v>
      </c>
      <c r="AO5" s="18">
        <f t="shared" si="1"/>
        <v>0</v>
      </c>
      <c r="AP5" s="18">
        <v>43.23</v>
      </c>
      <c r="AQ5" s="18">
        <f t="shared" si="2"/>
        <v>4.23</v>
      </c>
      <c r="AR5" s="18">
        <f t="shared" si="3"/>
        <v>500</v>
      </c>
      <c r="AS5" s="18"/>
      <c r="AT5" s="18" t="s">
        <v>70</v>
      </c>
    </row>
    <row r="6">
      <c r="A6" s="18" t="s">
        <v>52</v>
      </c>
      <c r="B6" s="18" t="s">
        <v>53</v>
      </c>
      <c r="C6" s="18" t="s">
        <v>54</v>
      </c>
      <c r="D6" s="18" t="s">
        <v>55</v>
      </c>
      <c r="E6" s="18" t="s">
        <v>56</v>
      </c>
      <c r="F6" s="18" t="s">
        <v>57</v>
      </c>
      <c r="G6" s="19" t="s">
        <v>58</v>
      </c>
      <c r="H6" s="18" t="s">
        <v>59</v>
      </c>
      <c r="I6" s="18" t="s">
        <v>60</v>
      </c>
      <c r="J6" s="18" t="s">
        <v>61</v>
      </c>
      <c r="K6" s="18" t="s">
        <v>62</v>
      </c>
      <c r="L6" s="20">
        <v>0.0</v>
      </c>
      <c r="M6" s="18" t="s">
        <v>63</v>
      </c>
      <c r="N6" s="21">
        <v>6.27317478E8</v>
      </c>
      <c r="O6" s="21">
        <v>2.3810379988E10</v>
      </c>
      <c r="P6" s="21">
        <v>1.56435730487E11</v>
      </c>
      <c r="Q6" s="18" t="s">
        <v>64</v>
      </c>
      <c r="R6" s="18" t="s">
        <v>73</v>
      </c>
      <c r="S6" s="19" t="s">
        <v>66</v>
      </c>
      <c r="T6" s="21">
        <v>44.9</v>
      </c>
      <c r="U6" s="21">
        <v>192.0</v>
      </c>
      <c r="V6" s="21">
        <v>39.0</v>
      </c>
      <c r="W6" s="21">
        <v>0.0</v>
      </c>
      <c r="X6" s="21">
        <v>39.0</v>
      </c>
      <c r="Y6" s="21">
        <v>125.0</v>
      </c>
      <c r="Z6" s="21">
        <v>1.0</v>
      </c>
      <c r="AA6" s="22">
        <v>0.1314</v>
      </c>
      <c r="AB6" s="23">
        <v>-1.121</v>
      </c>
      <c r="AC6" s="24"/>
      <c r="AD6" s="18" t="s">
        <v>53</v>
      </c>
      <c r="AE6" s="21">
        <v>3.61977351E8</v>
      </c>
      <c r="AF6" s="21">
        <v>2.2510379714E10</v>
      </c>
      <c r="AG6" s="19" t="s">
        <v>67</v>
      </c>
      <c r="AH6" s="18" t="s">
        <v>68</v>
      </c>
      <c r="AI6" s="20">
        <v>6.05</v>
      </c>
      <c r="AJ6" s="18" t="s">
        <v>68</v>
      </c>
      <c r="AK6" s="20">
        <v>5.14</v>
      </c>
      <c r="AL6" s="20">
        <v>260.0</v>
      </c>
      <c r="AM6" s="18" t="s">
        <v>69</v>
      </c>
      <c r="AN6" s="25">
        <v>260.0</v>
      </c>
      <c r="AO6" s="18">
        <f t="shared" si="1"/>
        <v>0</v>
      </c>
      <c r="AP6" s="18">
        <v>43.23</v>
      </c>
      <c r="AQ6" s="18">
        <f t="shared" si="2"/>
        <v>4.23</v>
      </c>
      <c r="AR6" s="18">
        <f t="shared" si="3"/>
        <v>500</v>
      </c>
      <c r="AS6" s="18"/>
      <c r="AT6" s="18" t="s">
        <v>70</v>
      </c>
    </row>
    <row r="7">
      <c r="A7" s="18" t="s">
        <v>52</v>
      </c>
      <c r="B7" s="18" t="s">
        <v>53</v>
      </c>
      <c r="C7" s="18" t="s">
        <v>54</v>
      </c>
      <c r="D7" s="18" t="s">
        <v>55</v>
      </c>
      <c r="E7" s="18" t="s">
        <v>74</v>
      </c>
      <c r="F7" s="18" t="s">
        <v>75</v>
      </c>
      <c r="G7" s="19" t="s">
        <v>76</v>
      </c>
      <c r="H7" s="18" t="s">
        <v>77</v>
      </c>
      <c r="I7" s="18" t="s">
        <v>78</v>
      </c>
      <c r="J7" s="18" t="s">
        <v>79</v>
      </c>
      <c r="K7" s="18" t="s">
        <v>80</v>
      </c>
      <c r="L7" s="20">
        <v>0.0</v>
      </c>
      <c r="M7" s="18" t="s">
        <v>81</v>
      </c>
      <c r="N7" s="21">
        <v>2.07019116E8</v>
      </c>
      <c r="O7" s="21">
        <v>2.3701796566E10</v>
      </c>
      <c r="P7" s="21">
        <v>9.8383322007E10</v>
      </c>
      <c r="Q7" s="18" t="s">
        <v>82</v>
      </c>
      <c r="R7" s="18" t="s">
        <v>83</v>
      </c>
      <c r="S7" s="19" t="s">
        <v>84</v>
      </c>
      <c r="T7" s="21">
        <v>73.5</v>
      </c>
      <c r="U7" s="21">
        <v>200.0</v>
      </c>
      <c r="V7" s="21">
        <v>61.45</v>
      </c>
      <c r="W7" s="21">
        <v>0.0</v>
      </c>
      <c r="X7" s="21">
        <v>61.45</v>
      </c>
      <c r="Y7" s="21">
        <v>500.0</v>
      </c>
      <c r="Z7" s="21">
        <v>1.0</v>
      </c>
      <c r="AA7" s="22">
        <v>0.1639</v>
      </c>
      <c r="AB7" s="23">
        <v>-2.2895</v>
      </c>
      <c r="AC7" s="24"/>
      <c r="AD7" s="18" t="s">
        <v>53</v>
      </c>
      <c r="AE7" s="21">
        <v>1.5650592E8</v>
      </c>
      <c r="AF7" s="21">
        <v>2.0825619557E10</v>
      </c>
      <c r="AG7" s="19" t="s">
        <v>85</v>
      </c>
      <c r="AH7" s="18" t="s">
        <v>86</v>
      </c>
      <c r="AI7" s="20">
        <v>4.45</v>
      </c>
      <c r="AJ7" s="18" t="s">
        <v>86</v>
      </c>
      <c r="AK7" s="20">
        <v>3.78</v>
      </c>
      <c r="AL7" s="20">
        <v>289.99</v>
      </c>
      <c r="AM7" s="18" t="s">
        <v>69</v>
      </c>
      <c r="AN7" s="25">
        <v>289.99</v>
      </c>
      <c r="AO7" s="18">
        <f t="shared" si="1"/>
        <v>0</v>
      </c>
      <c r="AP7" s="18">
        <v>68.45</v>
      </c>
      <c r="AQ7" s="18">
        <f t="shared" si="2"/>
        <v>7</v>
      </c>
      <c r="AR7" s="18">
        <f t="shared" si="3"/>
        <v>500</v>
      </c>
      <c r="AS7" s="18"/>
      <c r="AT7" s="18" t="s">
        <v>70</v>
      </c>
    </row>
    <row r="8">
      <c r="A8" s="18" t="s">
        <v>52</v>
      </c>
      <c r="B8" s="18" t="s">
        <v>53</v>
      </c>
      <c r="C8" s="18" t="s">
        <v>54</v>
      </c>
      <c r="D8" s="18" t="s">
        <v>55</v>
      </c>
      <c r="E8" s="18" t="s">
        <v>87</v>
      </c>
      <c r="F8" s="18" t="s">
        <v>88</v>
      </c>
      <c r="G8" s="19" t="s">
        <v>89</v>
      </c>
      <c r="H8" s="18" t="s">
        <v>90</v>
      </c>
      <c r="I8" s="18" t="s">
        <v>91</v>
      </c>
      <c r="J8" s="18" t="s">
        <v>92</v>
      </c>
      <c r="K8" s="18" t="s">
        <v>80</v>
      </c>
      <c r="L8" s="20">
        <v>0.0</v>
      </c>
      <c r="M8" s="18" t="s">
        <v>81</v>
      </c>
      <c r="N8" s="21">
        <v>2.07146588E8</v>
      </c>
      <c r="O8" s="21">
        <v>2.3618432525E10</v>
      </c>
      <c r="P8" s="21">
        <v>1.83724674938E11</v>
      </c>
      <c r="Q8" s="18" t="s">
        <v>93</v>
      </c>
      <c r="R8" s="18" t="s">
        <v>93</v>
      </c>
      <c r="S8" s="19" t="s">
        <v>94</v>
      </c>
      <c r="T8" s="21">
        <v>62.9</v>
      </c>
      <c r="U8" s="21">
        <v>0.0</v>
      </c>
      <c r="V8" s="21">
        <v>50.69</v>
      </c>
      <c r="W8" s="21">
        <v>0.0</v>
      </c>
      <c r="X8" s="21">
        <v>50.69</v>
      </c>
      <c r="Y8" s="21">
        <v>50.0</v>
      </c>
      <c r="Z8" s="21">
        <v>1.0</v>
      </c>
      <c r="AA8" s="22">
        <v>0.1941</v>
      </c>
      <c r="AB8" s="23">
        <v>-2.3199</v>
      </c>
      <c r="AC8" s="24"/>
      <c r="AD8" s="18" t="s">
        <v>53</v>
      </c>
      <c r="AE8" s="21">
        <v>1.8051145E8</v>
      </c>
      <c r="AF8" s="21">
        <v>2.39184663E10</v>
      </c>
      <c r="AG8" s="19" t="s">
        <v>95</v>
      </c>
      <c r="AH8" s="18" t="s">
        <v>68</v>
      </c>
      <c r="AI8" s="20">
        <v>30.27</v>
      </c>
      <c r="AJ8" s="18" t="s">
        <v>68</v>
      </c>
      <c r="AK8" s="20">
        <v>25.73</v>
      </c>
      <c r="AL8" s="20">
        <v>181.0</v>
      </c>
      <c r="AM8" s="18" t="s">
        <v>69</v>
      </c>
      <c r="AN8" s="25">
        <v>181.0</v>
      </c>
      <c r="AO8" s="18">
        <f t="shared" si="1"/>
        <v>0</v>
      </c>
      <c r="AP8" s="18">
        <v>57.69</v>
      </c>
      <c r="AQ8" s="18">
        <f t="shared" si="2"/>
        <v>7</v>
      </c>
      <c r="AR8" s="18">
        <f t="shared" si="3"/>
        <v>50</v>
      </c>
      <c r="AS8" s="18" t="s">
        <v>96</v>
      </c>
      <c r="AT8" s="18" t="s">
        <v>97</v>
      </c>
    </row>
    <row r="9">
      <c r="A9" s="18" t="s">
        <v>52</v>
      </c>
      <c r="B9" s="18" t="s">
        <v>53</v>
      </c>
      <c r="C9" s="18" t="s">
        <v>54</v>
      </c>
      <c r="D9" s="18" t="s">
        <v>55</v>
      </c>
      <c r="E9" s="18" t="s">
        <v>56</v>
      </c>
      <c r="F9" s="18" t="s">
        <v>98</v>
      </c>
      <c r="G9" s="19" t="s">
        <v>89</v>
      </c>
      <c r="H9" s="18" t="s">
        <v>90</v>
      </c>
      <c r="I9" s="18" t="s">
        <v>91</v>
      </c>
      <c r="J9" s="18" t="s">
        <v>92</v>
      </c>
      <c r="K9" s="18" t="s">
        <v>80</v>
      </c>
      <c r="L9" s="20">
        <v>0.0</v>
      </c>
      <c r="M9" s="18" t="s">
        <v>81</v>
      </c>
      <c r="N9" s="21">
        <v>2.07146588E8</v>
      </c>
      <c r="O9" s="21">
        <v>2.3518432743E10</v>
      </c>
      <c r="P9" s="21">
        <v>5.9240064354E10</v>
      </c>
      <c r="Q9" s="18" t="s">
        <v>99</v>
      </c>
      <c r="R9" s="18" t="s">
        <v>100</v>
      </c>
      <c r="S9" s="19" t="s">
        <v>101</v>
      </c>
      <c r="T9" s="21">
        <v>240.99</v>
      </c>
      <c r="U9" s="21">
        <v>1761.0</v>
      </c>
      <c r="V9" s="21">
        <v>187.61</v>
      </c>
      <c r="W9" s="21">
        <v>0.0</v>
      </c>
      <c r="X9" s="21">
        <v>187.61</v>
      </c>
      <c r="Y9" s="21">
        <v>25.0</v>
      </c>
      <c r="Z9" s="21">
        <v>1.0</v>
      </c>
      <c r="AA9" s="22">
        <v>0.2215</v>
      </c>
      <c r="AB9" s="23">
        <v>-10.1422</v>
      </c>
      <c r="AC9" s="24"/>
      <c r="AD9" s="18" t="s">
        <v>53</v>
      </c>
      <c r="AE9" s="21">
        <v>1.8051145E8</v>
      </c>
      <c r="AF9" s="21">
        <v>2.2518470791E10</v>
      </c>
      <c r="AG9" s="19" t="s">
        <v>102</v>
      </c>
      <c r="AH9" s="18" t="s">
        <v>68</v>
      </c>
      <c r="AI9" s="20">
        <v>43.9</v>
      </c>
      <c r="AJ9" s="18" t="s">
        <v>68</v>
      </c>
      <c r="AK9" s="20">
        <v>39.2</v>
      </c>
      <c r="AL9" s="20">
        <v>1266.0</v>
      </c>
      <c r="AM9" s="18" t="s">
        <v>69</v>
      </c>
      <c r="AN9" s="25">
        <v>1266.0</v>
      </c>
      <c r="AO9" s="18">
        <f t="shared" si="1"/>
        <v>0</v>
      </c>
      <c r="AP9" s="18">
        <v>197.61</v>
      </c>
      <c r="AQ9" s="18">
        <f t="shared" si="2"/>
        <v>10</v>
      </c>
      <c r="AR9" s="18">
        <f t="shared" si="3"/>
        <v>50</v>
      </c>
      <c r="AS9" s="18" t="s">
        <v>96</v>
      </c>
      <c r="AT9" s="18" t="s">
        <v>97</v>
      </c>
    </row>
    <row r="10">
      <c r="A10" s="18" t="s">
        <v>52</v>
      </c>
      <c r="B10" s="18" t="s">
        <v>53</v>
      </c>
      <c r="C10" s="18" t="s">
        <v>54</v>
      </c>
      <c r="D10" s="18" t="s">
        <v>55</v>
      </c>
      <c r="E10" s="18" t="s">
        <v>56</v>
      </c>
      <c r="F10" s="18" t="s">
        <v>98</v>
      </c>
      <c r="G10" s="19" t="s">
        <v>89</v>
      </c>
      <c r="H10" s="18" t="s">
        <v>90</v>
      </c>
      <c r="I10" s="18" t="s">
        <v>91</v>
      </c>
      <c r="J10" s="18" t="s">
        <v>92</v>
      </c>
      <c r="K10" s="18" t="s">
        <v>80</v>
      </c>
      <c r="L10" s="20">
        <v>0.0</v>
      </c>
      <c r="M10" s="18" t="s">
        <v>81</v>
      </c>
      <c r="N10" s="21">
        <v>2.07146588E8</v>
      </c>
      <c r="O10" s="21">
        <v>2.3518432743E10</v>
      </c>
      <c r="P10" s="21">
        <v>5.9240064353E10</v>
      </c>
      <c r="Q10" s="18" t="s">
        <v>99</v>
      </c>
      <c r="R10" s="18" t="s">
        <v>103</v>
      </c>
      <c r="S10" s="19" t="s">
        <v>101</v>
      </c>
      <c r="T10" s="21">
        <v>202.9</v>
      </c>
      <c r="U10" s="21">
        <v>464.0</v>
      </c>
      <c r="V10" s="21">
        <v>187.61</v>
      </c>
      <c r="W10" s="21">
        <v>0.0</v>
      </c>
      <c r="X10" s="21">
        <v>187.61</v>
      </c>
      <c r="Y10" s="21">
        <v>25.0</v>
      </c>
      <c r="Z10" s="21">
        <v>1.0</v>
      </c>
      <c r="AA10" s="22">
        <v>0.0754</v>
      </c>
      <c r="AB10" s="23">
        <v>-2.9051</v>
      </c>
      <c r="AC10" s="24"/>
      <c r="AD10" s="18" t="s">
        <v>53</v>
      </c>
      <c r="AE10" s="21">
        <v>1.8051145E8</v>
      </c>
      <c r="AF10" s="21">
        <v>2.2518470791E10</v>
      </c>
      <c r="AG10" s="19" t="s">
        <v>102</v>
      </c>
      <c r="AH10" s="18" t="s">
        <v>68</v>
      </c>
      <c r="AI10" s="20">
        <v>43.9</v>
      </c>
      <c r="AJ10" s="18" t="s">
        <v>68</v>
      </c>
      <c r="AK10" s="20">
        <v>39.2</v>
      </c>
      <c r="AL10" s="20">
        <v>1266.0</v>
      </c>
      <c r="AM10" s="18" t="s">
        <v>69</v>
      </c>
      <c r="AN10" s="25">
        <v>1266.0</v>
      </c>
      <c r="AO10" s="18">
        <f t="shared" si="1"/>
        <v>0</v>
      </c>
      <c r="AP10" s="18">
        <v>197.61</v>
      </c>
      <c r="AQ10" s="18">
        <f t="shared" si="2"/>
        <v>10</v>
      </c>
      <c r="AR10" s="18">
        <f t="shared" si="3"/>
        <v>50</v>
      </c>
      <c r="AS10" s="18" t="s">
        <v>96</v>
      </c>
      <c r="AT10" s="18" t="s">
        <v>97</v>
      </c>
    </row>
    <row r="11">
      <c r="A11" s="18" t="s">
        <v>52</v>
      </c>
      <c r="B11" s="18" t="s">
        <v>53</v>
      </c>
      <c r="C11" s="18" t="s">
        <v>54</v>
      </c>
      <c r="D11" s="18" t="s">
        <v>55</v>
      </c>
      <c r="E11" s="18" t="s">
        <v>56</v>
      </c>
      <c r="F11" s="18" t="s">
        <v>98</v>
      </c>
      <c r="G11" s="19" t="s">
        <v>104</v>
      </c>
      <c r="H11" s="18" t="s">
        <v>105</v>
      </c>
      <c r="I11" s="18" t="s">
        <v>106</v>
      </c>
      <c r="J11" s="18" t="s">
        <v>107</v>
      </c>
      <c r="K11" s="18" t="s">
        <v>62</v>
      </c>
      <c r="L11" s="20">
        <v>0.0</v>
      </c>
      <c r="M11" s="18" t="s">
        <v>63</v>
      </c>
      <c r="N11" s="21">
        <v>1.84024966E8</v>
      </c>
      <c r="O11" s="21">
        <v>2.3213643283E10</v>
      </c>
      <c r="P11" s="21">
        <v>1.56486606711E11</v>
      </c>
      <c r="Q11" s="18" t="s">
        <v>108</v>
      </c>
      <c r="R11" s="18" t="s">
        <v>109</v>
      </c>
      <c r="S11" s="19" t="s">
        <v>110</v>
      </c>
      <c r="T11" s="21">
        <v>80.5</v>
      </c>
      <c r="U11" s="21">
        <v>198.0</v>
      </c>
      <c r="V11" s="21">
        <v>68.2</v>
      </c>
      <c r="W11" s="21">
        <v>0.0</v>
      </c>
      <c r="X11" s="21">
        <v>68.2</v>
      </c>
      <c r="Y11" s="21">
        <v>167.0</v>
      </c>
      <c r="Z11" s="21">
        <v>1.0</v>
      </c>
      <c r="AA11" s="22">
        <v>0.1528</v>
      </c>
      <c r="AB11" s="23">
        <v>-2.337</v>
      </c>
      <c r="AC11" s="24"/>
      <c r="AD11" s="18" t="s">
        <v>53</v>
      </c>
      <c r="AE11" s="21">
        <v>6.2700997E7</v>
      </c>
      <c r="AF11" s="21">
        <v>2.2413734581E10</v>
      </c>
      <c r="AG11" s="19" t="s">
        <v>111</v>
      </c>
      <c r="AH11" s="18" t="s">
        <v>68</v>
      </c>
      <c r="AI11" s="20">
        <v>25.78</v>
      </c>
      <c r="AJ11" s="18" t="s">
        <v>68</v>
      </c>
      <c r="AK11" s="20">
        <v>21.91</v>
      </c>
      <c r="AL11" s="20">
        <v>380.0</v>
      </c>
      <c r="AM11" s="18" t="s">
        <v>69</v>
      </c>
      <c r="AN11" s="25">
        <v>380.0</v>
      </c>
      <c r="AO11" s="18">
        <f t="shared" si="1"/>
        <v>0</v>
      </c>
      <c r="AP11" s="18">
        <v>76.2</v>
      </c>
      <c r="AQ11" s="18">
        <f t="shared" si="2"/>
        <v>8</v>
      </c>
      <c r="AR11" s="18">
        <f t="shared" si="3"/>
        <v>501</v>
      </c>
      <c r="AS11" s="18"/>
      <c r="AT11" s="18" t="s">
        <v>112</v>
      </c>
    </row>
    <row r="12">
      <c r="A12" s="18" t="s">
        <v>52</v>
      </c>
      <c r="B12" s="18" t="s">
        <v>53</v>
      </c>
      <c r="C12" s="18" t="s">
        <v>54</v>
      </c>
      <c r="D12" s="18" t="s">
        <v>55</v>
      </c>
      <c r="E12" s="18" t="s">
        <v>56</v>
      </c>
      <c r="F12" s="18" t="s">
        <v>98</v>
      </c>
      <c r="G12" s="19" t="s">
        <v>104</v>
      </c>
      <c r="H12" s="18" t="s">
        <v>105</v>
      </c>
      <c r="I12" s="18" t="s">
        <v>106</v>
      </c>
      <c r="J12" s="18" t="s">
        <v>107</v>
      </c>
      <c r="K12" s="18" t="s">
        <v>62</v>
      </c>
      <c r="L12" s="20">
        <v>0.0</v>
      </c>
      <c r="M12" s="18" t="s">
        <v>63</v>
      </c>
      <c r="N12" s="21">
        <v>1.84024966E8</v>
      </c>
      <c r="O12" s="21">
        <v>2.3213643283E10</v>
      </c>
      <c r="P12" s="21">
        <v>1.56486606713E11</v>
      </c>
      <c r="Q12" s="18" t="s">
        <v>108</v>
      </c>
      <c r="R12" s="18" t="s">
        <v>113</v>
      </c>
      <c r="S12" s="19" t="s">
        <v>110</v>
      </c>
      <c r="T12" s="21">
        <v>80.5</v>
      </c>
      <c r="U12" s="21">
        <v>201.0</v>
      </c>
      <c r="V12" s="21">
        <v>68.2</v>
      </c>
      <c r="W12" s="21">
        <v>0.0</v>
      </c>
      <c r="X12" s="21">
        <v>68.2</v>
      </c>
      <c r="Y12" s="21">
        <v>167.0</v>
      </c>
      <c r="Z12" s="21">
        <v>1.0</v>
      </c>
      <c r="AA12" s="22">
        <v>0.1528</v>
      </c>
      <c r="AB12" s="23">
        <v>-2.337</v>
      </c>
      <c r="AC12" s="24"/>
      <c r="AD12" s="18" t="s">
        <v>53</v>
      </c>
      <c r="AE12" s="21">
        <v>6.2700997E7</v>
      </c>
      <c r="AF12" s="21">
        <v>2.2413734581E10</v>
      </c>
      <c r="AG12" s="19" t="s">
        <v>111</v>
      </c>
      <c r="AH12" s="18" t="s">
        <v>68</v>
      </c>
      <c r="AI12" s="20">
        <v>25.78</v>
      </c>
      <c r="AJ12" s="18" t="s">
        <v>68</v>
      </c>
      <c r="AK12" s="20">
        <v>21.91</v>
      </c>
      <c r="AL12" s="20">
        <v>380.0</v>
      </c>
      <c r="AM12" s="18" t="s">
        <v>69</v>
      </c>
      <c r="AN12" s="25">
        <v>380.0</v>
      </c>
      <c r="AO12" s="18">
        <f t="shared" si="1"/>
        <v>0</v>
      </c>
      <c r="AP12" s="18">
        <v>76.2</v>
      </c>
      <c r="AQ12" s="18">
        <f t="shared" si="2"/>
        <v>8</v>
      </c>
      <c r="AR12" s="18">
        <f t="shared" si="3"/>
        <v>501</v>
      </c>
      <c r="AS12" s="18"/>
      <c r="AT12" s="18" t="s">
        <v>112</v>
      </c>
    </row>
    <row r="13">
      <c r="A13" s="18" t="s">
        <v>52</v>
      </c>
      <c r="B13" s="18" t="s">
        <v>53</v>
      </c>
      <c r="C13" s="18" t="s">
        <v>54</v>
      </c>
      <c r="D13" s="18" t="s">
        <v>55</v>
      </c>
      <c r="E13" s="18" t="s">
        <v>56</v>
      </c>
      <c r="F13" s="18" t="s">
        <v>98</v>
      </c>
      <c r="G13" s="19" t="s">
        <v>104</v>
      </c>
      <c r="H13" s="18" t="s">
        <v>105</v>
      </c>
      <c r="I13" s="18" t="s">
        <v>106</v>
      </c>
      <c r="J13" s="18" t="s">
        <v>107</v>
      </c>
      <c r="K13" s="18" t="s">
        <v>62</v>
      </c>
      <c r="L13" s="20">
        <v>0.0</v>
      </c>
      <c r="M13" s="18" t="s">
        <v>63</v>
      </c>
      <c r="N13" s="21">
        <v>1.84024966E8</v>
      </c>
      <c r="O13" s="21">
        <v>2.3213643283E10</v>
      </c>
      <c r="P13" s="21">
        <v>1.56486606712E11</v>
      </c>
      <c r="Q13" s="18" t="s">
        <v>108</v>
      </c>
      <c r="R13" s="18" t="s">
        <v>114</v>
      </c>
      <c r="S13" s="19" t="s">
        <v>110</v>
      </c>
      <c r="T13" s="21">
        <v>80.5</v>
      </c>
      <c r="U13" s="21">
        <v>200.0</v>
      </c>
      <c r="V13" s="21">
        <v>68.2</v>
      </c>
      <c r="W13" s="21">
        <v>0.0</v>
      </c>
      <c r="X13" s="21">
        <v>68.2</v>
      </c>
      <c r="Y13" s="21">
        <v>167.0</v>
      </c>
      <c r="Z13" s="21">
        <v>1.0</v>
      </c>
      <c r="AA13" s="22">
        <v>0.1528</v>
      </c>
      <c r="AB13" s="23">
        <v>-2.337</v>
      </c>
      <c r="AC13" s="24"/>
      <c r="AD13" s="18" t="s">
        <v>53</v>
      </c>
      <c r="AE13" s="21">
        <v>6.2700997E7</v>
      </c>
      <c r="AF13" s="21">
        <v>2.2413734581E10</v>
      </c>
      <c r="AG13" s="19" t="s">
        <v>111</v>
      </c>
      <c r="AH13" s="18" t="s">
        <v>68</v>
      </c>
      <c r="AI13" s="20">
        <v>25.78</v>
      </c>
      <c r="AJ13" s="18" t="s">
        <v>68</v>
      </c>
      <c r="AK13" s="20">
        <v>21.91</v>
      </c>
      <c r="AL13" s="20">
        <v>380.0</v>
      </c>
      <c r="AM13" s="18" t="s">
        <v>69</v>
      </c>
      <c r="AN13" s="25">
        <v>380.0</v>
      </c>
      <c r="AO13" s="18">
        <f t="shared" si="1"/>
        <v>0</v>
      </c>
      <c r="AP13" s="18">
        <v>76.2</v>
      </c>
      <c r="AQ13" s="18">
        <f t="shared" si="2"/>
        <v>8</v>
      </c>
      <c r="AR13" s="18">
        <f t="shared" si="3"/>
        <v>501</v>
      </c>
      <c r="AS13" s="18"/>
      <c r="AT13" s="18" t="s">
        <v>112</v>
      </c>
    </row>
    <row r="14">
      <c r="A14" s="18" t="s">
        <v>52</v>
      </c>
      <c r="B14" s="18" t="s">
        <v>53</v>
      </c>
      <c r="C14" s="18" t="s">
        <v>54</v>
      </c>
      <c r="D14" s="18" t="s">
        <v>55</v>
      </c>
      <c r="E14" s="18" t="s">
        <v>87</v>
      </c>
      <c r="F14" s="18" t="s">
        <v>88</v>
      </c>
      <c r="G14" s="19" t="s">
        <v>115</v>
      </c>
      <c r="H14" s="18" t="s">
        <v>116</v>
      </c>
      <c r="I14" s="18" t="s">
        <v>117</v>
      </c>
      <c r="J14" s="18" t="s">
        <v>118</v>
      </c>
      <c r="K14" s="18" t="s">
        <v>80</v>
      </c>
      <c r="L14" s="20">
        <v>0.0</v>
      </c>
      <c r="M14" s="18" t="s">
        <v>81</v>
      </c>
      <c r="N14" s="21">
        <v>1.91713111E8</v>
      </c>
      <c r="O14" s="21">
        <v>2.3112946887E10</v>
      </c>
      <c r="P14" s="21">
        <v>1.46477613859E11</v>
      </c>
      <c r="Q14" s="18" t="s">
        <v>119</v>
      </c>
      <c r="R14" s="18" t="s">
        <v>65</v>
      </c>
      <c r="S14" s="19" t="s">
        <v>120</v>
      </c>
      <c r="T14" s="21">
        <v>64.9</v>
      </c>
      <c r="U14" s="21">
        <v>2000.0</v>
      </c>
      <c r="V14" s="21">
        <v>56.94</v>
      </c>
      <c r="W14" s="21">
        <v>0.0</v>
      </c>
      <c r="X14" s="21">
        <v>56.94</v>
      </c>
      <c r="Y14" s="21">
        <v>125.0</v>
      </c>
      <c r="Z14" s="21">
        <v>1.0</v>
      </c>
      <c r="AA14" s="22">
        <v>0.1227</v>
      </c>
      <c r="AB14" s="23">
        <v>-1.5124</v>
      </c>
      <c r="AC14" s="24"/>
      <c r="AD14" s="18" t="s">
        <v>53</v>
      </c>
      <c r="AE14" s="21">
        <v>4.0380549E7</v>
      </c>
      <c r="AF14" s="21">
        <v>2.2713053656E10</v>
      </c>
      <c r="AG14" s="19" t="s">
        <v>121</v>
      </c>
      <c r="AH14" s="18" t="s">
        <v>68</v>
      </c>
      <c r="AI14" s="20">
        <v>16.24</v>
      </c>
      <c r="AJ14" s="18" t="s">
        <v>68</v>
      </c>
      <c r="AK14" s="20">
        <v>16.04</v>
      </c>
      <c r="AL14" s="20">
        <v>281.99</v>
      </c>
      <c r="AM14" s="18" t="s">
        <v>69</v>
      </c>
      <c r="AN14" s="25">
        <v>281.99</v>
      </c>
      <c r="AO14" s="18">
        <f t="shared" si="1"/>
        <v>0</v>
      </c>
      <c r="AP14" s="18">
        <v>63.94</v>
      </c>
      <c r="AQ14" s="18">
        <f t="shared" si="2"/>
        <v>7</v>
      </c>
      <c r="AR14" s="18">
        <f t="shared" si="3"/>
        <v>500</v>
      </c>
      <c r="AS14" s="18"/>
      <c r="AT14" s="18" t="s">
        <v>112</v>
      </c>
    </row>
    <row r="15">
      <c r="A15" s="18" t="s">
        <v>52</v>
      </c>
      <c r="B15" s="18" t="s">
        <v>53</v>
      </c>
      <c r="C15" s="18" t="s">
        <v>54</v>
      </c>
      <c r="D15" s="18" t="s">
        <v>55</v>
      </c>
      <c r="E15" s="18" t="s">
        <v>87</v>
      </c>
      <c r="F15" s="18" t="s">
        <v>88</v>
      </c>
      <c r="G15" s="19" t="s">
        <v>115</v>
      </c>
      <c r="H15" s="18" t="s">
        <v>116</v>
      </c>
      <c r="I15" s="18" t="s">
        <v>117</v>
      </c>
      <c r="J15" s="18" t="s">
        <v>118</v>
      </c>
      <c r="K15" s="18" t="s">
        <v>80</v>
      </c>
      <c r="L15" s="20">
        <v>0.0</v>
      </c>
      <c r="M15" s="18" t="s">
        <v>81</v>
      </c>
      <c r="N15" s="21">
        <v>1.91713111E8</v>
      </c>
      <c r="O15" s="21">
        <v>2.3112946887E10</v>
      </c>
      <c r="P15" s="21">
        <v>1.46477613858E11</v>
      </c>
      <c r="Q15" s="18" t="s">
        <v>119</v>
      </c>
      <c r="R15" s="18" t="s">
        <v>72</v>
      </c>
      <c r="S15" s="19" t="s">
        <v>120</v>
      </c>
      <c r="T15" s="21">
        <v>64.9</v>
      </c>
      <c r="U15" s="21">
        <v>2000.0</v>
      </c>
      <c r="V15" s="21">
        <v>56.94</v>
      </c>
      <c r="W15" s="21">
        <v>0.0</v>
      </c>
      <c r="X15" s="21">
        <v>56.94</v>
      </c>
      <c r="Y15" s="21">
        <v>125.0</v>
      </c>
      <c r="Z15" s="21">
        <v>1.0</v>
      </c>
      <c r="AA15" s="22">
        <v>0.1227</v>
      </c>
      <c r="AB15" s="23">
        <v>-1.5124</v>
      </c>
      <c r="AC15" s="24"/>
      <c r="AD15" s="18" t="s">
        <v>53</v>
      </c>
      <c r="AE15" s="21">
        <v>4.0380549E7</v>
      </c>
      <c r="AF15" s="21">
        <v>2.2713053656E10</v>
      </c>
      <c r="AG15" s="19" t="s">
        <v>121</v>
      </c>
      <c r="AH15" s="18" t="s">
        <v>68</v>
      </c>
      <c r="AI15" s="20">
        <v>16.24</v>
      </c>
      <c r="AJ15" s="18" t="s">
        <v>68</v>
      </c>
      <c r="AK15" s="20">
        <v>16.04</v>
      </c>
      <c r="AL15" s="20">
        <v>281.99</v>
      </c>
      <c r="AM15" s="18" t="s">
        <v>69</v>
      </c>
      <c r="AN15" s="25">
        <v>281.99</v>
      </c>
      <c r="AO15" s="18">
        <f t="shared" si="1"/>
        <v>0</v>
      </c>
      <c r="AP15" s="18">
        <v>63.94</v>
      </c>
      <c r="AQ15" s="18">
        <f t="shared" si="2"/>
        <v>7</v>
      </c>
      <c r="AR15" s="18">
        <f t="shared" si="3"/>
        <v>500</v>
      </c>
      <c r="AS15" s="18"/>
      <c r="AT15" s="18" t="s">
        <v>112</v>
      </c>
    </row>
    <row r="16">
      <c r="A16" s="18" t="s">
        <v>52</v>
      </c>
      <c r="B16" s="18" t="s">
        <v>53</v>
      </c>
      <c r="C16" s="18" t="s">
        <v>54</v>
      </c>
      <c r="D16" s="18" t="s">
        <v>55</v>
      </c>
      <c r="E16" s="18" t="s">
        <v>87</v>
      </c>
      <c r="F16" s="18" t="s">
        <v>88</v>
      </c>
      <c r="G16" s="19" t="s">
        <v>115</v>
      </c>
      <c r="H16" s="18" t="s">
        <v>116</v>
      </c>
      <c r="I16" s="18" t="s">
        <v>117</v>
      </c>
      <c r="J16" s="18" t="s">
        <v>118</v>
      </c>
      <c r="K16" s="18" t="s">
        <v>80</v>
      </c>
      <c r="L16" s="20">
        <v>0.0</v>
      </c>
      <c r="M16" s="18" t="s">
        <v>81</v>
      </c>
      <c r="N16" s="21">
        <v>1.91713111E8</v>
      </c>
      <c r="O16" s="21">
        <v>2.3112946887E10</v>
      </c>
      <c r="P16" s="21">
        <v>1.46477613856E11</v>
      </c>
      <c r="Q16" s="18" t="s">
        <v>119</v>
      </c>
      <c r="R16" s="18" t="s">
        <v>73</v>
      </c>
      <c r="S16" s="19" t="s">
        <v>120</v>
      </c>
      <c r="T16" s="21">
        <v>65.5</v>
      </c>
      <c r="U16" s="21">
        <v>2000.0</v>
      </c>
      <c r="V16" s="21">
        <v>56.94</v>
      </c>
      <c r="W16" s="21">
        <v>0.0</v>
      </c>
      <c r="X16" s="21">
        <v>56.94</v>
      </c>
      <c r="Y16" s="21">
        <v>125.0</v>
      </c>
      <c r="Z16" s="21">
        <v>1.0</v>
      </c>
      <c r="AA16" s="22">
        <v>0.1307</v>
      </c>
      <c r="AB16" s="23">
        <v>-1.6264</v>
      </c>
      <c r="AC16" s="24"/>
      <c r="AD16" s="18" t="s">
        <v>53</v>
      </c>
      <c r="AE16" s="21">
        <v>4.0380549E7</v>
      </c>
      <c r="AF16" s="21">
        <v>2.2713053656E10</v>
      </c>
      <c r="AG16" s="19" t="s">
        <v>121</v>
      </c>
      <c r="AH16" s="18" t="s">
        <v>68</v>
      </c>
      <c r="AI16" s="20">
        <v>16.24</v>
      </c>
      <c r="AJ16" s="18" t="s">
        <v>68</v>
      </c>
      <c r="AK16" s="20">
        <v>16.04</v>
      </c>
      <c r="AL16" s="20">
        <v>281.99</v>
      </c>
      <c r="AM16" s="18" t="s">
        <v>69</v>
      </c>
      <c r="AN16" s="25">
        <v>281.99</v>
      </c>
      <c r="AO16" s="18">
        <f t="shared" si="1"/>
        <v>0</v>
      </c>
      <c r="AP16" s="18">
        <v>63.94</v>
      </c>
      <c r="AQ16" s="18">
        <f t="shared" si="2"/>
        <v>7</v>
      </c>
      <c r="AR16" s="18">
        <f t="shared" si="3"/>
        <v>500</v>
      </c>
      <c r="AS16" s="18"/>
      <c r="AT16" s="18" t="s">
        <v>112</v>
      </c>
    </row>
    <row r="17">
      <c r="A17" s="18" t="s">
        <v>52</v>
      </c>
      <c r="B17" s="18" t="s">
        <v>53</v>
      </c>
      <c r="C17" s="18" t="s">
        <v>54</v>
      </c>
      <c r="D17" s="18" t="s">
        <v>55</v>
      </c>
      <c r="E17" s="18" t="s">
        <v>87</v>
      </c>
      <c r="F17" s="18" t="s">
        <v>88</v>
      </c>
      <c r="G17" s="19" t="s">
        <v>115</v>
      </c>
      <c r="H17" s="18" t="s">
        <v>116</v>
      </c>
      <c r="I17" s="18" t="s">
        <v>117</v>
      </c>
      <c r="J17" s="18" t="s">
        <v>118</v>
      </c>
      <c r="K17" s="18" t="s">
        <v>80</v>
      </c>
      <c r="L17" s="20">
        <v>0.0</v>
      </c>
      <c r="M17" s="18" t="s">
        <v>81</v>
      </c>
      <c r="N17" s="21">
        <v>1.91713111E8</v>
      </c>
      <c r="O17" s="21">
        <v>2.3112946887E10</v>
      </c>
      <c r="P17" s="21">
        <v>1.46477613857E11</v>
      </c>
      <c r="Q17" s="18" t="s">
        <v>119</v>
      </c>
      <c r="R17" s="18" t="s">
        <v>122</v>
      </c>
      <c r="S17" s="19" t="s">
        <v>120</v>
      </c>
      <c r="T17" s="21">
        <v>64.5</v>
      </c>
      <c r="U17" s="21">
        <v>0.0</v>
      </c>
      <c r="V17" s="21">
        <v>56.94</v>
      </c>
      <c r="W17" s="21">
        <v>0.0</v>
      </c>
      <c r="X17" s="21">
        <v>56.94</v>
      </c>
      <c r="Y17" s="21">
        <v>125.0</v>
      </c>
      <c r="Z17" s="21">
        <v>1.0</v>
      </c>
      <c r="AA17" s="22">
        <v>0.1172</v>
      </c>
      <c r="AB17" s="23">
        <v>-1.4364</v>
      </c>
      <c r="AC17" s="24"/>
      <c r="AD17" s="18" t="s">
        <v>53</v>
      </c>
      <c r="AE17" s="21">
        <v>4.0380549E7</v>
      </c>
      <c r="AF17" s="21">
        <v>2.2713053656E10</v>
      </c>
      <c r="AG17" s="19" t="s">
        <v>121</v>
      </c>
      <c r="AH17" s="18" t="s">
        <v>68</v>
      </c>
      <c r="AI17" s="20">
        <v>16.24</v>
      </c>
      <c r="AJ17" s="18" t="s">
        <v>68</v>
      </c>
      <c r="AK17" s="20">
        <v>16.04</v>
      </c>
      <c r="AL17" s="20">
        <v>281.99</v>
      </c>
      <c r="AM17" s="18" t="s">
        <v>69</v>
      </c>
      <c r="AN17" s="25">
        <v>281.99</v>
      </c>
      <c r="AO17" s="18">
        <f t="shared" si="1"/>
        <v>0</v>
      </c>
      <c r="AP17" s="18">
        <v>63.94</v>
      </c>
      <c r="AQ17" s="18">
        <f t="shared" si="2"/>
        <v>7</v>
      </c>
      <c r="AR17" s="18">
        <f t="shared" si="3"/>
        <v>500</v>
      </c>
      <c r="AS17" s="18"/>
      <c r="AT17" s="18" t="s">
        <v>112</v>
      </c>
    </row>
    <row r="18">
      <c r="A18" s="18" t="s">
        <v>52</v>
      </c>
      <c r="B18" s="18" t="s">
        <v>53</v>
      </c>
      <c r="C18" s="18" t="s">
        <v>54</v>
      </c>
      <c r="D18" s="18" t="s">
        <v>55</v>
      </c>
      <c r="E18" s="18" t="s">
        <v>87</v>
      </c>
      <c r="F18" s="18" t="s">
        <v>123</v>
      </c>
      <c r="G18" s="19" t="s">
        <v>124</v>
      </c>
      <c r="H18" s="18" t="s">
        <v>125</v>
      </c>
      <c r="I18" s="18" t="s">
        <v>126</v>
      </c>
      <c r="J18" s="18" t="s">
        <v>127</v>
      </c>
      <c r="K18" s="18" t="s">
        <v>62</v>
      </c>
      <c r="L18" s="20">
        <v>0.0</v>
      </c>
      <c r="M18" s="18" t="s">
        <v>63</v>
      </c>
      <c r="N18" s="21">
        <v>1.83975322E8</v>
      </c>
      <c r="O18" s="21">
        <v>2.2919144571E10</v>
      </c>
      <c r="P18" s="21">
        <v>2.30779882575E11</v>
      </c>
      <c r="Q18" s="18" t="s">
        <v>128</v>
      </c>
      <c r="R18" s="18" t="s">
        <v>129</v>
      </c>
      <c r="S18" s="19" t="s">
        <v>130</v>
      </c>
      <c r="T18" s="21">
        <v>68.99</v>
      </c>
      <c r="U18" s="21">
        <v>117.0</v>
      </c>
      <c r="V18" s="21">
        <v>60.61</v>
      </c>
      <c r="W18" s="21">
        <v>0.0</v>
      </c>
      <c r="X18" s="21">
        <v>60.61</v>
      </c>
      <c r="Y18" s="21">
        <v>83.0</v>
      </c>
      <c r="Z18" s="21">
        <v>1.0</v>
      </c>
      <c r="AA18" s="22">
        <v>0.1215</v>
      </c>
      <c r="AB18" s="23">
        <v>-1.5922</v>
      </c>
      <c r="AC18" s="24"/>
      <c r="AD18" s="18" t="s">
        <v>53</v>
      </c>
      <c r="AE18" s="21">
        <v>3.2431211E7</v>
      </c>
      <c r="AF18" s="21">
        <v>2.251917498E10</v>
      </c>
      <c r="AG18" s="19" t="s">
        <v>131</v>
      </c>
      <c r="AH18" s="18" t="s">
        <v>68</v>
      </c>
      <c r="AI18" s="20">
        <v>8.8</v>
      </c>
      <c r="AJ18" s="18" t="s">
        <v>68</v>
      </c>
      <c r="AK18" s="20">
        <v>8.36</v>
      </c>
      <c r="AL18" s="20">
        <v>410.0</v>
      </c>
      <c r="AM18" s="18" t="s">
        <v>69</v>
      </c>
      <c r="AN18" s="25">
        <v>410.0</v>
      </c>
      <c r="AO18" s="18">
        <f t="shared" si="1"/>
        <v>0</v>
      </c>
      <c r="AP18" s="18">
        <v>67.61</v>
      </c>
      <c r="AQ18" s="18">
        <f t="shared" si="2"/>
        <v>7</v>
      </c>
      <c r="AR18" s="18">
        <f t="shared" si="3"/>
        <v>498</v>
      </c>
      <c r="AS18" s="18" t="s">
        <v>96</v>
      </c>
      <c r="AT18" s="18" t="s">
        <v>97</v>
      </c>
    </row>
    <row r="19">
      <c r="A19" s="18" t="s">
        <v>52</v>
      </c>
      <c r="B19" s="18" t="s">
        <v>53</v>
      </c>
      <c r="C19" s="18" t="s">
        <v>54</v>
      </c>
      <c r="D19" s="18" t="s">
        <v>55</v>
      </c>
      <c r="E19" s="18" t="s">
        <v>87</v>
      </c>
      <c r="F19" s="18" t="s">
        <v>123</v>
      </c>
      <c r="G19" s="19" t="s">
        <v>124</v>
      </c>
      <c r="H19" s="18" t="s">
        <v>125</v>
      </c>
      <c r="I19" s="18" t="s">
        <v>126</v>
      </c>
      <c r="J19" s="18" t="s">
        <v>127</v>
      </c>
      <c r="K19" s="18" t="s">
        <v>62</v>
      </c>
      <c r="L19" s="20">
        <v>0.0</v>
      </c>
      <c r="M19" s="18" t="s">
        <v>63</v>
      </c>
      <c r="N19" s="21">
        <v>1.83975322E8</v>
      </c>
      <c r="O19" s="21">
        <v>2.2919144571E10</v>
      </c>
      <c r="P19" s="21">
        <v>2.30779882574E11</v>
      </c>
      <c r="Q19" s="18" t="s">
        <v>128</v>
      </c>
      <c r="R19" s="18" t="s">
        <v>132</v>
      </c>
      <c r="S19" s="19" t="s">
        <v>130</v>
      </c>
      <c r="T19" s="21">
        <v>68.5</v>
      </c>
      <c r="U19" s="21">
        <v>117.0</v>
      </c>
      <c r="V19" s="21">
        <v>60.61</v>
      </c>
      <c r="W19" s="21">
        <v>0.0</v>
      </c>
      <c r="X19" s="21">
        <v>60.61</v>
      </c>
      <c r="Y19" s="21">
        <v>83.0</v>
      </c>
      <c r="Z19" s="21">
        <v>1.0</v>
      </c>
      <c r="AA19" s="22">
        <v>0.1152</v>
      </c>
      <c r="AB19" s="23">
        <v>-1.4991</v>
      </c>
      <c r="AC19" s="24"/>
      <c r="AD19" s="18" t="s">
        <v>53</v>
      </c>
      <c r="AE19" s="21">
        <v>3.2431211E7</v>
      </c>
      <c r="AF19" s="21">
        <v>2.251917498E10</v>
      </c>
      <c r="AG19" s="19" t="s">
        <v>131</v>
      </c>
      <c r="AH19" s="18" t="s">
        <v>68</v>
      </c>
      <c r="AI19" s="20">
        <v>8.8</v>
      </c>
      <c r="AJ19" s="18" t="s">
        <v>68</v>
      </c>
      <c r="AK19" s="20">
        <v>8.36</v>
      </c>
      <c r="AL19" s="20">
        <v>410.0</v>
      </c>
      <c r="AM19" s="18" t="s">
        <v>69</v>
      </c>
      <c r="AN19" s="25">
        <v>410.0</v>
      </c>
      <c r="AO19" s="18">
        <f t="shared" si="1"/>
        <v>0</v>
      </c>
      <c r="AP19" s="18">
        <v>67.61</v>
      </c>
      <c r="AQ19" s="18">
        <f t="shared" si="2"/>
        <v>7</v>
      </c>
      <c r="AR19" s="18">
        <f t="shared" si="3"/>
        <v>498</v>
      </c>
      <c r="AS19" s="18" t="s">
        <v>96</v>
      </c>
      <c r="AT19" s="18" t="s">
        <v>97</v>
      </c>
    </row>
    <row r="20">
      <c r="A20" s="18" t="s">
        <v>52</v>
      </c>
      <c r="B20" s="18" t="s">
        <v>53</v>
      </c>
      <c r="C20" s="18" t="s">
        <v>54</v>
      </c>
      <c r="D20" s="18" t="s">
        <v>55</v>
      </c>
      <c r="E20" s="18" t="s">
        <v>87</v>
      </c>
      <c r="F20" s="18" t="s">
        <v>123</v>
      </c>
      <c r="G20" s="19" t="s">
        <v>124</v>
      </c>
      <c r="H20" s="18" t="s">
        <v>125</v>
      </c>
      <c r="I20" s="18" t="s">
        <v>126</v>
      </c>
      <c r="J20" s="18" t="s">
        <v>127</v>
      </c>
      <c r="K20" s="18" t="s">
        <v>62</v>
      </c>
      <c r="L20" s="20">
        <v>0.0</v>
      </c>
      <c r="M20" s="18" t="s">
        <v>63</v>
      </c>
      <c r="N20" s="21">
        <v>1.83975322E8</v>
      </c>
      <c r="O20" s="21">
        <v>2.2919144571E10</v>
      </c>
      <c r="P20" s="21">
        <v>2.30779882573E11</v>
      </c>
      <c r="Q20" s="18" t="s">
        <v>128</v>
      </c>
      <c r="R20" s="18" t="s">
        <v>133</v>
      </c>
      <c r="S20" s="19" t="s">
        <v>130</v>
      </c>
      <c r="T20" s="21">
        <v>71.5</v>
      </c>
      <c r="U20" s="21">
        <v>117.0</v>
      </c>
      <c r="V20" s="21">
        <v>60.61</v>
      </c>
      <c r="W20" s="21">
        <v>0.0</v>
      </c>
      <c r="X20" s="21">
        <v>60.61</v>
      </c>
      <c r="Y20" s="21">
        <v>83.0</v>
      </c>
      <c r="Z20" s="21">
        <v>1.0</v>
      </c>
      <c r="AA20" s="22">
        <v>0.1523</v>
      </c>
      <c r="AB20" s="23">
        <v>-2.0691</v>
      </c>
      <c r="AC20" s="24"/>
      <c r="AD20" s="18" t="s">
        <v>53</v>
      </c>
      <c r="AE20" s="21">
        <v>3.2431211E7</v>
      </c>
      <c r="AF20" s="21">
        <v>2.251917498E10</v>
      </c>
      <c r="AG20" s="19" t="s">
        <v>131</v>
      </c>
      <c r="AH20" s="18" t="s">
        <v>68</v>
      </c>
      <c r="AI20" s="20">
        <v>8.8</v>
      </c>
      <c r="AJ20" s="18" t="s">
        <v>68</v>
      </c>
      <c r="AK20" s="20">
        <v>8.36</v>
      </c>
      <c r="AL20" s="20">
        <v>410.0</v>
      </c>
      <c r="AM20" s="18" t="s">
        <v>69</v>
      </c>
      <c r="AN20" s="25">
        <v>410.0</v>
      </c>
      <c r="AO20" s="18">
        <f t="shared" si="1"/>
        <v>0</v>
      </c>
      <c r="AP20" s="18">
        <v>67.61</v>
      </c>
      <c r="AQ20" s="18">
        <f t="shared" si="2"/>
        <v>7</v>
      </c>
      <c r="AR20" s="18">
        <f t="shared" si="3"/>
        <v>498</v>
      </c>
      <c r="AS20" s="18" t="s">
        <v>96</v>
      </c>
      <c r="AT20" s="18" t="s">
        <v>97</v>
      </c>
    </row>
    <row r="21">
      <c r="A21" s="18" t="s">
        <v>52</v>
      </c>
      <c r="B21" s="18" t="s">
        <v>53</v>
      </c>
      <c r="C21" s="18" t="s">
        <v>54</v>
      </c>
      <c r="D21" s="18" t="s">
        <v>55</v>
      </c>
      <c r="E21" s="18" t="s">
        <v>87</v>
      </c>
      <c r="F21" s="18" t="s">
        <v>123</v>
      </c>
      <c r="G21" s="19" t="s">
        <v>124</v>
      </c>
      <c r="H21" s="18" t="s">
        <v>125</v>
      </c>
      <c r="I21" s="18" t="s">
        <v>126</v>
      </c>
      <c r="J21" s="18" t="s">
        <v>127</v>
      </c>
      <c r="K21" s="18" t="s">
        <v>62</v>
      </c>
      <c r="L21" s="20">
        <v>0.0</v>
      </c>
      <c r="M21" s="18" t="s">
        <v>63</v>
      </c>
      <c r="N21" s="21">
        <v>1.83975322E8</v>
      </c>
      <c r="O21" s="21">
        <v>2.2919144571E10</v>
      </c>
      <c r="P21" s="21">
        <v>2.30779882576E11</v>
      </c>
      <c r="Q21" s="18" t="s">
        <v>128</v>
      </c>
      <c r="R21" s="18" t="s">
        <v>134</v>
      </c>
      <c r="S21" s="19" t="s">
        <v>130</v>
      </c>
      <c r="T21" s="21">
        <v>71.9</v>
      </c>
      <c r="U21" s="21">
        <v>117.0</v>
      </c>
      <c r="V21" s="21">
        <v>60.61</v>
      </c>
      <c r="W21" s="21">
        <v>0.0</v>
      </c>
      <c r="X21" s="21">
        <v>60.61</v>
      </c>
      <c r="Y21" s="21">
        <v>83.0</v>
      </c>
      <c r="Z21" s="21">
        <v>1.0</v>
      </c>
      <c r="AA21" s="22">
        <v>0.157</v>
      </c>
      <c r="AB21" s="23">
        <v>-2.1451</v>
      </c>
      <c r="AC21" s="24"/>
      <c r="AD21" s="18" t="s">
        <v>53</v>
      </c>
      <c r="AE21" s="21">
        <v>3.2431211E7</v>
      </c>
      <c r="AF21" s="21">
        <v>2.251917498E10</v>
      </c>
      <c r="AG21" s="19" t="s">
        <v>131</v>
      </c>
      <c r="AH21" s="18" t="s">
        <v>68</v>
      </c>
      <c r="AI21" s="20">
        <v>8.8</v>
      </c>
      <c r="AJ21" s="18" t="s">
        <v>68</v>
      </c>
      <c r="AK21" s="20">
        <v>8.36</v>
      </c>
      <c r="AL21" s="20">
        <v>410.0</v>
      </c>
      <c r="AM21" s="18" t="s">
        <v>69</v>
      </c>
      <c r="AN21" s="25">
        <v>410.0</v>
      </c>
      <c r="AO21" s="18">
        <f t="shared" si="1"/>
        <v>0</v>
      </c>
      <c r="AP21" s="18">
        <v>67.61</v>
      </c>
      <c r="AQ21" s="18">
        <f t="shared" si="2"/>
        <v>7</v>
      </c>
      <c r="AR21" s="18">
        <f t="shared" si="3"/>
        <v>498</v>
      </c>
      <c r="AS21" s="18" t="s">
        <v>96</v>
      </c>
      <c r="AT21" s="18" t="s">
        <v>97</v>
      </c>
    </row>
    <row r="22">
      <c r="A22" s="18" t="s">
        <v>52</v>
      </c>
      <c r="B22" s="18" t="s">
        <v>53</v>
      </c>
      <c r="C22" s="18" t="s">
        <v>54</v>
      </c>
      <c r="D22" s="18" t="s">
        <v>55</v>
      </c>
      <c r="E22" s="18" t="s">
        <v>87</v>
      </c>
      <c r="F22" s="18" t="s">
        <v>123</v>
      </c>
      <c r="G22" s="19" t="s">
        <v>124</v>
      </c>
      <c r="H22" s="18" t="s">
        <v>125</v>
      </c>
      <c r="I22" s="18" t="s">
        <v>126</v>
      </c>
      <c r="J22" s="18" t="s">
        <v>127</v>
      </c>
      <c r="K22" s="18" t="s">
        <v>62</v>
      </c>
      <c r="L22" s="20">
        <v>0.0</v>
      </c>
      <c r="M22" s="18" t="s">
        <v>63</v>
      </c>
      <c r="N22" s="21">
        <v>1.83975322E8</v>
      </c>
      <c r="O22" s="21">
        <v>2.2919144571E10</v>
      </c>
      <c r="P22" s="21">
        <v>2.30779882572E11</v>
      </c>
      <c r="Q22" s="18" t="s">
        <v>128</v>
      </c>
      <c r="R22" s="18" t="s">
        <v>135</v>
      </c>
      <c r="S22" s="19" t="s">
        <v>130</v>
      </c>
      <c r="T22" s="21">
        <v>71.5</v>
      </c>
      <c r="U22" s="21">
        <v>117.0</v>
      </c>
      <c r="V22" s="21">
        <v>60.61</v>
      </c>
      <c r="W22" s="21">
        <v>0.0</v>
      </c>
      <c r="X22" s="21">
        <v>60.61</v>
      </c>
      <c r="Y22" s="21">
        <v>83.0</v>
      </c>
      <c r="Z22" s="21">
        <v>1.0</v>
      </c>
      <c r="AA22" s="22">
        <v>0.1523</v>
      </c>
      <c r="AB22" s="23">
        <v>-2.0691</v>
      </c>
      <c r="AC22" s="24"/>
      <c r="AD22" s="18" t="s">
        <v>53</v>
      </c>
      <c r="AE22" s="21">
        <v>3.2431211E7</v>
      </c>
      <c r="AF22" s="21">
        <v>2.251917498E10</v>
      </c>
      <c r="AG22" s="19" t="s">
        <v>131</v>
      </c>
      <c r="AH22" s="18" t="s">
        <v>68</v>
      </c>
      <c r="AI22" s="20">
        <v>8.8</v>
      </c>
      <c r="AJ22" s="18" t="s">
        <v>68</v>
      </c>
      <c r="AK22" s="20">
        <v>8.36</v>
      </c>
      <c r="AL22" s="20">
        <v>410.0</v>
      </c>
      <c r="AM22" s="18" t="s">
        <v>69</v>
      </c>
      <c r="AN22" s="25">
        <v>410.0</v>
      </c>
      <c r="AO22" s="18">
        <f t="shared" si="1"/>
        <v>0</v>
      </c>
      <c r="AP22" s="18">
        <v>67.61</v>
      </c>
      <c r="AQ22" s="18">
        <f t="shared" si="2"/>
        <v>7</v>
      </c>
      <c r="AR22" s="18">
        <f t="shared" si="3"/>
        <v>498</v>
      </c>
      <c r="AS22" s="18" t="s">
        <v>96</v>
      </c>
      <c r="AT22" s="18" t="s">
        <v>97</v>
      </c>
    </row>
    <row r="23">
      <c r="A23" s="18" t="s">
        <v>52</v>
      </c>
      <c r="B23" s="18" t="s">
        <v>53</v>
      </c>
      <c r="C23" s="18" t="s">
        <v>54</v>
      </c>
      <c r="D23" s="18" t="s">
        <v>55</v>
      </c>
      <c r="E23" s="18" t="s">
        <v>87</v>
      </c>
      <c r="F23" s="18" t="s">
        <v>123</v>
      </c>
      <c r="G23" s="19" t="s">
        <v>124</v>
      </c>
      <c r="H23" s="18" t="s">
        <v>125</v>
      </c>
      <c r="I23" s="18" t="s">
        <v>126</v>
      </c>
      <c r="J23" s="18" t="s">
        <v>127</v>
      </c>
      <c r="K23" s="18" t="s">
        <v>62</v>
      </c>
      <c r="L23" s="20">
        <v>0.0</v>
      </c>
      <c r="M23" s="18" t="s">
        <v>63</v>
      </c>
      <c r="N23" s="21">
        <v>1.83975322E8</v>
      </c>
      <c r="O23" s="21">
        <v>2.2919144571E10</v>
      </c>
      <c r="P23" s="21">
        <v>2.30779882571E11</v>
      </c>
      <c r="Q23" s="18" t="s">
        <v>128</v>
      </c>
      <c r="R23" s="18" t="s">
        <v>136</v>
      </c>
      <c r="S23" s="19" t="s">
        <v>130</v>
      </c>
      <c r="T23" s="21">
        <v>72.5</v>
      </c>
      <c r="U23" s="21">
        <v>117.0</v>
      </c>
      <c r="V23" s="21">
        <v>60.61</v>
      </c>
      <c r="W23" s="21">
        <v>0.0</v>
      </c>
      <c r="X23" s="21">
        <v>60.61</v>
      </c>
      <c r="Y23" s="21">
        <v>83.0</v>
      </c>
      <c r="Z23" s="21">
        <v>1.0</v>
      </c>
      <c r="AA23" s="22">
        <v>0.164</v>
      </c>
      <c r="AB23" s="23">
        <v>-2.2591</v>
      </c>
      <c r="AC23" s="24"/>
      <c r="AD23" s="18" t="s">
        <v>53</v>
      </c>
      <c r="AE23" s="21">
        <v>3.2431211E7</v>
      </c>
      <c r="AF23" s="21">
        <v>2.251917498E10</v>
      </c>
      <c r="AG23" s="19" t="s">
        <v>131</v>
      </c>
      <c r="AH23" s="18" t="s">
        <v>68</v>
      </c>
      <c r="AI23" s="20">
        <v>8.8</v>
      </c>
      <c r="AJ23" s="18" t="s">
        <v>68</v>
      </c>
      <c r="AK23" s="20">
        <v>8.36</v>
      </c>
      <c r="AL23" s="20">
        <v>410.0</v>
      </c>
      <c r="AM23" s="18" t="s">
        <v>69</v>
      </c>
      <c r="AN23" s="25">
        <v>410.0</v>
      </c>
      <c r="AO23" s="18">
        <f t="shared" si="1"/>
        <v>0</v>
      </c>
      <c r="AP23" s="18">
        <v>67.61</v>
      </c>
      <c r="AQ23" s="18">
        <f t="shared" si="2"/>
        <v>7</v>
      </c>
      <c r="AR23" s="18">
        <f t="shared" si="3"/>
        <v>498</v>
      </c>
      <c r="AS23" s="18" t="s">
        <v>96</v>
      </c>
      <c r="AT23" s="18" t="s">
        <v>97</v>
      </c>
    </row>
    <row r="24">
      <c r="A24" s="18" t="s">
        <v>52</v>
      </c>
      <c r="B24" s="18" t="s">
        <v>53</v>
      </c>
      <c r="C24" s="18" t="s">
        <v>54</v>
      </c>
      <c r="D24" s="18" t="s">
        <v>55</v>
      </c>
      <c r="E24" s="18" t="s">
        <v>56</v>
      </c>
      <c r="F24" s="18" t="s">
        <v>137</v>
      </c>
      <c r="G24" s="19" t="s">
        <v>89</v>
      </c>
      <c r="H24" s="18" t="s">
        <v>90</v>
      </c>
      <c r="I24" s="18" t="s">
        <v>91</v>
      </c>
      <c r="J24" s="18" t="s">
        <v>92</v>
      </c>
      <c r="K24" s="18" t="s">
        <v>80</v>
      </c>
      <c r="L24" s="20">
        <v>0.0</v>
      </c>
      <c r="M24" s="18" t="s">
        <v>81</v>
      </c>
      <c r="N24" s="21">
        <v>2.07146588E8</v>
      </c>
      <c r="O24" s="21">
        <v>2.2918432182E10</v>
      </c>
      <c r="P24" s="21">
        <v>1.83724672425E11</v>
      </c>
      <c r="Q24" s="18" t="s">
        <v>138</v>
      </c>
      <c r="R24" s="18" t="s">
        <v>138</v>
      </c>
      <c r="S24" s="19" t="s">
        <v>139</v>
      </c>
      <c r="T24" s="21">
        <v>136.5</v>
      </c>
      <c r="U24" s="21">
        <v>594.0</v>
      </c>
      <c r="V24" s="21">
        <v>113.95</v>
      </c>
      <c r="W24" s="21">
        <v>0.0</v>
      </c>
      <c r="X24" s="21">
        <v>113.95</v>
      </c>
      <c r="Y24" s="21">
        <v>50.0</v>
      </c>
      <c r="Z24" s="21">
        <v>1.0</v>
      </c>
      <c r="AA24" s="22">
        <v>0.1652</v>
      </c>
      <c r="AB24" s="23">
        <v>-4.2845</v>
      </c>
      <c r="AC24" s="24"/>
      <c r="AD24" s="18" t="s">
        <v>53</v>
      </c>
      <c r="AE24" s="21">
        <v>1.8051145E8</v>
      </c>
      <c r="AF24" s="21">
        <v>2.2718467364E10</v>
      </c>
      <c r="AG24" s="19" t="s">
        <v>140</v>
      </c>
      <c r="AH24" s="18" t="s">
        <v>68</v>
      </c>
      <c r="AI24" s="20">
        <v>74.02</v>
      </c>
      <c r="AJ24" s="18" t="s">
        <v>68</v>
      </c>
      <c r="AK24" s="20">
        <v>62.92</v>
      </c>
      <c r="AL24" s="20">
        <v>403.0</v>
      </c>
      <c r="AM24" s="18" t="s">
        <v>69</v>
      </c>
      <c r="AN24" s="25">
        <v>403.0</v>
      </c>
      <c r="AO24" s="18">
        <f t="shared" si="1"/>
        <v>0</v>
      </c>
      <c r="AP24" s="18">
        <v>123.95</v>
      </c>
      <c r="AQ24" s="18">
        <f t="shared" si="2"/>
        <v>10</v>
      </c>
      <c r="AR24" s="18">
        <f t="shared" si="3"/>
        <v>50</v>
      </c>
      <c r="AS24" s="18"/>
      <c r="AT24" s="18" t="s">
        <v>112</v>
      </c>
    </row>
    <row r="25">
      <c r="A25" s="18" t="s">
        <v>52</v>
      </c>
      <c r="B25" s="18" t="s">
        <v>53</v>
      </c>
      <c r="C25" s="18" t="s">
        <v>54</v>
      </c>
      <c r="D25" s="18" t="s">
        <v>55</v>
      </c>
      <c r="E25" s="18" t="s">
        <v>56</v>
      </c>
      <c r="F25" s="18" t="s">
        <v>141</v>
      </c>
      <c r="G25" s="19" t="s">
        <v>142</v>
      </c>
      <c r="H25" s="18" t="s">
        <v>143</v>
      </c>
      <c r="I25" s="18" t="s">
        <v>117</v>
      </c>
      <c r="J25" s="18" t="s">
        <v>118</v>
      </c>
      <c r="K25" s="18" t="s">
        <v>80</v>
      </c>
      <c r="L25" s="20">
        <v>0.0</v>
      </c>
      <c r="M25" s="18" t="s">
        <v>81</v>
      </c>
      <c r="N25" s="21">
        <v>1.84030633E8</v>
      </c>
      <c r="O25" s="21">
        <v>2.290660651E10</v>
      </c>
      <c r="P25" s="21">
        <v>2.30317454649E11</v>
      </c>
      <c r="Q25" s="18" t="s">
        <v>144</v>
      </c>
      <c r="R25" s="18" t="s">
        <v>144</v>
      </c>
      <c r="S25" s="19" t="s">
        <v>145</v>
      </c>
      <c r="T25" s="21">
        <v>67.5</v>
      </c>
      <c r="U25" s="21">
        <v>1994.0</v>
      </c>
      <c r="V25" s="21">
        <v>60.13</v>
      </c>
      <c r="W25" s="21">
        <v>0.0</v>
      </c>
      <c r="X25" s="21">
        <v>60.13</v>
      </c>
      <c r="Y25" s="21">
        <v>500.0</v>
      </c>
      <c r="Z25" s="21">
        <v>1.0</v>
      </c>
      <c r="AA25" s="22">
        <v>0.1092</v>
      </c>
      <c r="AB25" s="23">
        <v>-1.4003</v>
      </c>
      <c r="AC25" s="24"/>
      <c r="AD25" s="18" t="s">
        <v>53</v>
      </c>
      <c r="AE25" s="21">
        <v>1.35044635E8</v>
      </c>
      <c r="AF25" s="21">
        <v>2.0563812521E10</v>
      </c>
      <c r="AG25" s="19" t="s">
        <v>146</v>
      </c>
      <c r="AH25" s="18" t="s">
        <v>68</v>
      </c>
      <c r="AI25" s="20">
        <v>28.2</v>
      </c>
      <c r="AJ25" s="18" t="s">
        <v>68</v>
      </c>
      <c r="AK25" s="20">
        <v>28.0</v>
      </c>
      <c r="AL25" s="20">
        <v>245.0</v>
      </c>
      <c r="AM25" s="18" t="s">
        <v>69</v>
      </c>
      <c r="AN25" s="25">
        <v>245.0</v>
      </c>
      <c r="AO25" s="18">
        <f t="shared" si="1"/>
        <v>0</v>
      </c>
      <c r="AP25" s="18">
        <v>67.13</v>
      </c>
      <c r="AQ25" s="18">
        <f t="shared" si="2"/>
        <v>7</v>
      </c>
      <c r="AR25" s="18">
        <f t="shared" si="3"/>
        <v>500</v>
      </c>
      <c r="AS25" s="18"/>
      <c r="AT25" s="18" t="s">
        <v>112</v>
      </c>
    </row>
    <row r="26">
      <c r="A26" s="18" t="s">
        <v>52</v>
      </c>
      <c r="B26" s="18" t="s">
        <v>53</v>
      </c>
      <c r="C26" s="18" t="s">
        <v>54</v>
      </c>
      <c r="D26" s="18" t="s">
        <v>55</v>
      </c>
      <c r="E26" s="18" t="s">
        <v>56</v>
      </c>
      <c r="F26" s="18" t="s">
        <v>98</v>
      </c>
      <c r="G26" s="19" t="s">
        <v>124</v>
      </c>
      <c r="H26" s="18" t="s">
        <v>125</v>
      </c>
      <c r="I26" s="18" t="s">
        <v>126</v>
      </c>
      <c r="J26" s="18" t="s">
        <v>127</v>
      </c>
      <c r="K26" s="18" t="s">
        <v>62</v>
      </c>
      <c r="L26" s="20">
        <v>0.0</v>
      </c>
      <c r="M26" s="18" t="s">
        <v>63</v>
      </c>
      <c r="N26" s="21">
        <v>1.83975322E8</v>
      </c>
      <c r="O26" s="21">
        <v>2.2513794578E10</v>
      </c>
      <c r="P26" s="21">
        <v>1.65403089418E11</v>
      </c>
      <c r="Q26" s="18" t="s">
        <v>147</v>
      </c>
      <c r="R26" s="18" t="s">
        <v>109</v>
      </c>
      <c r="S26" s="19" t="s">
        <v>148</v>
      </c>
      <c r="T26" s="21">
        <v>58.99</v>
      </c>
      <c r="U26" s="21">
        <v>632.0</v>
      </c>
      <c r="V26" s="21">
        <v>50.13</v>
      </c>
      <c r="W26" s="21">
        <v>0.0</v>
      </c>
      <c r="X26" s="21">
        <v>50.13</v>
      </c>
      <c r="Y26" s="21">
        <v>167.0</v>
      </c>
      <c r="Z26" s="21">
        <v>1.0</v>
      </c>
      <c r="AA26" s="22">
        <v>0.1502</v>
      </c>
      <c r="AB26" s="23">
        <v>-1.6834</v>
      </c>
      <c r="AC26" s="24"/>
      <c r="AD26" s="18" t="s">
        <v>53</v>
      </c>
      <c r="AE26" s="21">
        <v>3.2431211E7</v>
      </c>
      <c r="AF26" s="21">
        <v>2.026961832E10</v>
      </c>
      <c r="AG26" s="19" t="s">
        <v>149</v>
      </c>
      <c r="AH26" s="18" t="s">
        <v>68</v>
      </c>
      <c r="AI26" s="20">
        <v>17.05</v>
      </c>
      <c r="AJ26" s="18" t="s">
        <v>68</v>
      </c>
      <c r="AK26" s="20">
        <v>16.2</v>
      </c>
      <c r="AL26" s="20">
        <v>250.0</v>
      </c>
      <c r="AM26" s="18" t="s">
        <v>69</v>
      </c>
      <c r="AN26" s="25">
        <v>250.0</v>
      </c>
      <c r="AO26" s="18">
        <f t="shared" si="1"/>
        <v>0</v>
      </c>
      <c r="AP26" s="18">
        <v>57.13</v>
      </c>
      <c r="AQ26" s="18">
        <f t="shared" si="2"/>
        <v>7</v>
      </c>
      <c r="AR26" s="18">
        <f t="shared" si="3"/>
        <v>501</v>
      </c>
      <c r="AS26" s="18"/>
      <c r="AT26" s="18" t="s">
        <v>112</v>
      </c>
    </row>
    <row r="27">
      <c r="A27" s="18" t="s">
        <v>52</v>
      </c>
      <c r="B27" s="18" t="s">
        <v>53</v>
      </c>
      <c r="C27" s="18" t="s">
        <v>54</v>
      </c>
      <c r="D27" s="18" t="s">
        <v>55</v>
      </c>
      <c r="E27" s="18" t="s">
        <v>56</v>
      </c>
      <c r="F27" s="18" t="s">
        <v>98</v>
      </c>
      <c r="G27" s="19" t="s">
        <v>124</v>
      </c>
      <c r="H27" s="18" t="s">
        <v>125</v>
      </c>
      <c r="I27" s="18" t="s">
        <v>126</v>
      </c>
      <c r="J27" s="18" t="s">
        <v>127</v>
      </c>
      <c r="K27" s="18" t="s">
        <v>62</v>
      </c>
      <c r="L27" s="20">
        <v>0.0</v>
      </c>
      <c r="M27" s="18" t="s">
        <v>63</v>
      </c>
      <c r="N27" s="21">
        <v>1.83975322E8</v>
      </c>
      <c r="O27" s="21">
        <v>2.2513794578E10</v>
      </c>
      <c r="P27" s="21">
        <v>1.65403089419E11</v>
      </c>
      <c r="Q27" s="18" t="s">
        <v>147</v>
      </c>
      <c r="R27" s="18" t="s">
        <v>122</v>
      </c>
      <c r="S27" s="19" t="s">
        <v>148</v>
      </c>
      <c r="T27" s="21">
        <v>58.99</v>
      </c>
      <c r="U27" s="21">
        <v>633.0</v>
      </c>
      <c r="V27" s="21">
        <v>50.13</v>
      </c>
      <c r="W27" s="21">
        <v>0.0</v>
      </c>
      <c r="X27" s="21">
        <v>50.13</v>
      </c>
      <c r="Y27" s="21">
        <v>167.0</v>
      </c>
      <c r="Z27" s="21">
        <v>1.0</v>
      </c>
      <c r="AA27" s="22">
        <v>0.1502</v>
      </c>
      <c r="AB27" s="23">
        <v>-1.6834</v>
      </c>
      <c r="AC27" s="24"/>
      <c r="AD27" s="18" t="s">
        <v>53</v>
      </c>
      <c r="AE27" s="21">
        <v>3.2431211E7</v>
      </c>
      <c r="AF27" s="21">
        <v>2.026961832E10</v>
      </c>
      <c r="AG27" s="19" t="s">
        <v>149</v>
      </c>
      <c r="AH27" s="18" t="s">
        <v>68</v>
      </c>
      <c r="AI27" s="20">
        <v>17.05</v>
      </c>
      <c r="AJ27" s="18" t="s">
        <v>68</v>
      </c>
      <c r="AK27" s="20">
        <v>16.2</v>
      </c>
      <c r="AL27" s="20">
        <v>250.0</v>
      </c>
      <c r="AM27" s="18" t="s">
        <v>69</v>
      </c>
      <c r="AN27" s="25">
        <v>250.0</v>
      </c>
      <c r="AO27" s="18">
        <f t="shared" si="1"/>
        <v>0</v>
      </c>
      <c r="AP27" s="18">
        <v>57.13</v>
      </c>
      <c r="AQ27" s="18">
        <f t="shared" si="2"/>
        <v>7</v>
      </c>
      <c r="AR27" s="18">
        <f t="shared" si="3"/>
        <v>501</v>
      </c>
      <c r="AS27" s="18"/>
      <c r="AT27" s="18" t="s">
        <v>112</v>
      </c>
    </row>
    <row r="28">
      <c r="A28" s="18" t="s">
        <v>52</v>
      </c>
      <c r="B28" s="18" t="s">
        <v>53</v>
      </c>
      <c r="C28" s="18" t="s">
        <v>54</v>
      </c>
      <c r="D28" s="18" t="s">
        <v>55</v>
      </c>
      <c r="E28" s="18" t="s">
        <v>56</v>
      </c>
      <c r="F28" s="18" t="s">
        <v>98</v>
      </c>
      <c r="G28" s="19" t="s">
        <v>124</v>
      </c>
      <c r="H28" s="18" t="s">
        <v>125</v>
      </c>
      <c r="I28" s="18" t="s">
        <v>126</v>
      </c>
      <c r="J28" s="18" t="s">
        <v>127</v>
      </c>
      <c r="K28" s="18" t="s">
        <v>62</v>
      </c>
      <c r="L28" s="20">
        <v>0.0</v>
      </c>
      <c r="M28" s="18" t="s">
        <v>63</v>
      </c>
      <c r="N28" s="21">
        <v>1.83975322E8</v>
      </c>
      <c r="O28" s="21">
        <v>2.2513794578E10</v>
      </c>
      <c r="P28" s="21">
        <v>1.65403089417E11</v>
      </c>
      <c r="Q28" s="18" t="s">
        <v>147</v>
      </c>
      <c r="R28" s="18" t="s">
        <v>150</v>
      </c>
      <c r="S28" s="19" t="s">
        <v>148</v>
      </c>
      <c r="T28" s="21">
        <v>58.5</v>
      </c>
      <c r="U28" s="21">
        <v>634.0</v>
      </c>
      <c r="V28" s="21">
        <v>50.13</v>
      </c>
      <c r="W28" s="21">
        <v>0.0</v>
      </c>
      <c r="X28" s="21">
        <v>50.13</v>
      </c>
      <c r="Y28" s="21">
        <v>167.0</v>
      </c>
      <c r="Z28" s="21">
        <v>1.0</v>
      </c>
      <c r="AA28" s="22">
        <v>0.1431</v>
      </c>
      <c r="AB28" s="23">
        <v>-1.5903</v>
      </c>
      <c r="AC28" s="24"/>
      <c r="AD28" s="18" t="s">
        <v>53</v>
      </c>
      <c r="AE28" s="21">
        <v>3.2431211E7</v>
      </c>
      <c r="AF28" s="21">
        <v>2.026961832E10</v>
      </c>
      <c r="AG28" s="19" t="s">
        <v>149</v>
      </c>
      <c r="AH28" s="18" t="s">
        <v>68</v>
      </c>
      <c r="AI28" s="20">
        <v>17.05</v>
      </c>
      <c r="AJ28" s="18" t="s">
        <v>68</v>
      </c>
      <c r="AK28" s="20">
        <v>16.2</v>
      </c>
      <c r="AL28" s="20">
        <v>250.0</v>
      </c>
      <c r="AM28" s="18" t="s">
        <v>69</v>
      </c>
      <c r="AN28" s="25">
        <v>250.0</v>
      </c>
      <c r="AO28" s="18">
        <f t="shared" si="1"/>
        <v>0</v>
      </c>
      <c r="AP28" s="18">
        <v>57.13</v>
      </c>
      <c r="AQ28" s="18">
        <f t="shared" si="2"/>
        <v>7</v>
      </c>
      <c r="AR28" s="18">
        <f t="shared" si="3"/>
        <v>501</v>
      </c>
      <c r="AS28" s="18"/>
      <c r="AT28" s="18" t="s">
        <v>112</v>
      </c>
    </row>
    <row r="29">
      <c r="A29" s="18" t="s">
        <v>52</v>
      </c>
      <c r="B29" s="18" t="s">
        <v>53</v>
      </c>
      <c r="C29" s="18" t="s">
        <v>54</v>
      </c>
      <c r="D29" s="18" t="s">
        <v>55</v>
      </c>
      <c r="E29" s="18" t="s">
        <v>56</v>
      </c>
      <c r="F29" s="18" t="s">
        <v>98</v>
      </c>
      <c r="G29" s="19" t="s">
        <v>104</v>
      </c>
      <c r="H29" s="18" t="s">
        <v>105</v>
      </c>
      <c r="I29" s="18" t="s">
        <v>106</v>
      </c>
      <c r="J29" s="18" t="s">
        <v>107</v>
      </c>
      <c r="K29" s="18" t="s">
        <v>62</v>
      </c>
      <c r="L29" s="20">
        <v>0.0</v>
      </c>
      <c r="M29" s="18" t="s">
        <v>63</v>
      </c>
      <c r="N29" s="21">
        <v>1.84024966E8</v>
      </c>
      <c r="O29" s="21">
        <v>2.2512969963E10</v>
      </c>
      <c r="P29" s="21">
        <v>2.03601721309E11</v>
      </c>
      <c r="Q29" s="18" t="s">
        <v>151</v>
      </c>
      <c r="R29" s="18" t="s">
        <v>152</v>
      </c>
      <c r="S29" s="19" t="s">
        <v>153</v>
      </c>
      <c r="T29" s="21">
        <v>44.5</v>
      </c>
      <c r="U29" s="21">
        <v>201.0</v>
      </c>
      <c r="V29" s="21">
        <v>39.0</v>
      </c>
      <c r="W29" s="21">
        <v>0.0</v>
      </c>
      <c r="X29" s="21">
        <v>39.0</v>
      </c>
      <c r="Y29" s="21">
        <v>250.0</v>
      </c>
      <c r="Z29" s="21">
        <v>2.0</v>
      </c>
      <c r="AA29" s="22">
        <v>0.1236</v>
      </c>
      <c r="AB29" s="23">
        <v>-2.09</v>
      </c>
      <c r="AC29" s="24"/>
      <c r="AD29" s="18" t="s">
        <v>53</v>
      </c>
      <c r="AE29" s="21">
        <v>6.2700997E7</v>
      </c>
      <c r="AF29" s="21">
        <v>2.3613090234E10</v>
      </c>
      <c r="AG29" s="19" t="s">
        <v>154</v>
      </c>
      <c r="AH29" s="18" t="s">
        <v>68</v>
      </c>
      <c r="AI29" s="20">
        <v>15.23</v>
      </c>
      <c r="AJ29" s="18" t="s">
        <v>68</v>
      </c>
      <c r="AK29" s="20">
        <v>12.95</v>
      </c>
      <c r="AL29" s="20">
        <v>170.0</v>
      </c>
      <c r="AM29" s="18" t="s">
        <v>69</v>
      </c>
      <c r="AN29" s="25">
        <v>170.0</v>
      </c>
      <c r="AO29" s="18">
        <f t="shared" si="1"/>
        <v>0</v>
      </c>
      <c r="AP29" s="18">
        <v>41.74</v>
      </c>
      <c r="AQ29" s="18">
        <f t="shared" si="2"/>
        <v>2.74</v>
      </c>
      <c r="AR29" s="18">
        <f t="shared" si="3"/>
        <v>500</v>
      </c>
      <c r="AS29" s="18"/>
      <c r="AT29" s="18" t="s">
        <v>112</v>
      </c>
    </row>
    <row r="30">
      <c r="A30" s="18" t="s">
        <v>52</v>
      </c>
      <c r="B30" s="18" t="s">
        <v>53</v>
      </c>
      <c r="C30" s="18" t="s">
        <v>54</v>
      </c>
      <c r="D30" s="18" t="s">
        <v>55</v>
      </c>
      <c r="E30" s="18" t="s">
        <v>56</v>
      </c>
      <c r="F30" s="18" t="s">
        <v>98</v>
      </c>
      <c r="G30" s="19" t="s">
        <v>104</v>
      </c>
      <c r="H30" s="18" t="s">
        <v>105</v>
      </c>
      <c r="I30" s="18" t="s">
        <v>106</v>
      </c>
      <c r="J30" s="18" t="s">
        <v>107</v>
      </c>
      <c r="K30" s="18" t="s">
        <v>62</v>
      </c>
      <c r="L30" s="20">
        <v>0.0</v>
      </c>
      <c r="M30" s="18" t="s">
        <v>63</v>
      </c>
      <c r="N30" s="21">
        <v>1.84024966E8</v>
      </c>
      <c r="O30" s="21">
        <v>2.2512969963E10</v>
      </c>
      <c r="P30" s="21">
        <v>2.0360172131E11</v>
      </c>
      <c r="Q30" s="18" t="s">
        <v>151</v>
      </c>
      <c r="R30" s="18" t="s">
        <v>109</v>
      </c>
      <c r="S30" s="19" t="s">
        <v>153</v>
      </c>
      <c r="T30" s="21">
        <v>44.5</v>
      </c>
      <c r="U30" s="21">
        <v>202.0</v>
      </c>
      <c r="V30" s="21">
        <v>39.0</v>
      </c>
      <c r="W30" s="21">
        <v>0.0</v>
      </c>
      <c r="X30" s="21">
        <v>39.0</v>
      </c>
      <c r="Y30" s="21">
        <v>250.0</v>
      </c>
      <c r="Z30" s="21">
        <v>2.0</v>
      </c>
      <c r="AA30" s="22">
        <v>0.1236</v>
      </c>
      <c r="AB30" s="23">
        <v>-2.09</v>
      </c>
      <c r="AC30" s="24"/>
      <c r="AD30" s="18" t="s">
        <v>53</v>
      </c>
      <c r="AE30" s="21">
        <v>6.2700997E7</v>
      </c>
      <c r="AF30" s="21">
        <v>2.3613090234E10</v>
      </c>
      <c r="AG30" s="19" t="s">
        <v>154</v>
      </c>
      <c r="AH30" s="18" t="s">
        <v>68</v>
      </c>
      <c r="AI30" s="20">
        <v>15.23</v>
      </c>
      <c r="AJ30" s="18" t="s">
        <v>68</v>
      </c>
      <c r="AK30" s="20">
        <v>12.95</v>
      </c>
      <c r="AL30" s="20">
        <v>170.0</v>
      </c>
      <c r="AM30" s="18" t="s">
        <v>69</v>
      </c>
      <c r="AN30" s="25">
        <v>170.0</v>
      </c>
      <c r="AO30" s="18">
        <f t="shared" si="1"/>
        <v>0</v>
      </c>
      <c r="AP30" s="18">
        <v>41.74</v>
      </c>
      <c r="AQ30" s="18">
        <f t="shared" si="2"/>
        <v>2.74</v>
      </c>
      <c r="AR30" s="18">
        <f t="shared" si="3"/>
        <v>500</v>
      </c>
      <c r="AS30" s="18"/>
      <c r="AT30" s="18" t="s">
        <v>112</v>
      </c>
    </row>
    <row r="31">
      <c r="A31" s="18" t="s">
        <v>52</v>
      </c>
      <c r="B31" s="18" t="s">
        <v>53</v>
      </c>
      <c r="C31" s="18" t="s">
        <v>54</v>
      </c>
      <c r="D31" s="18" t="s">
        <v>55</v>
      </c>
      <c r="E31" s="18" t="s">
        <v>56</v>
      </c>
      <c r="F31" s="18" t="s">
        <v>98</v>
      </c>
      <c r="G31" s="19" t="s">
        <v>155</v>
      </c>
      <c r="H31" s="18" t="s">
        <v>156</v>
      </c>
      <c r="I31" s="18" t="s">
        <v>106</v>
      </c>
      <c r="J31" s="18" t="s">
        <v>107</v>
      </c>
      <c r="K31" s="18" t="s">
        <v>62</v>
      </c>
      <c r="L31" s="20">
        <v>0.0</v>
      </c>
      <c r="M31" s="18" t="s">
        <v>63</v>
      </c>
      <c r="N31" s="21">
        <v>1.84019223E8</v>
      </c>
      <c r="O31" s="21">
        <v>2.1925212162E10</v>
      </c>
      <c r="P31" s="21">
        <v>8.8029068225E10</v>
      </c>
      <c r="Q31" s="18" t="s">
        <v>157</v>
      </c>
      <c r="R31" s="18" t="s">
        <v>158</v>
      </c>
      <c r="S31" s="19" t="s">
        <v>159</v>
      </c>
      <c r="T31" s="21">
        <v>39.9</v>
      </c>
      <c r="U31" s="21">
        <v>58.0</v>
      </c>
      <c r="V31" s="21">
        <v>39.0</v>
      </c>
      <c r="W31" s="21">
        <v>0.0</v>
      </c>
      <c r="X31" s="21">
        <v>39.0</v>
      </c>
      <c r="Y31" s="21">
        <v>100.0</v>
      </c>
      <c r="Z31" s="21">
        <v>2.0</v>
      </c>
      <c r="AA31" s="22">
        <v>0.0226</v>
      </c>
      <c r="AB31" s="23">
        <v>-0.342</v>
      </c>
      <c r="AC31" s="24"/>
      <c r="AD31" s="18" t="s">
        <v>53</v>
      </c>
      <c r="AE31" s="21">
        <v>1.1425312E7</v>
      </c>
      <c r="AF31" s="21">
        <v>2.1225212146E10</v>
      </c>
      <c r="AG31" s="19" t="s">
        <v>160</v>
      </c>
      <c r="AH31" s="18" t="s">
        <v>68</v>
      </c>
      <c r="AI31" s="20">
        <v>9.01</v>
      </c>
      <c r="AJ31" s="18" t="s">
        <v>68</v>
      </c>
      <c r="AK31" s="20">
        <v>8.98</v>
      </c>
      <c r="AL31" s="20">
        <v>190.0</v>
      </c>
      <c r="AM31" s="18" t="s">
        <v>69</v>
      </c>
      <c r="AN31" s="25">
        <v>190.0</v>
      </c>
      <c r="AO31" s="18">
        <f t="shared" si="1"/>
        <v>0</v>
      </c>
      <c r="AP31" s="18">
        <v>39.68</v>
      </c>
      <c r="AQ31" s="18">
        <f t="shared" si="2"/>
        <v>0.68</v>
      </c>
      <c r="AR31" s="18">
        <f t="shared" si="3"/>
        <v>100</v>
      </c>
      <c r="AS31" s="18" t="s">
        <v>96</v>
      </c>
      <c r="AT31" s="18" t="s">
        <v>97</v>
      </c>
    </row>
    <row r="32">
      <c r="A32" s="18" t="s">
        <v>52</v>
      </c>
      <c r="B32" s="18" t="s">
        <v>53</v>
      </c>
      <c r="C32" s="18" t="s">
        <v>54</v>
      </c>
      <c r="D32" s="18" t="s">
        <v>55</v>
      </c>
      <c r="E32" s="18" t="s">
        <v>56</v>
      </c>
      <c r="F32" s="18" t="s">
        <v>141</v>
      </c>
      <c r="G32" s="19" t="s">
        <v>161</v>
      </c>
      <c r="H32" s="18" t="s">
        <v>162</v>
      </c>
      <c r="I32" s="18" t="s">
        <v>163</v>
      </c>
      <c r="J32" s="18" t="s">
        <v>164</v>
      </c>
      <c r="K32" s="18" t="s">
        <v>62</v>
      </c>
      <c r="L32" s="20">
        <v>0.0</v>
      </c>
      <c r="M32" s="18" t="s">
        <v>63</v>
      </c>
      <c r="N32" s="21">
        <v>3.62592985E8</v>
      </c>
      <c r="O32" s="21">
        <v>2.1922386654E10</v>
      </c>
      <c r="P32" s="21">
        <v>8.7997979894E10</v>
      </c>
      <c r="Q32" s="18" t="s">
        <v>165</v>
      </c>
      <c r="R32" s="18" t="s">
        <v>165</v>
      </c>
      <c r="S32" s="19" t="s">
        <v>166</v>
      </c>
      <c r="T32" s="21">
        <v>45.5</v>
      </c>
      <c r="U32" s="21">
        <v>677.0</v>
      </c>
      <c r="V32" s="21">
        <v>39.0</v>
      </c>
      <c r="W32" s="21">
        <v>0.0</v>
      </c>
      <c r="X32" s="21">
        <v>39.0</v>
      </c>
      <c r="Y32" s="21">
        <v>200.0</v>
      </c>
      <c r="Z32" s="21">
        <v>1.0</v>
      </c>
      <c r="AA32" s="22">
        <v>0.1429</v>
      </c>
      <c r="AB32" s="23">
        <v>-1.235</v>
      </c>
      <c r="AC32" s="24"/>
      <c r="AD32" s="18" t="s">
        <v>53</v>
      </c>
      <c r="AE32" s="21">
        <v>2.8813169E7</v>
      </c>
      <c r="AF32" s="21">
        <v>1.9622387249E10</v>
      </c>
      <c r="AG32" s="19" t="s">
        <v>167</v>
      </c>
      <c r="AH32" s="18" t="s">
        <v>68</v>
      </c>
      <c r="AI32" s="20">
        <v>18.14</v>
      </c>
      <c r="AJ32" s="18" t="s">
        <v>68</v>
      </c>
      <c r="AK32" s="20">
        <v>16.2</v>
      </c>
      <c r="AL32" s="20">
        <v>143.0</v>
      </c>
      <c r="AM32" s="18" t="s">
        <v>69</v>
      </c>
      <c r="AN32" s="25">
        <v>143.0</v>
      </c>
      <c r="AO32" s="18">
        <f t="shared" si="1"/>
        <v>0</v>
      </c>
      <c r="AP32" s="18">
        <v>42.99</v>
      </c>
      <c r="AQ32" s="18">
        <f t="shared" si="2"/>
        <v>3.99</v>
      </c>
      <c r="AR32" s="18">
        <f t="shared" si="3"/>
        <v>200</v>
      </c>
      <c r="AS32" s="18"/>
      <c r="AT32" s="18" t="s">
        <v>70</v>
      </c>
    </row>
    <row r="33">
      <c r="A33" s="18" t="s">
        <v>52</v>
      </c>
      <c r="B33" s="18" t="s">
        <v>53</v>
      </c>
      <c r="C33" s="18" t="s">
        <v>54</v>
      </c>
      <c r="D33" s="18" t="s">
        <v>55</v>
      </c>
      <c r="E33" s="18" t="s">
        <v>56</v>
      </c>
      <c r="F33" s="18" t="s">
        <v>98</v>
      </c>
      <c r="G33" s="19" t="s">
        <v>104</v>
      </c>
      <c r="H33" s="18" t="s">
        <v>105</v>
      </c>
      <c r="I33" s="18" t="s">
        <v>106</v>
      </c>
      <c r="J33" s="18" t="s">
        <v>107</v>
      </c>
      <c r="K33" s="18" t="s">
        <v>62</v>
      </c>
      <c r="L33" s="20">
        <v>0.0</v>
      </c>
      <c r="M33" s="18" t="s">
        <v>63</v>
      </c>
      <c r="N33" s="21">
        <v>1.84024966E8</v>
      </c>
      <c r="O33" s="21">
        <v>2.1835360636E10</v>
      </c>
      <c r="P33" s="21">
        <v>1.26535860588E11</v>
      </c>
      <c r="Q33" s="18" t="s">
        <v>168</v>
      </c>
      <c r="R33" s="18" t="s">
        <v>169</v>
      </c>
      <c r="S33" s="19" t="s">
        <v>170</v>
      </c>
      <c r="T33" s="21">
        <v>62.9</v>
      </c>
      <c r="U33" s="21">
        <v>205.0</v>
      </c>
      <c r="V33" s="21">
        <v>53.41</v>
      </c>
      <c r="W33" s="21">
        <v>0.0</v>
      </c>
      <c r="X33" s="21">
        <v>53.41</v>
      </c>
      <c r="Y33" s="21">
        <v>250.0</v>
      </c>
      <c r="Z33" s="21">
        <v>1.0</v>
      </c>
      <c r="AA33" s="22">
        <v>0.1509</v>
      </c>
      <c r="AB33" s="23">
        <v>-1.8031</v>
      </c>
      <c r="AC33" s="24"/>
      <c r="AD33" s="18" t="s">
        <v>53</v>
      </c>
      <c r="AE33" s="21">
        <v>6.2700997E7</v>
      </c>
      <c r="AF33" s="21">
        <v>1.9935361669E10</v>
      </c>
      <c r="AG33" s="19" t="s">
        <v>171</v>
      </c>
      <c r="AH33" s="18" t="s">
        <v>68</v>
      </c>
      <c r="AI33" s="20">
        <v>12.71</v>
      </c>
      <c r="AJ33" s="18" t="s">
        <v>68</v>
      </c>
      <c r="AK33" s="20">
        <v>10.8</v>
      </c>
      <c r="AL33" s="20">
        <v>345.0</v>
      </c>
      <c r="AM33" s="18" t="s">
        <v>69</v>
      </c>
      <c r="AN33" s="25">
        <v>345.0</v>
      </c>
      <c r="AO33" s="18">
        <f t="shared" si="1"/>
        <v>0</v>
      </c>
      <c r="AP33" s="18">
        <v>60.41</v>
      </c>
      <c r="AQ33" s="18">
        <f t="shared" si="2"/>
        <v>7</v>
      </c>
      <c r="AR33" s="18">
        <f t="shared" si="3"/>
        <v>500</v>
      </c>
      <c r="AS33" s="18"/>
      <c r="AT33" s="18" t="s">
        <v>112</v>
      </c>
    </row>
    <row r="34">
      <c r="A34" s="18" t="s">
        <v>52</v>
      </c>
      <c r="B34" s="18" t="s">
        <v>53</v>
      </c>
      <c r="C34" s="18" t="s">
        <v>54</v>
      </c>
      <c r="D34" s="18" t="s">
        <v>55</v>
      </c>
      <c r="E34" s="18" t="s">
        <v>56</v>
      </c>
      <c r="F34" s="18" t="s">
        <v>98</v>
      </c>
      <c r="G34" s="19" t="s">
        <v>104</v>
      </c>
      <c r="H34" s="18" t="s">
        <v>105</v>
      </c>
      <c r="I34" s="18" t="s">
        <v>106</v>
      </c>
      <c r="J34" s="18" t="s">
        <v>107</v>
      </c>
      <c r="K34" s="18" t="s">
        <v>62</v>
      </c>
      <c r="L34" s="20">
        <v>0.0</v>
      </c>
      <c r="M34" s="18" t="s">
        <v>63</v>
      </c>
      <c r="N34" s="21">
        <v>1.84024966E8</v>
      </c>
      <c r="O34" s="21">
        <v>2.1835360636E10</v>
      </c>
      <c r="P34" s="21">
        <v>1.26535860587E11</v>
      </c>
      <c r="Q34" s="18" t="s">
        <v>168</v>
      </c>
      <c r="R34" s="18" t="s">
        <v>172</v>
      </c>
      <c r="S34" s="19" t="s">
        <v>170</v>
      </c>
      <c r="T34" s="21">
        <v>62.9</v>
      </c>
      <c r="U34" s="21">
        <v>203.0</v>
      </c>
      <c r="V34" s="21">
        <v>53.41</v>
      </c>
      <c r="W34" s="21">
        <v>0.0</v>
      </c>
      <c r="X34" s="21">
        <v>53.41</v>
      </c>
      <c r="Y34" s="21">
        <v>250.0</v>
      </c>
      <c r="Z34" s="21">
        <v>1.0</v>
      </c>
      <c r="AA34" s="22">
        <v>0.1509</v>
      </c>
      <c r="AB34" s="23">
        <v>-1.8031</v>
      </c>
      <c r="AC34" s="24"/>
      <c r="AD34" s="18" t="s">
        <v>53</v>
      </c>
      <c r="AE34" s="21">
        <v>6.2700997E7</v>
      </c>
      <c r="AF34" s="21">
        <v>1.9935361669E10</v>
      </c>
      <c r="AG34" s="19" t="s">
        <v>171</v>
      </c>
      <c r="AH34" s="18" t="s">
        <v>68</v>
      </c>
      <c r="AI34" s="20">
        <v>12.71</v>
      </c>
      <c r="AJ34" s="18" t="s">
        <v>68</v>
      </c>
      <c r="AK34" s="20">
        <v>10.8</v>
      </c>
      <c r="AL34" s="20">
        <v>345.0</v>
      </c>
      <c r="AM34" s="18" t="s">
        <v>69</v>
      </c>
      <c r="AN34" s="25">
        <v>345.0</v>
      </c>
      <c r="AO34" s="18">
        <f t="shared" si="1"/>
        <v>0</v>
      </c>
      <c r="AP34" s="18">
        <v>60.41</v>
      </c>
      <c r="AQ34" s="18">
        <f t="shared" si="2"/>
        <v>7</v>
      </c>
      <c r="AR34" s="18">
        <f t="shared" si="3"/>
        <v>500</v>
      </c>
      <c r="AS34" s="18"/>
      <c r="AT34" s="18" t="s">
        <v>112</v>
      </c>
    </row>
    <row r="35">
      <c r="A35" s="18" t="s">
        <v>52</v>
      </c>
      <c r="B35" s="18" t="s">
        <v>53</v>
      </c>
      <c r="C35" s="18" t="s">
        <v>54</v>
      </c>
      <c r="D35" s="18" t="s">
        <v>55</v>
      </c>
      <c r="E35" s="18" t="s">
        <v>56</v>
      </c>
      <c r="F35" s="18" t="s">
        <v>98</v>
      </c>
      <c r="G35" s="19" t="s">
        <v>173</v>
      </c>
      <c r="H35" s="18" t="s">
        <v>174</v>
      </c>
      <c r="I35" s="18" t="s">
        <v>106</v>
      </c>
      <c r="J35" s="18" t="s">
        <v>107</v>
      </c>
      <c r="K35" s="18" t="s">
        <v>62</v>
      </c>
      <c r="L35" s="20">
        <v>0.0</v>
      </c>
      <c r="M35" s="18" t="s">
        <v>63</v>
      </c>
      <c r="N35" s="21">
        <v>2.07064849E8</v>
      </c>
      <c r="O35" s="21">
        <v>2.1728691738E10</v>
      </c>
      <c r="P35" s="21">
        <v>1.91484583672E11</v>
      </c>
      <c r="Q35" s="18" t="s">
        <v>175</v>
      </c>
      <c r="R35" s="18" t="s">
        <v>109</v>
      </c>
      <c r="S35" s="19" t="s">
        <v>176</v>
      </c>
      <c r="T35" s="21">
        <v>59.5</v>
      </c>
      <c r="U35" s="21">
        <v>898.0</v>
      </c>
      <c r="V35" s="21">
        <v>51.81</v>
      </c>
      <c r="W35" s="21">
        <v>0.0</v>
      </c>
      <c r="X35" s="21">
        <v>51.81</v>
      </c>
      <c r="Y35" s="21">
        <v>50.0</v>
      </c>
      <c r="Z35" s="21">
        <v>1.0</v>
      </c>
      <c r="AA35" s="22">
        <v>0.1292</v>
      </c>
      <c r="AB35" s="23">
        <v>-1.4611</v>
      </c>
      <c r="AC35" s="24"/>
      <c r="AD35" s="18" t="s">
        <v>53</v>
      </c>
      <c r="AE35" s="21">
        <v>1.80511998E8</v>
      </c>
      <c r="AF35" s="21">
        <v>1.8728692067E10</v>
      </c>
      <c r="AG35" s="19" t="s">
        <v>177</v>
      </c>
      <c r="AH35" s="18" t="s">
        <v>68</v>
      </c>
      <c r="AI35" s="20">
        <v>21.47</v>
      </c>
      <c r="AJ35" s="18" t="s">
        <v>68</v>
      </c>
      <c r="AK35" s="20">
        <v>20.99</v>
      </c>
      <c r="AL35" s="20">
        <v>240.0</v>
      </c>
      <c r="AM35" s="18" t="s">
        <v>69</v>
      </c>
      <c r="AN35" s="25">
        <v>240.0</v>
      </c>
      <c r="AO35" s="18">
        <f t="shared" si="1"/>
        <v>0</v>
      </c>
      <c r="AP35" s="18">
        <v>58.81</v>
      </c>
      <c r="AQ35" s="18">
        <f t="shared" si="2"/>
        <v>7</v>
      </c>
      <c r="AR35" s="18">
        <f t="shared" si="3"/>
        <v>200</v>
      </c>
      <c r="AS35" s="18"/>
      <c r="AT35" s="18" t="s">
        <v>70</v>
      </c>
    </row>
    <row r="36">
      <c r="A36" s="18" t="s">
        <v>52</v>
      </c>
      <c r="B36" s="18" t="s">
        <v>53</v>
      </c>
      <c r="C36" s="18" t="s">
        <v>54</v>
      </c>
      <c r="D36" s="18" t="s">
        <v>55</v>
      </c>
      <c r="E36" s="18" t="s">
        <v>56</v>
      </c>
      <c r="F36" s="18" t="s">
        <v>98</v>
      </c>
      <c r="G36" s="19" t="s">
        <v>173</v>
      </c>
      <c r="H36" s="18" t="s">
        <v>174</v>
      </c>
      <c r="I36" s="18" t="s">
        <v>106</v>
      </c>
      <c r="J36" s="18" t="s">
        <v>107</v>
      </c>
      <c r="K36" s="18" t="s">
        <v>62</v>
      </c>
      <c r="L36" s="20">
        <v>0.0</v>
      </c>
      <c r="M36" s="18" t="s">
        <v>63</v>
      </c>
      <c r="N36" s="21">
        <v>2.07064849E8</v>
      </c>
      <c r="O36" s="21">
        <v>2.1728691738E10</v>
      </c>
      <c r="P36" s="21">
        <v>1.91484583671E11</v>
      </c>
      <c r="Q36" s="18" t="s">
        <v>175</v>
      </c>
      <c r="R36" s="18" t="s">
        <v>73</v>
      </c>
      <c r="S36" s="19" t="s">
        <v>176</v>
      </c>
      <c r="T36" s="21">
        <v>59.5</v>
      </c>
      <c r="U36" s="21">
        <v>899.0</v>
      </c>
      <c r="V36" s="21">
        <v>51.81</v>
      </c>
      <c r="W36" s="21">
        <v>0.0</v>
      </c>
      <c r="X36" s="21">
        <v>51.81</v>
      </c>
      <c r="Y36" s="21">
        <v>50.0</v>
      </c>
      <c r="Z36" s="21">
        <v>1.0</v>
      </c>
      <c r="AA36" s="22">
        <v>0.1292</v>
      </c>
      <c r="AB36" s="23">
        <v>-1.4611</v>
      </c>
      <c r="AC36" s="24"/>
      <c r="AD36" s="18" t="s">
        <v>53</v>
      </c>
      <c r="AE36" s="21">
        <v>1.80511998E8</v>
      </c>
      <c r="AF36" s="21">
        <v>1.8728692067E10</v>
      </c>
      <c r="AG36" s="19" t="s">
        <v>177</v>
      </c>
      <c r="AH36" s="18" t="s">
        <v>68</v>
      </c>
      <c r="AI36" s="20">
        <v>21.47</v>
      </c>
      <c r="AJ36" s="18" t="s">
        <v>68</v>
      </c>
      <c r="AK36" s="20">
        <v>20.99</v>
      </c>
      <c r="AL36" s="20">
        <v>240.0</v>
      </c>
      <c r="AM36" s="18" t="s">
        <v>69</v>
      </c>
      <c r="AN36" s="25">
        <v>240.0</v>
      </c>
      <c r="AO36" s="18">
        <f t="shared" si="1"/>
        <v>0</v>
      </c>
      <c r="AP36" s="18">
        <v>58.81</v>
      </c>
      <c r="AQ36" s="18">
        <f t="shared" si="2"/>
        <v>7</v>
      </c>
      <c r="AR36" s="18">
        <f t="shared" si="3"/>
        <v>200</v>
      </c>
      <c r="AS36" s="18"/>
      <c r="AT36" s="18" t="s">
        <v>70</v>
      </c>
    </row>
    <row r="37">
      <c r="A37" s="18" t="s">
        <v>52</v>
      </c>
      <c r="B37" s="18" t="s">
        <v>53</v>
      </c>
      <c r="C37" s="18" t="s">
        <v>54</v>
      </c>
      <c r="D37" s="18" t="s">
        <v>55</v>
      </c>
      <c r="E37" s="18" t="s">
        <v>56</v>
      </c>
      <c r="F37" s="18" t="s">
        <v>98</v>
      </c>
      <c r="G37" s="19" t="s">
        <v>173</v>
      </c>
      <c r="H37" s="18" t="s">
        <v>174</v>
      </c>
      <c r="I37" s="18" t="s">
        <v>106</v>
      </c>
      <c r="J37" s="18" t="s">
        <v>107</v>
      </c>
      <c r="K37" s="18" t="s">
        <v>62</v>
      </c>
      <c r="L37" s="20">
        <v>0.0</v>
      </c>
      <c r="M37" s="18" t="s">
        <v>63</v>
      </c>
      <c r="N37" s="21">
        <v>2.07064849E8</v>
      </c>
      <c r="O37" s="21">
        <v>2.1728691738E10</v>
      </c>
      <c r="P37" s="21">
        <v>1.91484583673E11</v>
      </c>
      <c r="Q37" s="18" t="s">
        <v>175</v>
      </c>
      <c r="R37" s="18" t="s">
        <v>71</v>
      </c>
      <c r="S37" s="19" t="s">
        <v>176</v>
      </c>
      <c r="T37" s="21">
        <v>59.5</v>
      </c>
      <c r="U37" s="21">
        <v>899.0</v>
      </c>
      <c r="V37" s="21">
        <v>51.81</v>
      </c>
      <c r="W37" s="21">
        <v>0.0</v>
      </c>
      <c r="X37" s="21">
        <v>51.81</v>
      </c>
      <c r="Y37" s="21">
        <v>50.0</v>
      </c>
      <c r="Z37" s="21">
        <v>1.0</v>
      </c>
      <c r="AA37" s="22">
        <v>0.1292</v>
      </c>
      <c r="AB37" s="23">
        <v>-1.4611</v>
      </c>
      <c r="AC37" s="24"/>
      <c r="AD37" s="18" t="s">
        <v>53</v>
      </c>
      <c r="AE37" s="21">
        <v>1.80511998E8</v>
      </c>
      <c r="AF37" s="21">
        <v>1.8728692067E10</v>
      </c>
      <c r="AG37" s="19" t="s">
        <v>177</v>
      </c>
      <c r="AH37" s="18" t="s">
        <v>68</v>
      </c>
      <c r="AI37" s="20">
        <v>21.47</v>
      </c>
      <c r="AJ37" s="18" t="s">
        <v>68</v>
      </c>
      <c r="AK37" s="20">
        <v>20.99</v>
      </c>
      <c r="AL37" s="20">
        <v>240.0</v>
      </c>
      <c r="AM37" s="18" t="s">
        <v>69</v>
      </c>
      <c r="AN37" s="25">
        <v>240.0</v>
      </c>
      <c r="AO37" s="18">
        <f t="shared" si="1"/>
        <v>0</v>
      </c>
      <c r="AP37" s="18">
        <v>58.81</v>
      </c>
      <c r="AQ37" s="18">
        <f t="shared" si="2"/>
        <v>7</v>
      </c>
      <c r="AR37" s="18">
        <f t="shared" si="3"/>
        <v>200</v>
      </c>
      <c r="AS37" s="18"/>
      <c r="AT37" s="18" t="s">
        <v>70</v>
      </c>
    </row>
    <row r="38">
      <c r="A38" s="18" t="s">
        <v>52</v>
      </c>
      <c r="B38" s="18" t="s">
        <v>53</v>
      </c>
      <c r="C38" s="18" t="s">
        <v>54</v>
      </c>
      <c r="D38" s="18" t="s">
        <v>55</v>
      </c>
      <c r="E38" s="18" t="s">
        <v>56</v>
      </c>
      <c r="F38" s="18" t="s">
        <v>98</v>
      </c>
      <c r="G38" s="19" t="s">
        <v>173</v>
      </c>
      <c r="H38" s="18" t="s">
        <v>174</v>
      </c>
      <c r="I38" s="18" t="s">
        <v>106</v>
      </c>
      <c r="J38" s="18" t="s">
        <v>107</v>
      </c>
      <c r="K38" s="18" t="s">
        <v>62</v>
      </c>
      <c r="L38" s="20">
        <v>0.0</v>
      </c>
      <c r="M38" s="18" t="s">
        <v>63</v>
      </c>
      <c r="N38" s="21">
        <v>2.07064849E8</v>
      </c>
      <c r="O38" s="21">
        <v>2.1728691738E10</v>
      </c>
      <c r="P38" s="21">
        <v>1.9148458367E11</v>
      </c>
      <c r="Q38" s="18" t="s">
        <v>175</v>
      </c>
      <c r="R38" s="18" t="s">
        <v>178</v>
      </c>
      <c r="S38" s="19" t="s">
        <v>176</v>
      </c>
      <c r="T38" s="21">
        <v>59.5</v>
      </c>
      <c r="U38" s="21">
        <v>899.0</v>
      </c>
      <c r="V38" s="21">
        <v>51.81</v>
      </c>
      <c r="W38" s="21">
        <v>0.0</v>
      </c>
      <c r="X38" s="21">
        <v>51.81</v>
      </c>
      <c r="Y38" s="21">
        <v>50.0</v>
      </c>
      <c r="Z38" s="21">
        <v>1.0</v>
      </c>
      <c r="AA38" s="22">
        <v>0.1292</v>
      </c>
      <c r="AB38" s="23">
        <v>-1.4611</v>
      </c>
      <c r="AC38" s="24"/>
      <c r="AD38" s="18" t="s">
        <v>53</v>
      </c>
      <c r="AE38" s="21">
        <v>1.80511998E8</v>
      </c>
      <c r="AF38" s="21">
        <v>1.8728692067E10</v>
      </c>
      <c r="AG38" s="19" t="s">
        <v>177</v>
      </c>
      <c r="AH38" s="18" t="s">
        <v>68</v>
      </c>
      <c r="AI38" s="20">
        <v>21.47</v>
      </c>
      <c r="AJ38" s="18" t="s">
        <v>68</v>
      </c>
      <c r="AK38" s="20">
        <v>20.99</v>
      </c>
      <c r="AL38" s="20">
        <v>240.0</v>
      </c>
      <c r="AM38" s="18" t="s">
        <v>69</v>
      </c>
      <c r="AN38" s="25">
        <v>240.0</v>
      </c>
      <c r="AO38" s="18">
        <f t="shared" si="1"/>
        <v>0</v>
      </c>
      <c r="AP38" s="18">
        <v>58.81</v>
      </c>
      <c r="AQ38" s="18">
        <f t="shared" si="2"/>
        <v>7</v>
      </c>
      <c r="AR38" s="18">
        <f t="shared" si="3"/>
        <v>200</v>
      </c>
      <c r="AS38" s="18"/>
      <c r="AT38" s="18" t="s">
        <v>70</v>
      </c>
    </row>
    <row r="39">
      <c r="A39" s="18" t="s">
        <v>52</v>
      </c>
      <c r="B39" s="18" t="s">
        <v>53</v>
      </c>
      <c r="C39" s="18" t="s">
        <v>54</v>
      </c>
      <c r="D39" s="18" t="s">
        <v>55</v>
      </c>
      <c r="E39" s="18" t="s">
        <v>87</v>
      </c>
      <c r="F39" s="18" t="s">
        <v>88</v>
      </c>
      <c r="G39" s="19" t="s">
        <v>179</v>
      </c>
      <c r="H39" s="18" t="s">
        <v>180</v>
      </c>
      <c r="I39" s="18" t="s">
        <v>163</v>
      </c>
      <c r="J39" s="18" t="s">
        <v>164</v>
      </c>
      <c r="K39" s="18" t="s">
        <v>62</v>
      </c>
      <c r="L39" s="20">
        <v>0.0</v>
      </c>
      <c r="M39" s="18" t="s">
        <v>63</v>
      </c>
      <c r="N39" s="21">
        <v>2.17649015E8</v>
      </c>
      <c r="O39" s="21">
        <v>2.1654796724E10</v>
      </c>
      <c r="P39" s="21">
        <v>2.20014708598E11</v>
      </c>
      <c r="Q39" s="18" t="s">
        <v>181</v>
      </c>
      <c r="R39" s="18" t="s">
        <v>181</v>
      </c>
      <c r="S39" s="19" t="s">
        <v>182</v>
      </c>
      <c r="T39" s="21">
        <v>49.9</v>
      </c>
      <c r="U39" s="21">
        <v>57.0</v>
      </c>
      <c r="V39" s="21">
        <v>42.51</v>
      </c>
      <c r="W39" s="21">
        <v>0.0</v>
      </c>
      <c r="X39" s="21">
        <v>42.51</v>
      </c>
      <c r="Y39" s="21">
        <v>100.0</v>
      </c>
      <c r="Z39" s="21">
        <v>1.0</v>
      </c>
      <c r="AA39" s="22">
        <v>0.1481</v>
      </c>
      <c r="AB39" s="23">
        <v>-1.4041</v>
      </c>
      <c r="AC39" s="24"/>
      <c r="AD39" s="18" t="s">
        <v>53</v>
      </c>
      <c r="AE39" s="21">
        <v>9.6763192E7</v>
      </c>
      <c r="AF39" s="21">
        <v>2.1654796298E10</v>
      </c>
      <c r="AG39" s="19" t="s">
        <v>183</v>
      </c>
      <c r="AH39" s="18" t="s">
        <v>68</v>
      </c>
      <c r="AI39" s="20">
        <v>4.14</v>
      </c>
      <c r="AJ39" s="18" t="s">
        <v>68</v>
      </c>
      <c r="AK39" s="20">
        <v>4.12</v>
      </c>
      <c r="AL39" s="20">
        <v>320.0</v>
      </c>
      <c r="AM39" s="18" t="s">
        <v>69</v>
      </c>
      <c r="AN39" s="25">
        <v>320.0</v>
      </c>
      <c r="AO39" s="18">
        <f t="shared" si="1"/>
        <v>0</v>
      </c>
      <c r="AP39" s="18">
        <v>49.51</v>
      </c>
      <c r="AQ39" s="18">
        <f t="shared" si="2"/>
        <v>7</v>
      </c>
      <c r="AR39" s="18">
        <f t="shared" si="3"/>
        <v>100</v>
      </c>
      <c r="AS39" s="18"/>
      <c r="AT39" s="18" t="s">
        <v>70</v>
      </c>
    </row>
    <row r="40">
      <c r="A40" s="18" t="s">
        <v>52</v>
      </c>
      <c r="B40" s="18" t="s">
        <v>53</v>
      </c>
      <c r="C40" s="18" t="s">
        <v>54</v>
      </c>
      <c r="D40" s="18" t="s">
        <v>55</v>
      </c>
      <c r="E40" s="18" t="s">
        <v>87</v>
      </c>
      <c r="F40" s="18" t="s">
        <v>88</v>
      </c>
      <c r="G40" s="19" t="s">
        <v>179</v>
      </c>
      <c r="H40" s="18" t="s">
        <v>180</v>
      </c>
      <c r="I40" s="18" t="s">
        <v>163</v>
      </c>
      <c r="J40" s="18" t="s">
        <v>164</v>
      </c>
      <c r="K40" s="18" t="s">
        <v>62</v>
      </c>
      <c r="L40" s="20">
        <v>0.0</v>
      </c>
      <c r="M40" s="18" t="s">
        <v>63</v>
      </c>
      <c r="N40" s="21">
        <v>2.17649015E8</v>
      </c>
      <c r="O40" s="21">
        <v>2.1654796709E10</v>
      </c>
      <c r="P40" s="21">
        <v>2.02750473105E11</v>
      </c>
      <c r="Q40" s="18" t="s">
        <v>184</v>
      </c>
      <c r="R40" s="18" t="s">
        <v>184</v>
      </c>
      <c r="S40" s="19" t="s">
        <v>185</v>
      </c>
      <c r="T40" s="21">
        <v>56.9</v>
      </c>
      <c r="U40" s="21">
        <v>158.0</v>
      </c>
      <c r="V40" s="21">
        <v>49.85</v>
      </c>
      <c r="W40" s="21">
        <v>0.0</v>
      </c>
      <c r="X40" s="21">
        <v>49.85</v>
      </c>
      <c r="Y40" s="21">
        <v>100.0</v>
      </c>
      <c r="Z40" s="21">
        <v>1.0</v>
      </c>
      <c r="AA40" s="22">
        <v>0.1239</v>
      </c>
      <c r="AB40" s="23">
        <v>-1.3395</v>
      </c>
      <c r="AC40" s="24"/>
      <c r="AD40" s="18" t="s">
        <v>53</v>
      </c>
      <c r="AE40" s="21">
        <v>9.6763192E7</v>
      </c>
      <c r="AF40" s="21">
        <v>2.165479631E10</v>
      </c>
      <c r="AG40" s="19" t="s">
        <v>186</v>
      </c>
      <c r="AH40" s="18" t="s">
        <v>68</v>
      </c>
      <c r="AI40" s="20">
        <v>21.35</v>
      </c>
      <c r="AJ40" s="18" t="s">
        <v>68</v>
      </c>
      <c r="AK40" s="20">
        <v>21.33</v>
      </c>
      <c r="AL40" s="20">
        <v>220.0</v>
      </c>
      <c r="AM40" s="18" t="s">
        <v>69</v>
      </c>
      <c r="AN40" s="25">
        <v>220.0</v>
      </c>
      <c r="AO40" s="18">
        <f t="shared" si="1"/>
        <v>0</v>
      </c>
      <c r="AP40" s="18">
        <v>56.85</v>
      </c>
      <c r="AQ40" s="18">
        <f t="shared" si="2"/>
        <v>7</v>
      </c>
      <c r="AR40" s="18">
        <f t="shared" si="3"/>
        <v>100</v>
      </c>
      <c r="AS40" s="18"/>
      <c r="AT40" s="18" t="s">
        <v>70</v>
      </c>
    </row>
    <row r="41">
      <c r="A41" s="18" t="s">
        <v>52</v>
      </c>
      <c r="B41" s="18" t="s">
        <v>53</v>
      </c>
      <c r="C41" s="18" t="s">
        <v>54</v>
      </c>
      <c r="D41" s="18" t="s">
        <v>55</v>
      </c>
      <c r="E41" s="18" t="s">
        <v>187</v>
      </c>
      <c r="F41" s="18" t="s">
        <v>188</v>
      </c>
      <c r="G41" s="19" t="s">
        <v>189</v>
      </c>
      <c r="H41" s="18" t="s">
        <v>190</v>
      </c>
      <c r="I41" s="18" t="s">
        <v>163</v>
      </c>
      <c r="J41" s="18" t="s">
        <v>164</v>
      </c>
      <c r="K41" s="18" t="s">
        <v>62</v>
      </c>
      <c r="L41" s="20">
        <v>0.0</v>
      </c>
      <c r="M41" s="18" t="s">
        <v>63</v>
      </c>
      <c r="N41" s="21">
        <v>2.17645469E8</v>
      </c>
      <c r="O41" s="21">
        <v>2.1647711122E10</v>
      </c>
      <c r="P41" s="21">
        <v>2.02411177416E11</v>
      </c>
      <c r="Q41" s="18" t="s">
        <v>191</v>
      </c>
      <c r="R41" s="18" t="s">
        <v>191</v>
      </c>
      <c r="S41" s="19" t="s">
        <v>192</v>
      </c>
      <c r="T41" s="21">
        <v>39.0</v>
      </c>
      <c r="U41" s="21">
        <v>198.0</v>
      </c>
      <c r="V41" s="21">
        <v>39.0</v>
      </c>
      <c r="W41" s="21">
        <v>0.0</v>
      </c>
      <c r="X41" s="21">
        <v>39.0</v>
      </c>
      <c r="Y41" s="21">
        <v>500.0</v>
      </c>
      <c r="Z41" s="21">
        <v>2.0</v>
      </c>
      <c r="AA41" s="22">
        <v>0.0</v>
      </c>
      <c r="AB41" s="23">
        <v>0.0</v>
      </c>
      <c r="AC41" s="24"/>
      <c r="AD41" s="18" t="s">
        <v>53</v>
      </c>
      <c r="AE41" s="21">
        <v>2.9239191E7</v>
      </c>
      <c r="AF41" s="21">
        <v>2.1047709994E10</v>
      </c>
      <c r="AG41" s="19" t="s">
        <v>193</v>
      </c>
      <c r="AH41" s="18" t="s">
        <v>68</v>
      </c>
      <c r="AI41" s="20">
        <v>14.65</v>
      </c>
      <c r="AJ41" s="18" t="s">
        <v>68</v>
      </c>
      <c r="AK41" s="20">
        <v>14.6</v>
      </c>
      <c r="AL41" s="20">
        <v>150.0</v>
      </c>
      <c r="AM41" s="18" t="s">
        <v>69</v>
      </c>
      <c r="AN41" s="25">
        <v>150.0</v>
      </c>
      <c r="AO41" s="18">
        <f t="shared" si="1"/>
        <v>0</v>
      </c>
      <c r="AP41" s="18">
        <v>41.22</v>
      </c>
      <c r="AQ41" s="18">
        <f t="shared" si="2"/>
        <v>2.22</v>
      </c>
      <c r="AR41" s="18">
        <f t="shared" si="3"/>
        <v>500</v>
      </c>
      <c r="AS41" s="18"/>
      <c r="AT41" s="18" t="s">
        <v>70</v>
      </c>
    </row>
    <row r="42">
      <c r="A42" s="18" t="s">
        <v>52</v>
      </c>
      <c r="B42" s="18" t="s">
        <v>53</v>
      </c>
      <c r="C42" s="18" t="s">
        <v>54</v>
      </c>
      <c r="D42" s="18" t="s">
        <v>55</v>
      </c>
      <c r="E42" s="18" t="s">
        <v>194</v>
      </c>
      <c r="F42" s="18" t="s">
        <v>195</v>
      </c>
      <c r="G42" s="19" t="s">
        <v>196</v>
      </c>
      <c r="H42" s="18" t="s">
        <v>105</v>
      </c>
      <c r="I42" s="18" t="s">
        <v>106</v>
      </c>
      <c r="J42" s="18" t="s">
        <v>107</v>
      </c>
      <c r="K42" s="18" t="s">
        <v>62</v>
      </c>
      <c r="L42" s="20">
        <v>0.0</v>
      </c>
      <c r="M42" s="18" t="s">
        <v>63</v>
      </c>
      <c r="N42" s="21">
        <v>1.91736383E8</v>
      </c>
      <c r="O42" s="21">
        <v>2.1370231447E10</v>
      </c>
      <c r="P42" s="21">
        <v>8.8562131858E10</v>
      </c>
      <c r="Q42" s="18" t="s">
        <v>197</v>
      </c>
      <c r="R42" s="18" t="s">
        <v>198</v>
      </c>
      <c r="S42" s="19" t="s">
        <v>199</v>
      </c>
      <c r="T42" s="21">
        <v>42.5</v>
      </c>
      <c r="U42" s="21">
        <v>889.0</v>
      </c>
      <c r="V42" s="21">
        <v>39.0</v>
      </c>
      <c r="W42" s="21">
        <v>0.0</v>
      </c>
      <c r="X42" s="21">
        <v>39.0</v>
      </c>
      <c r="Y42" s="21">
        <v>250.0</v>
      </c>
      <c r="Z42" s="21">
        <v>2.0</v>
      </c>
      <c r="AA42" s="22">
        <v>0.0824</v>
      </c>
      <c r="AB42" s="23">
        <v>-1.33</v>
      </c>
      <c r="AC42" s="24"/>
      <c r="AD42" s="18" t="s">
        <v>53</v>
      </c>
      <c r="AE42" s="21">
        <v>1.15109902E8</v>
      </c>
      <c r="AF42" s="21">
        <v>2.2315691362E10</v>
      </c>
      <c r="AG42" s="19" t="s">
        <v>200</v>
      </c>
      <c r="AH42" s="18" t="s">
        <v>68</v>
      </c>
      <c r="AI42" s="20">
        <v>15.58</v>
      </c>
      <c r="AJ42" s="18" t="s">
        <v>68</v>
      </c>
      <c r="AK42" s="20">
        <v>15.23</v>
      </c>
      <c r="AL42" s="20">
        <v>150.0</v>
      </c>
      <c r="AM42" s="18" t="s">
        <v>69</v>
      </c>
      <c r="AN42" s="25">
        <v>150.0</v>
      </c>
      <c r="AO42" s="18">
        <f t="shared" si="1"/>
        <v>0</v>
      </c>
      <c r="AP42" s="18">
        <v>41.92</v>
      </c>
      <c r="AQ42" s="18">
        <f t="shared" si="2"/>
        <v>2.92</v>
      </c>
      <c r="AR42" s="18">
        <f t="shared" si="3"/>
        <v>500</v>
      </c>
      <c r="AS42" s="18"/>
      <c r="AT42" s="18" t="s">
        <v>70</v>
      </c>
    </row>
    <row r="43">
      <c r="A43" s="18" t="s">
        <v>52</v>
      </c>
      <c r="B43" s="18" t="s">
        <v>53</v>
      </c>
      <c r="C43" s="18" t="s">
        <v>54</v>
      </c>
      <c r="D43" s="18" t="s">
        <v>55</v>
      </c>
      <c r="E43" s="18" t="s">
        <v>194</v>
      </c>
      <c r="F43" s="18" t="s">
        <v>195</v>
      </c>
      <c r="G43" s="19" t="s">
        <v>196</v>
      </c>
      <c r="H43" s="18" t="s">
        <v>105</v>
      </c>
      <c r="I43" s="18" t="s">
        <v>106</v>
      </c>
      <c r="J43" s="18" t="s">
        <v>107</v>
      </c>
      <c r="K43" s="18" t="s">
        <v>62</v>
      </c>
      <c r="L43" s="20">
        <v>0.0</v>
      </c>
      <c r="M43" s="18" t="s">
        <v>63</v>
      </c>
      <c r="N43" s="21">
        <v>1.91736383E8</v>
      </c>
      <c r="O43" s="21">
        <v>2.1370231447E10</v>
      </c>
      <c r="P43" s="21">
        <v>8.8562131857E10</v>
      </c>
      <c r="Q43" s="18" t="s">
        <v>197</v>
      </c>
      <c r="R43" s="18" t="s">
        <v>201</v>
      </c>
      <c r="S43" s="19" t="s">
        <v>199</v>
      </c>
      <c r="T43" s="21">
        <v>42.5</v>
      </c>
      <c r="U43" s="21">
        <v>890.0</v>
      </c>
      <c r="V43" s="21">
        <v>39.0</v>
      </c>
      <c r="W43" s="21">
        <v>0.0</v>
      </c>
      <c r="X43" s="21">
        <v>39.0</v>
      </c>
      <c r="Y43" s="21">
        <v>250.0</v>
      </c>
      <c r="Z43" s="21">
        <v>2.0</v>
      </c>
      <c r="AA43" s="22">
        <v>0.0824</v>
      </c>
      <c r="AB43" s="23">
        <v>-1.33</v>
      </c>
      <c r="AC43" s="24"/>
      <c r="AD43" s="18" t="s">
        <v>53</v>
      </c>
      <c r="AE43" s="21">
        <v>1.15109902E8</v>
      </c>
      <c r="AF43" s="21">
        <v>2.2315691362E10</v>
      </c>
      <c r="AG43" s="19" t="s">
        <v>200</v>
      </c>
      <c r="AH43" s="18" t="s">
        <v>68</v>
      </c>
      <c r="AI43" s="20">
        <v>15.58</v>
      </c>
      <c r="AJ43" s="18" t="s">
        <v>68</v>
      </c>
      <c r="AK43" s="20">
        <v>15.23</v>
      </c>
      <c r="AL43" s="20">
        <v>150.0</v>
      </c>
      <c r="AM43" s="18" t="s">
        <v>69</v>
      </c>
      <c r="AN43" s="25">
        <v>150.0</v>
      </c>
      <c r="AO43" s="18">
        <f t="shared" si="1"/>
        <v>0</v>
      </c>
      <c r="AP43" s="18">
        <v>41.92</v>
      </c>
      <c r="AQ43" s="18">
        <f t="shared" si="2"/>
        <v>2.92</v>
      </c>
      <c r="AR43" s="18">
        <f t="shared" si="3"/>
        <v>500</v>
      </c>
      <c r="AS43" s="18"/>
      <c r="AT43" s="18" t="s">
        <v>70</v>
      </c>
    </row>
    <row r="44">
      <c r="A44" s="18" t="s">
        <v>52</v>
      </c>
      <c r="B44" s="18" t="s">
        <v>53</v>
      </c>
      <c r="C44" s="18" t="s">
        <v>54</v>
      </c>
      <c r="D44" s="18" t="s">
        <v>55</v>
      </c>
      <c r="E44" s="18" t="s">
        <v>202</v>
      </c>
      <c r="F44" s="18" t="s">
        <v>203</v>
      </c>
      <c r="G44" s="19" t="s">
        <v>204</v>
      </c>
      <c r="H44" s="18" t="s">
        <v>205</v>
      </c>
      <c r="I44" s="18" t="s">
        <v>106</v>
      </c>
      <c r="J44" s="18" t="s">
        <v>107</v>
      </c>
      <c r="K44" s="18" t="s">
        <v>62</v>
      </c>
      <c r="L44" s="20">
        <v>0.0</v>
      </c>
      <c r="M44" s="18" t="s">
        <v>63</v>
      </c>
      <c r="N44" s="21">
        <v>2.07063058E8</v>
      </c>
      <c r="O44" s="21">
        <v>2.106010999E10</v>
      </c>
      <c r="P44" s="21">
        <v>1.8306563503E11</v>
      </c>
      <c r="Q44" s="18" t="s">
        <v>206</v>
      </c>
      <c r="R44" s="18" t="s">
        <v>207</v>
      </c>
      <c r="S44" s="19" t="s">
        <v>208</v>
      </c>
      <c r="T44" s="21">
        <v>66.5</v>
      </c>
      <c r="U44" s="21">
        <v>799.0</v>
      </c>
      <c r="V44" s="21">
        <v>59.19</v>
      </c>
      <c r="W44" s="21">
        <v>0.0</v>
      </c>
      <c r="X44" s="21">
        <v>59.19</v>
      </c>
      <c r="Y44" s="21">
        <v>83.0</v>
      </c>
      <c r="Z44" s="21">
        <v>1.0</v>
      </c>
      <c r="AA44" s="22">
        <v>0.1099</v>
      </c>
      <c r="AB44" s="23">
        <v>-1.3889</v>
      </c>
      <c r="AC44" s="24"/>
      <c r="AD44" s="18" t="s">
        <v>53</v>
      </c>
      <c r="AE44" s="21">
        <v>1.71466453E8</v>
      </c>
      <c r="AF44" s="21">
        <v>2.0260111642E10</v>
      </c>
      <c r="AG44" s="19" t="s">
        <v>209</v>
      </c>
      <c r="AH44" s="18" t="s">
        <v>68</v>
      </c>
      <c r="AI44" s="20">
        <v>41.47</v>
      </c>
      <c r="AJ44" s="18" t="s">
        <v>68</v>
      </c>
      <c r="AK44" s="20">
        <v>41.4</v>
      </c>
      <c r="AL44" s="20">
        <v>110.0</v>
      </c>
      <c r="AM44" s="18" t="s">
        <v>69</v>
      </c>
      <c r="AN44" s="25">
        <v>110.0</v>
      </c>
      <c r="AO44" s="18">
        <f t="shared" si="1"/>
        <v>0</v>
      </c>
      <c r="AP44" s="18">
        <v>66.19</v>
      </c>
      <c r="AQ44" s="18">
        <f t="shared" si="2"/>
        <v>7</v>
      </c>
      <c r="AR44" s="18">
        <f t="shared" si="3"/>
        <v>498</v>
      </c>
      <c r="AS44" s="18"/>
      <c r="AT44" s="18" t="s">
        <v>112</v>
      </c>
    </row>
    <row r="45">
      <c r="A45" s="18" t="s">
        <v>52</v>
      </c>
      <c r="B45" s="18" t="s">
        <v>53</v>
      </c>
      <c r="C45" s="18" t="s">
        <v>54</v>
      </c>
      <c r="D45" s="18" t="s">
        <v>55</v>
      </c>
      <c r="E45" s="18" t="s">
        <v>202</v>
      </c>
      <c r="F45" s="18" t="s">
        <v>203</v>
      </c>
      <c r="G45" s="19" t="s">
        <v>204</v>
      </c>
      <c r="H45" s="18" t="s">
        <v>205</v>
      </c>
      <c r="I45" s="18" t="s">
        <v>106</v>
      </c>
      <c r="J45" s="18" t="s">
        <v>107</v>
      </c>
      <c r="K45" s="18" t="s">
        <v>62</v>
      </c>
      <c r="L45" s="20">
        <v>0.0</v>
      </c>
      <c r="M45" s="18" t="s">
        <v>63</v>
      </c>
      <c r="N45" s="21">
        <v>2.07063058E8</v>
      </c>
      <c r="O45" s="21">
        <v>2.106010999E10</v>
      </c>
      <c r="P45" s="21">
        <v>1.83065635032E11</v>
      </c>
      <c r="Q45" s="18" t="s">
        <v>206</v>
      </c>
      <c r="R45" s="18" t="s">
        <v>210</v>
      </c>
      <c r="S45" s="19" t="s">
        <v>208</v>
      </c>
      <c r="T45" s="21">
        <v>66.5</v>
      </c>
      <c r="U45" s="21">
        <v>799.0</v>
      </c>
      <c r="V45" s="21">
        <v>59.19</v>
      </c>
      <c r="W45" s="21">
        <v>0.0</v>
      </c>
      <c r="X45" s="21">
        <v>59.19</v>
      </c>
      <c r="Y45" s="21">
        <v>83.0</v>
      </c>
      <c r="Z45" s="21">
        <v>1.0</v>
      </c>
      <c r="AA45" s="22">
        <v>0.1099</v>
      </c>
      <c r="AB45" s="23">
        <v>-1.3889</v>
      </c>
      <c r="AC45" s="24"/>
      <c r="AD45" s="18" t="s">
        <v>53</v>
      </c>
      <c r="AE45" s="21">
        <v>1.71466453E8</v>
      </c>
      <c r="AF45" s="21">
        <v>2.0260111642E10</v>
      </c>
      <c r="AG45" s="19" t="s">
        <v>209</v>
      </c>
      <c r="AH45" s="18" t="s">
        <v>68</v>
      </c>
      <c r="AI45" s="20">
        <v>41.47</v>
      </c>
      <c r="AJ45" s="18" t="s">
        <v>68</v>
      </c>
      <c r="AK45" s="20">
        <v>41.4</v>
      </c>
      <c r="AL45" s="20">
        <v>110.0</v>
      </c>
      <c r="AM45" s="18" t="s">
        <v>69</v>
      </c>
      <c r="AN45" s="25">
        <v>110.0</v>
      </c>
      <c r="AO45" s="18">
        <f t="shared" si="1"/>
        <v>0</v>
      </c>
      <c r="AP45" s="18">
        <v>66.19</v>
      </c>
      <c r="AQ45" s="18">
        <f t="shared" si="2"/>
        <v>7</v>
      </c>
      <c r="AR45" s="18">
        <f t="shared" si="3"/>
        <v>498</v>
      </c>
      <c r="AS45" s="18"/>
      <c r="AT45" s="18" t="s">
        <v>112</v>
      </c>
    </row>
    <row r="46">
      <c r="A46" s="18" t="s">
        <v>52</v>
      </c>
      <c r="B46" s="18" t="s">
        <v>53</v>
      </c>
      <c r="C46" s="18" t="s">
        <v>54</v>
      </c>
      <c r="D46" s="18" t="s">
        <v>55</v>
      </c>
      <c r="E46" s="18" t="s">
        <v>202</v>
      </c>
      <c r="F46" s="18" t="s">
        <v>203</v>
      </c>
      <c r="G46" s="19" t="s">
        <v>204</v>
      </c>
      <c r="H46" s="18" t="s">
        <v>205</v>
      </c>
      <c r="I46" s="18" t="s">
        <v>106</v>
      </c>
      <c r="J46" s="18" t="s">
        <v>107</v>
      </c>
      <c r="K46" s="18" t="s">
        <v>62</v>
      </c>
      <c r="L46" s="20">
        <v>0.0</v>
      </c>
      <c r="M46" s="18" t="s">
        <v>63</v>
      </c>
      <c r="N46" s="21">
        <v>2.07063058E8</v>
      </c>
      <c r="O46" s="21">
        <v>2.106010999E10</v>
      </c>
      <c r="P46" s="21">
        <v>1.83065635029E11</v>
      </c>
      <c r="Q46" s="18" t="s">
        <v>206</v>
      </c>
      <c r="R46" s="18" t="s">
        <v>211</v>
      </c>
      <c r="S46" s="19" t="s">
        <v>208</v>
      </c>
      <c r="T46" s="21">
        <v>66.5</v>
      </c>
      <c r="U46" s="21">
        <v>799.0</v>
      </c>
      <c r="V46" s="21">
        <v>59.19</v>
      </c>
      <c r="W46" s="21">
        <v>0.0</v>
      </c>
      <c r="X46" s="21">
        <v>59.19</v>
      </c>
      <c r="Y46" s="21">
        <v>83.0</v>
      </c>
      <c r="Z46" s="21">
        <v>1.0</v>
      </c>
      <c r="AA46" s="22">
        <v>0.1099</v>
      </c>
      <c r="AB46" s="23">
        <v>-1.3889</v>
      </c>
      <c r="AC46" s="24"/>
      <c r="AD46" s="18" t="s">
        <v>53</v>
      </c>
      <c r="AE46" s="21">
        <v>1.71466453E8</v>
      </c>
      <c r="AF46" s="21">
        <v>2.0260111642E10</v>
      </c>
      <c r="AG46" s="19" t="s">
        <v>209</v>
      </c>
      <c r="AH46" s="18" t="s">
        <v>68</v>
      </c>
      <c r="AI46" s="20">
        <v>41.47</v>
      </c>
      <c r="AJ46" s="18" t="s">
        <v>68</v>
      </c>
      <c r="AK46" s="20">
        <v>41.4</v>
      </c>
      <c r="AL46" s="20">
        <v>110.0</v>
      </c>
      <c r="AM46" s="18" t="s">
        <v>69</v>
      </c>
      <c r="AN46" s="25">
        <v>110.0</v>
      </c>
      <c r="AO46" s="18">
        <f t="shared" si="1"/>
        <v>0</v>
      </c>
      <c r="AP46" s="18">
        <v>66.19</v>
      </c>
      <c r="AQ46" s="18">
        <f t="shared" si="2"/>
        <v>7</v>
      </c>
      <c r="AR46" s="18">
        <f t="shared" si="3"/>
        <v>498</v>
      </c>
      <c r="AS46" s="18"/>
      <c r="AT46" s="18" t="s">
        <v>112</v>
      </c>
    </row>
    <row r="47">
      <c r="A47" s="18" t="s">
        <v>52</v>
      </c>
      <c r="B47" s="18" t="s">
        <v>53</v>
      </c>
      <c r="C47" s="18" t="s">
        <v>54</v>
      </c>
      <c r="D47" s="18" t="s">
        <v>55</v>
      </c>
      <c r="E47" s="18" t="s">
        <v>202</v>
      </c>
      <c r="F47" s="18" t="s">
        <v>203</v>
      </c>
      <c r="G47" s="19" t="s">
        <v>204</v>
      </c>
      <c r="H47" s="18" t="s">
        <v>205</v>
      </c>
      <c r="I47" s="18" t="s">
        <v>106</v>
      </c>
      <c r="J47" s="18" t="s">
        <v>107</v>
      </c>
      <c r="K47" s="18" t="s">
        <v>62</v>
      </c>
      <c r="L47" s="20">
        <v>0.0</v>
      </c>
      <c r="M47" s="18" t="s">
        <v>63</v>
      </c>
      <c r="N47" s="21">
        <v>2.07063058E8</v>
      </c>
      <c r="O47" s="21">
        <v>2.106010999E10</v>
      </c>
      <c r="P47" s="21">
        <v>1.83065635033E11</v>
      </c>
      <c r="Q47" s="18" t="s">
        <v>206</v>
      </c>
      <c r="R47" s="18" t="s">
        <v>198</v>
      </c>
      <c r="S47" s="19" t="s">
        <v>208</v>
      </c>
      <c r="T47" s="21">
        <v>66.5</v>
      </c>
      <c r="U47" s="21">
        <v>799.0</v>
      </c>
      <c r="V47" s="21">
        <v>59.19</v>
      </c>
      <c r="W47" s="21">
        <v>0.0</v>
      </c>
      <c r="X47" s="21">
        <v>59.19</v>
      </c>
      <c r="Y47" s="21">
        <v>83.0</v>
      </c>
      <c r="Z47" s="21">
        <v>1.0</v>
      </c>
      <c r="AA47" s="22">
        <v>0.1099</v>
      </c>
      <c r="AB47" s="23">
        <v>-1.3889</v>
      </c>
      <c r="AC47" s="24"/>
      <c r="AD47" s="18" t="s">
        <v>53</v>
      </c>
      <c r="AE47" s="21">
        <v>1.71466453E8</v>
      </c>
      <c r="AF47" s="21">
        <v>2.0260111642E10</v>
      </c>
      <c r="AG47" s="19" t="s">
        <v>209</v>
      </c>
      <c r="AH47" s="18" t="s">
        <v>68</v>
      </c>
      <c r="AI47" s="20">
        <v>41.47</v>
      </c>
      <c r="AJ47" s="18" t="s">
        <v>68</v>
      </c>
      <c r="AK47" s="20">
        <v>41.4</v>
      </c>
      <c r="AL47" s="20">
        <v>110.0</v>
      </c>
      <c r="AM47" s="18" t="s">
        <v>69</v>
      </c>
      <c r="AN47" s="25">
        <v>110.0</v>
      </c>
      <c r="AO47" s="18">
        <f t="shared" si="1"/>
        <v>0</v>
      </c>
      <c r="AP47" s="18">
        <v>66.19</v>
      </c>
      <c r="AQ47" s="18">
        <f t="shared" si="2"/>
        <v>7</v>
      </c>
      <c r="AR47" s="18">
        <f t="shared" si="3"/>
        <v>498</v>
      </c>
      <c r="AS47" s="18"/>
      <c r="AT47" s="18" t="s">
        <v>112</v>
      </c>
    </row>
    <row r="48">
      <c r="A48" s="18" t="s">
        <v>52</v>
      </c>
      <c r="B48" s="18" t="s">
        <v>53</v>
      </c>
      <c r="C48" s="18" t="s">
        <v>54</v>
      </c>
      <c r="D48" s="18" t="s">
        <v>55</v>
      </c>
      <c r="E48" s="18" t="s">
        <v>202</v>
      </c>
      <c r="F48" s="18" t="s">
        <v>203</v>
      </c>
      <c r="G48" s="19" t="s">
        <v>204</v>
      </c>
      <c r="H48" s="18" t="s">
        <v>205</v>
      </c>
      <c r="I48" s="18" t="s">
        <v>106</v>
      </c>
      <c r="J48" s="18" t="s">
        <v>107</v>
      </c>
      <c r="K48" s="18" t="s">
        <v>62</v>
      </c>
      <c r="L48" s="20">
        <v>0.0</v>
      </c>
      <c r="M48" s="18" t="s">
        <v>63</v>
      </c>
      <c r="N48" s="21">
        <v>2.07063058E8</v>
      </c>
      <c r="O48" s="21">
        <v>2.106010999E10</v>
      </c>
      <c r="P48" s="21">
        <v>1.83065635031E11</v>
      </c>
      <c r="Q48" s="18" t="s">
        <v>206</v>
      </c>
      <c r="R48" s="18" t="s">
        <v>212</v>
      </c>
      <c r="S48" s="19" t="s">
        <v>208</v>
      </c>
      <c r="T48" s="21">
        <v>66.5</v>
      </c>
      <c r="U48" s="21">
        <v>799.0</v>
      </c>
      <c r="V48" s="21">
        <v>59.19</v>
      </c>
      <c r="W48" s="21">
        <v>0.0</v>
      </c>
      <c r="X48" s="21">
        <v>59.19</v>
      </c>
      <c r="Y48" s="21">
        <v>83.0</v>
      </c>
      <c r="Z48" s="21">
        <v>1.0</v>
      </c>
      <c r="AA48" s="22">
        <v>0.1099</v>
      </c>
      <c r="AB48" s="23">
        <v>-1.3889</v>
      </c>
      <c r="AC48" s="24"/>
      <c r="AD48" s="18" t="s">
        <v>53</v>
      </c>
      <c r="AE48" s="21">
        <v>1.71466453E8</v>
      </c>
      <c r="AF48" s="21">
        <v>2.0260111642E10</v>
      </c>
      <c r="AG48" s="19" t="s">
        <v>209</v>
      </c>
      <c r="AH48" s="18" t="s">
        <v>68</v>
      </c>
      <c r="AI48" s="20">
        <v>41.47</v>
      </c>
      <c r="AJ48" s="18" t="s">
        <v>68</v>
      </c>
      <c r="AK48" s="20">
        <v>41.4</v>
      </c>
      <c r="AL48" s="20">
        <v>110.0</v>
      </c>
      <c r="AM48" s="18" t="s">
        <v>69</v>
      </c>
      <c r="AN48" s="25">
        <v>110.0</v>
      </c>
      <c r="AO48" s="18">
        <f t="shared" si="1"/>
        <v>0</v>
      </c>
      <c r="AP48" s="18">
        <v>66.19</v>
      </c>
      <c r="AQ48" s="18">
        <f t="shared" si="2"/>
        <v>7</v>
      </c>
      <c r="AR48" s="18">
        <f t="shared" si="3"/>
        <v>498</v>
      </c>
      <c r="AS48" s="18"/>
      <c r="AT48" s="18" t="s">
        <v>112</v>
      </c>
    </row>
    <row r="49">
      <c r="A49" s="18" t="s">
        <v>52</v>
      </c>
      <c r="B49" s="18" t="s">
        <v>53</v>
      </c>
      <c r="C49" s="18" t="s">
        <v>54</v>
      </c>
      <c r="D49" s="18" t="s">
        <v>55</v>
      </c>
      <c r="E49" s="18" t="s">
        <v>202</v>
      </c>
      <c r="F49" s="18" t="s">
        <v>203</v>
      </c>
      <c r="G49" s="19" t="s">
        <v>204</v>
      </c>
      <c r="H49" s="18" t="s">
        <v>205</v>
      </c>
      <c r="I49" s="18" t="s">
        <v>106</v>
      </c>
      <c r="J49" s="18" t="s">
        <v>107</v>
      </c>
      <c r="K49" s="18" t="s">
        <v>62</v>
      </c>
      <c r="L49" s="20">
        <v>0.0</v>
      </c>
      <c r="M49" s="18" t="s">
        <v>63</v>
      </c>
      <c r="N49" s="21">
        <v>2.07063058E8</v>
      </c>
      <c r="O49" s="21">
        <v>2.106010999E10</v>
      </c>
      <c r="P49" s="21">
        <v>1.83065635028E11</v>
      </c>
      <c r="Q49" s="18" t="s">
        <v>206</v>
      </c>
      <c r="R49" s="18" t="s">
        <v>201</v>
      </c>
      <c r="S49" s="19" t="s">
        <v>208</v>
      </c>
      <c r="T49" s="21">
        <v>66.5</v>
      </c>
      <c r="U49" s="21">
        <v>799.0</v>
      </c>
      <c r="V49" s="21">
        <v>59.19</v>
      </c>
      <c r="W49" s="21">
        <v>0.0</v>
      </c>
      <c r="X49" s="21">
        <v>59.19</v>
      </c>
      <c r="Y49" s="21">
        <v>83.0</v>
      </c>
      <c r="Z49" s="21">
        <v>1.0</v>
      </c>
      <c r="AA49" s="22">
        <v>0.1099</v>
      </c>
      <c r="AB49" s="23">
        <v>-1.3889</v>
      </c>
      <c r="AC49" s="24"/>
      <c r="AD49" s="18" t="s">
        <v>53</v>
      </c>
      <c r="AE49" s="21">
        <v>1.71466453E8</v>
      </c>
      <c r="AF49" s="21">
        <v>2.0260111642E10</v>
      </c>
      <c r="AG49" s="19" t="s">
        <v>209</v>
      </c>
      <c r="AH49" s="18" t="s">
        <v>68</v>
      </c>
      <c r="AI49" s="20">
        <v>41.47</v>
      </c>
      <c r="AJ49" s="18" t="s">
        <v>68</v>
      </c>
      <c r="AK49" s="20">
        <v>41.4</v>
      </c>
      <c r="AL49" s="20">
        <v>110.0</v>
      </c>
      <c r="AM49" s="18" t="s">
        <v>69</v>
      </c>
      <c r="AN49" s="25">
        <v>110.0</v>
      </c>
      <c r="AO49" s="18">
        <f t="shared" si="1"/>
        <v>0</v>
      </c>
      <c r="AP49" s="18">
        <v>66.19</v>
      </c>
      <c r="AQ49" s="18">
        <f t="shared" si="2"/>
        <v>7</v>
      </c>
      <c r="AR49" s="18">
        <f t="shared" si="3"/>
        <v>498</v>
      </c>
      <c r="AS49" s="18"/>
      <c r="AT49" s="18" t="s">
        <v>112</v>
      </c>
    </row>
    <row r="50">
      <c r="A50" s="18" t="s">
        <v>52</v>
      </c>
      <c r="B50" s="18" t="s">
        <v>53</v>
      </c>
      <c r="C50" s="18" t="s">
        <v>54</v>
      </c>
      <c r="D50" s="18" t="s">
        <v>55</v>
      </c>
      <c r="E50" s="18" t="s">
        <v>87</v>
      </c>
      <c r="F50" s="18" t="s">
        <v>88</v>
      </c>
      <c r="G50" s="19" t="s">
        <v>213</v>
      </c>
      <c r="H50" s="18" t="s">
        <v>214</v>
      </c>
      <c r="I50" s="18" t="s">
        <v>60</v>
      </c>
      <c r="J50" s="18" t="s">
        <v>61</v>
      </c>
      <c r="K50" s="18" t="s">
        <v>62</v>
      </c>
      <c r="L50" s="20">
        <v>0.0</v>
      </c>
      <c r="M50" s="18" t="s">
        <v>63</v>
      </c>
      <c r="N50" s="21">
        <v>1.98959667E8</v>
      </c>
      <c r="O50" s="21">
        <v>2.1054209052E10</v>
      </c>
      <c r="P50" s="21">
        <v>1.45993593185E11</v>
      </c>
      <c r="Q50" s="18" t="s">
        <v>215</v>
      </c>
      <c r="R50" s="18" t="s">
        <v>216</v>
      </c>
      <c r="S50" s="19" t="s">
        <v>217</v>
      </c>
      <c r="T50" s="21">
        <v>70.9</v>
      </c>
      <c r="U50" s="21">
        <v>950.0</v>
      </c>
      <c r="V50" s="21">
        <v>58.22</v>
      </c>
      <c r="W50" s="21">
        <v>0.0</v>
      </c>
      <c r="X50" s="21">
        <v>58.22</v>
      </c>
      <c r="Y50" s="21">
        <v>100.0</v>
      </c>
      <c r="Z50" s="21">
        <v>1.0</v>
      </c>
      <c r="AA50" s="22">
        <v>0.1788</v>
      </c>
      <c r="AB50" s="23">
        <v>-2.4092</v>
      </c>
      <c r="AC50" s="24"/>
      <c r="AD50" s="18" t="s">
        <v>53</v>
      </c>
      <c r="AE50" s="21">
        <v>9.8792841E7</v>
      </c>
      <c r="AF50" s="21">
        <v>2.0754210048E10</v>
      </c>
      <c r="AG50" s="19" t="s">
        <v>218</v>
      </c>
      <c r="AH50" s="18" t="s">
        <v>68</v>
      </c>
      <c r="AI50" s="20">
        <v>32.13</v>
      </c>
      <c r="AJ50" s="18" t="s">
        <v>68</v>
      </c>
      <c r="AK50" s="20">
        <v>27.31</v>
      </c>
      <c r="AL50" s="20">
        <v>235.0</v>
      </c>
      <c r="AM50" s="18" t="s">
        <v>69</v>
      </c>
      <c r="AN50" s="25">
        <v>235.0</v>
      </c>
      <c r="AO50" s="18">
        <f t="shared" si="1"/>
        <v>0</v>
      </c>
      <c r="AP50" s="18">
        <v>65.22</v>
      </c>
      <c r="AQ50" s="18">
        <f t="shared" si="2"/>
        <v>7</v>
      </c>
      <c r="AR50" s="18">
        <f t="shared" si="3"/>
        <v>100</v>
      </c>
      <c r="AS50" s="18"/>
      <c r="AT50" s="18" t="s">
        <v>70</v>
      </c>
    </row>
    <row r="51">
      <c r="A51" s="18" t="s">
        <v>52</v>
      </c>
      <c r="B51" s="18" t="s">
        <v>53</v>
      </c>
      <c r="C51" s="18" t="s">
        <v>54</v>
      </c>
      <c r="D51" s="18" t="s">
        <v>55</v>
      </c>
      <c r="E51" s="18" t="s">
        <v>219</v>
      </c>
      <c r="F51" s="18" t="s">
        <v>220</v>
      </c>
      <c r="G51" s="19" t="s">
        <v>161</v>
      </c>
      <c r="H51" s="18" t="s">
        <v>162</v>
      </c>
      <c r="I51" s="18" t="s">
        <v>163</v>
      </c>
      <c r="J51" s="18" t="s">
        <v>164</v>
      </c>
      <c r="K51" s="18" t="s">
        <v>62</v>
      </c>
      <c r="L51" s="20">
        <v>0.0</v>
      </c>
      <c r="M51" s="18" t="s">
        <v>63</v>
      </c>
      <c r="N51" s="21">
        <v>3.62592985E8</v>
      </c>
      <c r="O51" s="21">
        <v>2.0922594225E10</v>
      </c>
      <c r="P51" s="21">
        <v>4.8935202158E10</v>
      </c>
      <c r="Q51" s="18" t="s">
        <v>221</v>
      </c>
      <c r="R51" s="18" t="s">
        <v>221</v>
      </c>
      <c r="S51" s="19" t="s">
        <v>222</v>
      </c>
      <c r="T51" s="21">
        <v>63.9</v>
      </c>
      <c r="U51" s="21">
        <v>630.0</v>
      </c>
      <c r="V51" s="21">
        <v>53.61</v>
      </c>
      <c r="W51" s="21">
        <v>0.0</v>
      </c>
      <c r="X51" s="21">
        <v>53.61</v>
      </c>
      <c r="Y51" s="21">
        <v>200.0</v>
      </c>
      <c r="Z51" s="21">
        <v>1.0</v>
      </c>
      <c r="AA51" s="22">
        <v>0.161</v>
      </c>
      <c r="AB51" s="23">
        <v>-1.9551</v>
      </c>
      <c r="AC51" s="24"/>
      <c r="AD51" s="18" t="s">
        <v>53</v>
      </c>
      <c r="AE51" s="21">
        <v>2.8813169E7</v>
      </c>
      <c r="AF51" s="21">
        <v>2.0322594178E10</v>
      </c>
      <c r="AG51" s="19" t="s">
        <v>223</v>
      </c>
      <c r="AH51" s="18" t="s">
        <v>68</v>
      </c>
      <c r="AI51" s="20">
        <v>30.84</v>
      </c>
      <c r="AJ51" s="18" t="s">
        <v>68</v>
      </c>
      <c r="AK51" s="20">
        <v>27.9</v>
      </c>
      <c r="AL51" s="20">
        <v>190.0</v>
      </c>
      <c r="AM51" s="18" t="s">
        <v>69</v>
      </c>
      <c r="AN51" s="25">
        <v>190.0</v>
      </c>
      <c r="AO51" s="18">
        <f t="shared" si="1"/>
        <v>0</v>
      </c>
      <c r="AP51" s="18">
        <v>60.61</v>
      </c>
      <c r="AQ51" s="18">
        <f t="shared" si="2"/>
        <v>7</v>
      </c>
      <c r="AR51" s="18">
        <f t="shared" si="3"/>
        <v>200</v>
      </c>
      <c r="AS51" s="18"/>
      <c r="AT51" s="18" t="s">
        <v>70</v>
      </c>
    </row>
    <row r="52">
      <c r="A52" s="18" t="s">
        <v>52</v>
      </c>
      <c r="B52" s="18" t="s">
        <v>53</v>
      </c>
      <c r="C52" s="18" t="s">
        <v>54</v>
      </c>
      <c r="D52" s="18" t="s">
        <v>55</v>
      </c>
      <c r="E52" s="18" t="s">
        <v>56</v>
      </c>
      <c r="F52" s="18" t="s">
        <v>98</v>
      </c>
      <c r="G52" s="19" t="s">
        <v>224</v>
      </c>
      <c r="H52" s="18" t="s">
        <v>225</v>
      </c>
      <c r="I52" s="18" t="s">
        <v>226</v>
      </c>
      <c r="J52" s="18" t="s">
        <v>227</v>
      </c>
      <c r="K52" s="18" t="s">
        <v>228</v>
      </c>
      <c r="L52" s="18" t="s">
        <v>229</v>
      </c>
      <c r="M52" s="18" t="s">
        <v>230</v>
      </c>
      <c r="N52" s="21">
        <v>1.84015712E8</v>
      </c>
      <c r="O52" s="21">
        <v>2.0846348297E10</v>
      </c>
      <c r="P52" s="21">
        <v>1.74479499412E11</v>
      </c>
      <c r="Q52" s="18" t="s">
        <v>231</v>
      </c>
      <c r="R52" s="18" t="s">
        <v>150</v>
      </c>
      <c r="S52" s="19" t="s">
        <v>232</v>
      </c>
      <c r="T52" s="21">
        <v>39.9</v>
      </c>
      <c r="U52" s="21">
        <v>0.0</v>
      </c>
      <c r="V52" s="21">
        <v>39.0</v>
      </c>
      <c r="W52" s="21">
        <v>0.0</v>
      </c>
      <c r="X52" s="21">
        <v>39.0</v>
      </c>
      <c r="Y52" s="21">
        <v>667.0</v>
      </c>
      <c r="Z52" s="21">
        <v>2.0</v>
      </c>
      <c r="AA52" s="22">
        <v>0.0226</v>
      </c>
      <c r="AB52" s="23">
        <v>-0.342</v>
      </c>
      <c r="AC52" s="24"/>
      <c r="AD52" s="18" t="s">
        <v>53</v>
      </c>
      <c r="AE52" s="21">
        <v>3.4680701E7</v>
      </c>
      <c r="AF52" s="21">
        <v>1.9946349511E10</v>
      </c>
      <c r="AG52" s="19" t="s">
        <v>233</v>
      </c>
      <c r="AH52" s="18" t="s">
        <v>68</v>
      </c>
      <c r="AI52" s="20">
        <v>14.4</v>
      </c>
      <c r="AJ52" s="18" t="s">
        <v>68</v>
      </c>
      <c r="AK52" s="20">
        <v>14.39</v>
      </c>
      <c r="AL52" s="20">
        <v>140.0</v>
      </c>
      <c r="AM52" s="18" t="s">
        <v>69</v>
      </c>
      <c r="AN52" s="25">
        <v>140.0</v>
      </c>
      <c r="AO52" s="18">
        <f t="shared" si="1"/>
        <v>0</v>
      </c>
      <c r="AP52" s="18">
        <v>39.82</v>
      </c>
      <c r="AQ52" s="18">
        <f t="shared" si="2"/>
        <v>0.82</v>
      </c>
      <c r="AR52" s="18">
        <f t="shared" si="3"/>
        <v>2001</v>
      </c>
      <c r="AS52" s="18"/>
      <c r="AT52" s="18" t="s">
        <v>70</v>
      </c>
    </row>
    <row r="53">
      <c r="A53" s="18" t="s">
        <v>52</v>
      </c>
      <c r="B53" s="18" t="s">
        <v>53</v>
      </c>
      <c r="C53" s="18" t="s">
        <v>54</v>
      </c>
      <c r="D53" s="18" t="s">
        <v>55</v>
      </c>
      <c r="E53" s="18" t="s">
        <v>56</v>
      </c>
      <c r="F53" s="18" t="s">
        <v>98</v>
      </c>
      <c r="G53" s="19" t="s">
        <v>224</v>
      </c>
      <c r="H53" s="18" t="s">
        <v>225</v>
      </c>
      <c r="I53" s="18" t="s">
        <v>226</v>
      </c>
      <c r="J53" s="18" t="s">
        <v>227</v>
      </c>
      <c r="K53" s="18" t="s">
        <v>228</v>
      </c>
      <c r="L53" s="18" t="s">
        <v>229</v>
      </c>
      <c r="M53" s="18" t="s">
        <v>230</v>
      </c>
      <c r="N53" s="21">
        <v>1.84015712E8</v>
      </c>
      <c r="O53" s="21">
        <v>2.0846348297E10</v>
      </c>
      <c r="P53" s="21">
        <v>1.74479499411E11</v>
      </c>
      <c r="Q53" s="18" t="s">
        <v>231</v>
      </c>
      <c r="R53" s="18" t="s">
        <v>65</v>
      </c>
      <c r="S53" s="19" t="s">
        <v>232</v>
      </c>
      <c r="T53" s="21">
        <v>39.9</v>
      </c>
      <c r="U53" s="21">
        <v>0.0</v>
      </c>
      <c r="V53" s="21">
        <v>39.0</v>
      </c>
      <c r="W53" s="21">
        <v>0.0</v>
      </c>
      <c r="X53" s="21">
        <v>39.0</v>
      </c>
      <c r="Y53" s="21">
        <v>667.0</v>
      </c>
      <c r="Z53" s="21">
        <v>2.0</v>
      </c>
      <c r="AA53" s="22">
        <v>0.0226</v>
      </c>
      <c r="AB53" s="23">
        <v>-0.342</v>
      </c>
      <c r="AC53" s="24"/>
      <c r="AD53" s="18" t="s">
        <v>53</v>
      </c>
      <c r="AE53" s="21">
        <v>3.4680701E7</v>
      </c>
      <c r="AF53" s="21">
        <v>1.9946349511E10</v>
      </c>
      <c r="AG53" s="19" t="s">
        <v>233</v>
      </c>
      <c r="AH53" s="18" t="s">
        <v>68</v>
      </c>
      <c r="AI53" s="20">
        <v>14.4</v>
      </c>
      <c r="AJ53" s="18" t="s">
        <v>68</v>
      </c>
      <c r="AK53" s="20">
        <v>14.39</v>
      </c>
      <c r="AL53" s="20">
        <v>140.0</v>
      </c>
      <c r="AM53" s="18" t="s">
        <v>69</v>
      </c>
      <c r="AN53" s="25">
        <v>140.0</v>
      </c>
      <c r="AO53" s="18">
        <f t="shared" si="1"/>
        <v>0</v>
      </c>
      <c r="AP53" s="18">
        <v>39.82</v>
      </c>
      <c r="AQ53" s="18">
        <f t="shared" si="2"/>
        <v>0.82</v>
      </c>
      <c r="AR53" s="18">
        <f t="shared" si="3"/>
        <v>2001</v>
      </c>
      <c r="AS53" s="18"/>
      <c r="AT53" s="18" t="s">
        <v>70</v>
      </c>
    </row>
    <row r="54">
      <c r="A54" s="18" t="s">
        <v>52</v>
      </c>
      <c r="B54" s="18" t="s">
        <v>53</v>
      </c>
      <c r="C54" s="18" t="s">
        <v>54</v>
      </c>
      <c r="D54" s="18" t="s">
        <v>55</v>
      </c>
      <c r="E54" s="18" t="s">
        <v>56</v>
      </c>
      <c r="F54" s="18" t="s">
        <v>98</v>
      </c>
      <c r="G54" s="19" t="s">
        <v>224</v>
      </c>
      <c r="H54" s="18" t="s">
        <v>225</v>
      </c>
      <c r="I54" s="18" t="s">
        <v>226</v>
      </c>
      <c r="J54" s="18" t="s">
        <v>227</v>
      </c>
      <c r="K54" s="18" t="s">
        <v>228</v>
      </c>
      <c r="L54" s="18" t="s">
        <v>229</v>
      </c>
      <c r="M54" s="18" t="s">
        <v>230</v>
      </c>
      <c r="N54" s="21">
        <v>1.84015712E8</v>
      </c>
      <c r="O54" s="21">
        <v>2.0846348297E10</v>
      </c>
      <c r="P54" s="21">
        <v>1.74479499413E11</v>
      </c>
      <c r="Q54" s="18" t="s">
        <v>231</v>
      </c>
      <c r="R54" s="18" t="s">
        <v>122</v>
      </c>
      <c r="S54" s="19" t="s">
        <v>232</v>
      </c>
      <c r="T54" s="21">
        <v>39.9</v>
      </c>
      <c r="U54" s="21">
        <v>0.0</v>
      </c>
      <c r="V54" s="21">
        <v>39.0</v>
      </c>
      <c r="W54" s="21">
        <v>0.0</v>
      </c>
      <c r="X54" s="21">
        <v>39.0</v>
      </c>
      <c r="Y54" s="21">
        <v>667.0</v>
      </c>
      <c r="Z54" s="21">
        <v>2.0</v>
      </c>
      <c r="AA54" s="22">
        <v>0.0226</v>
      </c>
      <c r="AB54" s="23">
        <v>-0.342</v>
      </c>
      <c r="AC54" s="24"/>
      <c r="AD54" s="18" t="s">
        <v>53</v>
      </c>
      <c r="AE54" s="21">
        <v>3.4680701E7</v>
      </c>
      <c r="AF54" s="21">
        <v>1.9946349511E10</v>
      </c>
      <c r="AG54" s="19" t="s">
        <v>233</v>
      </c>
      <c r="AH54" s="18" t="s">
        <v>68</v>
      </c>
      <c r="AI54" s="20">
        <v>14.4</v>
      </c>
      <c r="AJ54" s="18" t="s">
        <v>68</v>
      </c>
      <c r="AK54" s="20">
        <v>14.39</v>
      </c>
      <c r="AL54" s="20">
        <v>140.0</v>
      </c>
      <c r="AM54" s="18" t="s">
        <v>69</v>
      </c>
      <c r="AN54" s="25">
        <v>140.0</v>
      </c>
      <c r="AO54" s="18">
        <f t="shared" si="1"/>
        <v>0</v>
      </c>
      <c r="AP54" s="18">
        <v>39.82</v>
      </c>
      <c r="AQ54" s="18">
        <f t="shared" si="2"/>
        <v>0.82</v>
      </c>
      <c r="AR54" s="18">
        <f t="shared" si="3"/>
        <v>2001</v>
      </c>
      <c r="AS54" s="18"/>
      <c r="AT54" s="18" t="s">
        <v>70</v>
      </c>
    </row>
    <row r="55">
      <c r="A55" s="18" t="s">
        <v>52</v>
      </c>
      <c r="B55" s="18" t="s">
        <v>53</v>
      </c>
      <c r="C55" s="18" t="s">
        <v>54</v>
      </c>
      <c r="D55" s="18" t="s">
        <v>55</v>
      </c>
      <c r="E55" s="18" t="s">
        <v>56</v>
      </c>
      <c r="F55" s="18" t="s">
        <v>141</v>
      </c>
      <c r="G55" s="19" t="s">
        <v>234</v>
      </c>
      <c r="H55" s="18" t="s">
        <v>235</v>
      </c>
      <c r="I55" s="18" t="s">
        <v>163</v>
      </c>
      <c r="J55" s="18" t="s">
        <v>164</v>
      </c>
      <c r="K55" s="18" t="s">
        <v>62</v>
      </c>
      <c r="L55" s="20">
        <v>0.0</v>
      </c>
      <c r="M55" s="18" t="s">
        <v>63</v>
      </c>
      <c r="N55" s="21">
        <v>2.1764511E8</v>
      </c>
      <c r="O55" s="21">
        <v>2.0635719933E10</v>
      </c>
      <c r="P55" s="21">
        <v>1.91832306323E11</v>
      </c>
      <c r="Q55" s="18" t="s">
        <v>236</v>
      </c>
      <c r="R55" s="18" t="s">
        <v>236</v>
      </c>
      <c r="S55" s="19" t="s">
        <v>237</v>
      </c>
      <c r="T55" s="21">
        <v>73.9</v>
      </c>
      <c r="U55" s="21">
        <v>0.0</v>
      </c>
      <c r="V55" s="21">
        <v>65.54</v>
      </c>
      <c r="W55" s="21">
        <v>0.0</v>
      </c>
      <c r="X55" s="21">
        <v>65.54</v>
      </c>
      <c r="Y55" s="21">
        <v>100.0</v>
      </c>
      <c r="Z55" s="21">
        <v>1.0</v>
      </c>
      <c r="AA55" s="22">
        <v>0.1131</v>
      </c>
      <c r="AB55" s="23">
        <v>-1.5884</v>
      </c>
      <c r="AC55" s="24"/>
      <c r="AD55" s="18" t="s">
        <v>53</v>
      </c>
      <c r="AE55" s="21">
        <v>2.8813407E7</v>
      </c>
      <c r="AF55" s="21">
        <v>1.69797858E10</v>
      </c>
      <c r="AG55" s="19" t="s">
        <v>238</v>
      </c>
      <c r="AH55" s="18" t="s">
        <v>68</v>
      </c>
      <c r="AI55" s="20">
        <v>21.63</v>
      </c>
      <c r="AJ55" s="18" t="s">
        <v>68</v>
      </c>
      <c r="AK55" s="20">
        <v>21.62</v>
      </c>
      <c r="AL55" s="20">
        <v>360.0</v>
      </c>
      <c r="AM55" s="18" t="s">
        <v>69</v>
      </c>
      <c r="AN55" s="25">
        <v>360.0</v>
      </c>
      <c r="AO55" s="18">
        <f t="shared" si="1"/>
        <v>0</v>
      </c>
      <c r="AP55" s="18">
        <v>73.54</v>
      </c>
      <c r="AQ55" s="18">
        <f t="shared" si="2"/>
        <v>8</v>
      </c>
      <c r="AR55" s="18">
        <f t="shared" si="3"/>
        <v>100</v>
      </c>
      <c r="AS55" s="18"/>
      <c r="AT55" s="18" t="s">
        <v>70</v>
      </c>
    </row>
    <row r="56">
      <c r="A56" s="18" t="s">
        <v>52</v>
      </c>
      <c r="B56" s="18" t="s">
        <v>53</v>
      </c>
      <c r="C56" s="18" t="s">
        <v>54</v>
      </c>
      <c r="D56" s="18" t="s">
        <v>55</v>
      </c>
      <c r="E56" s="18" t="s">
        <v>56</v>
      </c>
      <c r="F56" s="18" t="s">
        <v>141</v>
      </c>
      <c r="G56" s="19" t="s">
        <v>239</v>
      </c>
      <c r="H56" s="18" t="s">
        <v>240</v>
      </c>
      <c r="I56" s="18" t="s">
        <v>241</v>
      </c>
      <c r="J56" s="18" t="s">
        <v>242</v>
      </c>
      <c r="K56" s="18" t="s">
        <v>243</v>
      </c>
      <c r="L56" s="20">
        <v>0.0</v>
      </c>
      <c r="M56" s="18" t="s">
        <v>244</v>
      </c>
      <c r="N56" s="21">
        <v>1.91444127E8</v>
      </c>
      <c r="O56" s="21">
        <v>2.0631069552E10</v>
      </c>
      <c r="P56" s="21">
        <v>1.55377109113E11</v>
      </c>
      <c r="Q56" s="18" t="s">
        <v>245</v>
      </c>
      <c r="R56" s="18" t="s">
        <v>122</v>
      </c>
      <c r="S56" s="19" t="s">
        <v>246</v>
      </c>
      <c r="T56" s="21">
        <v>146.0</v>
      </c>
      <c r="U56" s="21">
        <v>97.0</v>
      </c>
      <c r="V56" s="21">
        <v>144.26</v>
      </c>
      <c r="W56" s="21">
        <v>0.0</v>
      </c>
      <c r="X56" s="21">
        <v>144.26</v>
      </c>
      <c r="Y56" s="21">
        <v>50.0</v>
      </c>
      <c r="Z56" s="21">
        <v>1.0</v>
      </c>
      <c r="AA56" s="22">
        <v>0.0119</v>
      </c>
      <c r="AB56" s="23">
        <v>-0.3306</v>
      </c>
      <c r="AC56" s="24"/>
      <c r="AD56" s="18" t="s">
        <v>53</v>
      </c>
      <c r="AE56" s="21">
        <v>2.6520223E7</v>
      </c>
      <c r="AF56" s="21">
        <v>1.9631068845E10</v>
      </c>
      <c r="AG56" s="19" t="s">
        <v>247</v>
      </c>
      <c r="AH56" s="18" t="s">
        <v>68</v>
      </c>
      <c r="AI56" s="20">
        <v>69.38</v>
      </c>
      <c r="AJ56" s="18" t="s">
        <v>68</v>
      </c>
      <c r="AK56" s="20">
        <v>65.0</v>
      </c>
      <c r="AL56" s="20">
        <v>636.0</v>
      </c>
      <c r="AM56" s="18" t="s">
        <v>69</v>
      </c>
      <c r="AN56" s="25">
        <v>636.0</v>
      </c>
      <c r="AO56" s="18">
        <f t="shared" si="1"/>
        <v>0</v>
      </c>
      <c r="AP56" s="18">
        <v>154.26</v>
      </c>
      <c r="AQ56" s="18">
        <f t="shared" si="2"/>
        <v>10</v>
      </c>
      <c r="AR56" s="18">
        <f t="shared" si="3"/>
        <v>50</v>
      </c>
      <c r="AS56" s="18"/>
      <c r="AT56" s="18" t="s">
        <v>70</v>
      </c>
    </row>
    <row r="57">
      <c r="A57" s="18" t="s">
        <v>52</v>
      </c>
      <c r="B57" s="18" t="s">
        <v>53</v>
      </c>
      <c r="C57" s="18" t="s">
        <v>54</v>
      </c>
      <c r="D57" s="18" t="s">
        <v>55</v>
      </c>
      <c r="E57" s="18" t="s">
        <v>56</v>
      </c>
      <c r="F57" s="18" t="s">
        <v>57</v>
      </c>
      <c r="G57" s="19" t="s">
        <v>248</v>
      </c>
      <c r="H57" s="18" t="s">
        <v>249</v>
      </c>
      <c r="I57" s="18" t="s">
        <v>117</v>
      </c>
      <c r="J57" s="18" t="s">
        <v>118</v>
      </c>
      <c r="K57" s="18" t="s">
        <v>80</v>
      </c>
      <c r="L57" s="20">
        <v>0.0</v>
      </c>
      <c r="M57" s="18" t="s">
        <v>81</v>
      </c>
      <c r="N57" s="21">
        <v>1.91734563E8</v>
      </c>
      <c r="O57" s="21">
        <v>2.0606382183E10</v>
      </c>
      <c r="P57" s="21">
        <v>6.8825187274E10</v>
      </c>
      <c r="Q57" s="18" t="s">
        <v>250</v>
      </c>
      <c r="R57" s="18" t="s">
        <v>109</v>
      </c>
      <c r="S57" s="19" t="s">
        <v>251</v>
      </c>
      <c r="T57" s="21">
        <v>39.0</v>
      </c>
      <c r="U57" s="21">
        <v>203.0</v>
      </c>
      <c r="V57" s="21">
        <v>52.23</v>
      </c>
      <c r="W57" s="21">
        <v>0.0</v>
      </c>
      <c r="X57" s="21">
        <v>52.23</v>
      </c>
      <c r="Y57" s="21">
        <v>250.0</v>
      </c>
      <c r="Z57" s="21">
        <v>1.0</v>
      </c>
      <c r="AA57" s="22">
        <v>-0.3392</v>
      </c>
      <c r="AB57" s="23">
        <v>2.5137</v>
      </c>
      <c r="AC57" s="24"/>
      <c r="AD57" s="18" t="s">
        <v>53</v>
      </c>
      <c r="AE57" s="21">
        <v>8.2573156E7</v>
      </c>
      <c r="AF57" s="21">
        <v>1.3493164018E10</v>
      </c>
      <c r="AG57" s="19" t="s">
        <v>252</v>
      </c>
      <c r="AH57" s="18" t="s">
        <v>68</v>
      </c>
      <c r="AI57" s="20">
        <v>22.05</v>
      </c>
      <c r="AJ57" s="18" t="s">
        <v>68</v>
      </c>
      <c r="AK57" s="20">
        <v>21.85</v>
      </c>
      <c r="AL57" s="20">
        <v>238.0</v>
      </c>
      <c r="AM57" s="18" t="s">
        <v>69</v>
      </c>
      <c r="AN57" s="25">
        <v>238.0</v>
      </c>
      <c r="AO57" s="18">
        <f t="shared" si="1"/>
        <v>0</v>
      </c>
      <c r="AP57" s="18">
        <v>59.23</v>
      </c>
      <c r="AQ57" s="18">
        <f t="shared" si="2"/>
        <v>7</v>
      </c>
      <c r="AR57" s="18">
        <f t="shared" si="3"/>
        <v>500</v>
      </c>
      <c r="AS57" s="18"/>
      <c r="AT57" s="18" t="s">
        <v>112</v>
      </c>
    </row>
    <row r="58">
      <c r="A58" s="18" t="s">
        <v>52</v>
      </c>
      <c r="B58" s="18" t="s">
        <v>53</v>
      </c>
      <c r="C58" s="18" t="s">
        <v>54</v>
      </c>
      <c r="D58" s="18" t="s">
        <v>55</v>
      </c>
      <c r="E58" s="18" t="s">
        <v>56</v>
      </c>
      <c r="F58" s="18" t="s">
        <v>57</v>
      </c>
      <c r="G58" s="19" t="s">
        <v>248</v>
      </c>
      <c r="H58" s="18" t="s">
        <v>249</v>
      </c>
      <c r="I58" s="18" t="s">
        <v>117</v>
      </c>
      <c r="J58" s="18" t="s">
        <v>118</v>
      </c>
      <c r="K58" s="18" t="s">
        <v>80</v>
      </c>
      <c r="L58" s="20">
        <v>0.0</v>
      </c>
      <c r="M58" s="18" t="s">
        <v>81</v>
      </c>
      <c r="N58" s="21">
        <v>1.91734563E8</v>
      </c>
      <c r="O58" s="21">
        <v>2.0606382183E10</v>
      </c>
      <c r="P58" s="21">
        <v>6.8825187275E10</v>
      </c>
      <c r="Q58" s="18" t="s">
        <v>250</v>
      </c>
      <c r="R58" s="18" t="s">
        <v>253</v>
      </c>
      <c r="S58" s="19" t="s">
        <v>251</v>
      </c>
      <c r="T58" s="21">
        <v>39.0</v>
      </c>
      <c r="U58" s="21">
        <v>239.0</v>
      </c>
      <c r="V58" s="21">
        <v>52.23</v>
      </c>
      <c r="W58" s="21">
        <v>0.0</v>
      </c>
      <c r="X58" s="21">
        <v>52.23</v>
      </c>
      <c r="Y58" s="21">
        <v>250.0</v>
      </c>
      <c r="Z58" s="21">
        <v>1.0</v>
      </c>
      <c r="AA58" s="22">
        <v>-0.3392</v>
      </c>
      <c r="AB58" s="23">
        <v>2.5137</v>
      </c>
      <c r="AC58" s="24"/>
      <c r="AD58" s="18" t="s">
        <v>53</v>
      </c>
      <c r="AE58" s="21">
        <v>8.2573156E7</v>
      </c>
      <c r="AF58" s="21">
        <v>1.3493164018E10</v>
      </c>
      <c r="AG58" s="19" t="s">
        <v>252</v>
      </c>
      <c r="AH58" s="18" t="s">
        <v>68</v>
      </c>
      <c r="AI58" s="20">
        <v>22.05</v>
      </c>
      <c r="AJ58" s="18" t="s">
        <v>68</v>
      </c>
      <c r="AK58" s="20">
        <v>21.85</v>
      </c>
      <c r="AL58" s="20">
        <v>238.0</v>
      </c>
      <c r="AM58" s="18" t="s">
        <v>69</v>
      </c>
      <c r="AN58" s="25">
        <v>238.0</v>
      </c>
      <c r="AO58" s="18">
        <f t="shared" si="1"/>
        <v>0</v>
      </c>
      <c r="AP58" s="18">
        <v>59.23</v>
      </c>
      <c r="AQ58" s="18">
        <f t="shared" si="2"/>
        <v>7</v>
      </c>
      <c r="AR58" s="18">
        <f t="shared" si="3"/>
        <v>500</v>
      </c>
      <c r="AS58" s="18"/>
      <c r="AT58" s="18" t="s">
        <v>112</v>
      </c>
    </row>
    <row r="59">
      <c r="A59" s="18" t="s">
        <v>254</v>
      </c>
      <c r="B59" s="18" t="s">
        <v>53</v>
      </c>
      <c r="C59" s="18" t="s">
        <v>54</v>
      </c>
      <c r="D59" s="18" t="s">
        <v>55</v>
      </c>
      <c r="E59" s="18" t="s">
        <v>87</v>
      </c>
      <c r="F59" s="18" t="s">
        <v>123</v>
      </c>
      <c r="G59" s="19" t="s">
        <v>255</v>
      </c>
      <c r="H59" s="18" t="s">
        <v>256</v>
      </c>
      <c r="I59" s="18" t="s">
        <v>163</v>
      </c>
      <c r="J59" s="18" t="s">
        <v>164</v>
      </c>
      <c r="K59" s="18" t="s">
        <v>62</v>
      </c>
      <c r="L59" s="20">
        <v>0.0</v>
      </c>
      <c r="M59" s="18" t="s">
        <v>63</v>
      </c>
      <c r="N59" s="21">
        <v>2.17647588E8</v>
      </c>
      <c r="O59" s="21">
        <v>2.0545403181E10</v>
      </c>
      <c r="P59" s="21">
        <v>1.7444802602E11</v>
      </c>
      <c r="Q59" s="18" t="s">
        <v>257</v>
      </c>
      <c r="R59" s="18" t="s">
        <v>257</v>
      </c>
      <c r="S59" s="19" t="s">
        <v>258</v>
      </c>
      <c r="T59" s="21">
        <v>47.5</v>
      </c>
      <c r="U59" s="21">
        <v>229.0</v>
      </c>
      <c r="V59" s="21">
        <v>39.47</v>
      </c>
      <c r="W59" s="21">
        <v>0.0</v>
      </c>
      <c r="X59" s="21">
        <v>39.47</v>
      </c>
      <c r="Y59" s="21">
        <v>500.0</v>
      </c>
      <c r="Z59" s="21">
        <v>1.0</v>
      </c>
      <c r="AA59" s="22">
        <v>0.1691</v>
      </c>
      <c r="AB59" s="23">
        <v>-1.5257</v>
      </c>
      <c r="AC59" s="24"/>
      <c r="AD59" s="18" t="s">
        <v>53</v>
      </c>
      <c r="AE59" s="21">
        <v>7.7518016E7</v>
      </c>
      <c r="AF59" s="21">
        <v>1.6785140071E10</v>
      </c>
      <c r="AG59" s="19" t="s">
        <v>259</v>
      </c>
      <c r="AH59" s="18" t="s">
        <v>68</v>
      </c>
      <c r="AI59" s="20">
        <v>18.14</v>
      </c>
      <c r="AJ59" s="18" t="s">
        <v>68</v>
      </c>
      <c r="AK59" s="20">
        <v>17.23</v>
      </c>
      <c r="AL59" s="20">
        <v>170.0</v>
      </c>
      <c r="AM59" s="18" t="s">
        <v>69</v>
      </c>
      <c r="AN59" s="25">
        <v>170.0</v>
      </c>
      <c r="AO59" s="18">
        <f t="shared" si="1"/>
        <v>0</v>
      </c>
      <c r="AP59" s="18">
        <v>46.47</v>
      </c>
      <c r="AQ59" s="18">
        <f t="shared" si="2"/>
        <v>7</v>
      </c>
      <c r="AR59" s="18">
        <f t="shared" si="3"/>
        <v>500</v>
      </c>
      <c r="AS59" s="18"/>
      <c r="AT59" s="18" t="s">
        <v>70</v>
      </c>
    </row>
    <row r="60">
      <c r="A60" s="18" t="s">
        <v>52</v>
      </c>
      <c r="B60" s="18" t="s">
        <v>53</v>
      </c>
      <c r="C60" s="18" t="s">
        <v>54</v>
      </c>
      <c r="D60" s="18" t="s">
        <v>55</v>
      </c>
      <c r="E60" s="18" t="s">
        <v>87</v>
      </c>
      <c r="F60" s="18" t="s">
        <v>88</v>
      </c>
      <c r="G60" s="19" t="s">
        <v>142</v>
      </c>
      <c r="H60" s="18" t="s">
        <v>143</v>
      </c>
      <c r="I60" s="18" t="s">
        <v>117</v>
      </c>
      <c r="J60" s="18" t="s">
        <v>118</v>
      </c>
      <c r="K60" s="18" t="s">
        <v>80</v>
      </c>
      <c r="L60" s="20">
        <v>0.0</v>
      </c>
      <c r="M60" s="18" t="s">
        <v>81</v>
      </c>
      <c r="N60" s="21">
        <v>1.84030633E8</v>
      </c>
      <c r="O60" s="21">
        <v>2.0461795355E10</v>
      </c>
      <c r="P60" s="21">
        <v>1.83160852949E11</v>
      </c>
      <c r="Q60" s="18" t="s">
        <v>260</v>
      </c>
      <c r="R60" s="18" t="s">
        <v>261</v>
      </c>
      <c r="S60" s="19" t="s">
        <v>262</v>
      </c>
      <c r="T60" s="21">
        <v>57.5</v>
      </c>
      <c r="U60" s="21">
        <v>2000.0</v>
      </c>
      <c r="V60" s="21">
        <v>47.52</v>
      </c>
      <c r="W60" s="21">
        <v>0.0</v>
      </c>
      <c r="X60" s="21">
        <v>47.52</v>
      </c>
      <c r="Y60" s="21">
        <v>125.0</v>
      </c>
      <c r="Z60" s="21">
        <v>1.0</v>
      </c>
      <c r="AA60" s="22">
        <v>0.1736</v>
      </c>
      <c r="AB60" s="23">
        <v>-1.8962</v>
      </c>
      <c r="AC60" s="24"/>
      <c r="AD60" s="18" t="s">
        <v>53</v>
      </c>
      <c r="AE60" s="21">
        <v>1.35044635E8</v>
      </c>
      <c r="AF60" s="21">
        <v>1.9461795865E10</v>
      </c>
      <c r="AG60" s="19" t="s">
        <v>263</v>
      </c>
      <c r="AH60" s="18" t="s">
        <v>68</v>
      </c>
      <c r="AI60" s="20">
        <v>17.75</v>
      </c>
      <c r="AJ60" s="18" t="s">
        <v>68</v>
      </c>
      <c r="AK60" s="20">
        <v>17.55</v>
      </c>
      <c r="AL60" s="20">
        <v>237.0</v>
      </c>
      <c r="AM60" s="18" t="s">
        <v>69</v>
      </c>
      <c r="AN60" s="25">
        <v>237.0</v>
      </c>
      <c r="AO60" s="18">
        <f t="shared" si="1"/>
        <v>0</v>
      </c>
      <c r="AP60" s="18">
        <v>54.52</v>
      </c>
      <c r="AQ60" s="18">
        <f t="shared" si="2"/>
        <v>7</v>
      </c>
      <c r="AR60" s="18">
        <f t="shared" si="3"/>
        <v>500</v>
      </c>
      <c r="AS60" s="18" t="s">
        <v>96</v>
      </c>
      <c r="AT60" s="18" t="s">
        <v>97</v>
      </c>
    </row>
    <row r="61">
      <c r="A61" s="18" t="s">
        <v>52</v>
      </c>
      <c r="B61" s="18" t="s">
        <v>53</v>
      </c>
      <c r="C61" s="18" t="s">
        <v>54</v>
      </c>
      <c r="D61" s="18" t="s">
        <v>55</v>
      </c>
      <c r="E61" s="18" t="s">
        <v>87</v>
      </c>
      <c r="F61" s="18" t="s">
        <v>88</v>
      </c>
      <c r="G61" s="19" t="s">
        <v>142</v>
      </c>
      <c r="H61" s="18" t="s">
        <v>143</v>
      </c>
      <c r="I61" s="18" t="s">
        <v>117</v>
      </c>
      <c r="J61" s="18" t="s">
        <v>118</v>
      </c>
      <c r="K61" s="18" t="s">
        <v>80</v>
      </c>
      <c r="L61" s="20">
        <v>0.0</v>
      </c>
      <c r="M61" s="18" t="s">
        <v>81</v>
      </c>
      <c r="N61" s="21">
        <v>1.84030633E8</v>
      </c>
      <c r="O61" s="21">
        <v>2.0461795355E10</v>
      </c>
      <c r="P61" s="21">
        <v>1.8316085295E11</v>
      </c>
      <c r="Q61" s="18" t="s">
        <v>260</v>
      </c>
      <c r="R61" s="18" t="s">
        <v>71</v>
      </c>
      <c r="S61" s="19" t="s">
        <v>262</v>
      </c>
      <c r="T61" s="21">
        <v>57.5</v>
      </c>
      <c r="U61" s="21">
        <v>2000.0</v>
      </c>
      <c r="V61" s="21">
        <v>47.52</v>
      </c>
      <c r="W61" s="21">
        <v>0.0</v>
      </c>
      <c r="X61" s="21">
        <v>47.52</v>
      </c>
      <c r="Y61" s="21">
        <v>125.0</v>
      </c>
      <c r="Z61" s="21">
        <v>1.0</v>
      </c>
      <c r="AA61" s="22">
        <v>0.1736</v>
      </c>
      <c r="AB61" s="23">
        <v>-1.8962</v>
      </c>
      <c r="AC61" s="24"/>
      <c r="AD61" s="18" t="s">
        <v>53</v>
      </c>
      <c r="AE61" s="21">
        <v>1.35044635E8</v>
      </c>
      <c r="AF61" s="21">
        <v>1.9461795865E10</v>
      </c>
      <c r="AG61" s="19" t="s">
        <v>263</v>
      </c>
      <c r="AH61" s="18" t="s">
        <v>68</v>
      </c>
      <c r="AI61" s="20">
        <v>17.75</v>
      </c>
      <c r="AJ61" s="18" t="s">
        <v>68</v>
      </c>
      <c r="AK61" s="20">
        <v>17.55</v>
      </c>
      <c r="AL61" s="20">
        <v>237.0</v>
      </c>
      <c r="AM61" s="18" t="s">
        <v>69</v>
      </c>
      <c r="AN61" s="25">
        <v>237.0</v>
      </c>
      <c r="AO61" s="18">
        <f t="shared" si="1"/>
        <v>0</v>
      </c>
      <c r="AP61" s="18">
        <v>54.52</v>
      </c>
      <c r="AQ61" s="18">
        <f t="shared" si="2"/>
        <v>7</v>
      </c>
      <c r="AR61" s="18">
        <f t="shared" si="3"/>
        <v>500</v>
      </c>
      <c r="AS61" s="18" t="s">
        <v>96</v>
      </c>
      <c r="AT61" s="18" t="s">
        <v>97</v>
      </c>
    </row>
    <row r="62">
      <c r="A62" s="18" t="s">
        <v>52</v>
      </c>
      <c r="B62" s="18" t="s">
        <v>53</v>
      </c>
      <c r="C62" s="18" t="s">
        <v>54</v>
      </c>
      <c r="D62" s="18" t="s">
        <v>55</v>
      </c>
      <c r="E62" s="18" t="s">
        <v>87</v>
      </c>
      <c r="F62" s="18" t="s">
        <v>88</v>
      </c>
      <c r="G62" s="19" t="s">
        <v>142</v>
      </c>
      <c r="H62" s="18" t="s">
        <v>143</v>
      </c>
      <c r="I62" s="18" t="s">
        <v>117</v>
      </c>
      <c r="J62" s="18" t="s">
        <v>118</v>
      </c>
      <c r="K62" s="18" t="s">
        <v>80</v>
      </c>
      <c r="L62" s="20">
        <v>0.0</v>
      </c>
      <c r="M62" s="18" t="s">
        <v>81</v>
      </c>
      <c r="N62" s="21">
        <v>1.84030633E8</v>
      </c>
      <c r="O62" s="21">
        <v>2.0461795355E10</v>
      </c>
      <c r="P62" s="21">
        <v>1.83160852948E11</v>
      </c>
      <c r="Q62" s="18" t="s">
        <v>260</v>
      </c>
      <c r="R62" s="18" t="s">
        <v>109</v>
      </c>
      <c r="S62" s="19" t="s">
        <v>262</v>
      </c>
      <c r="T62" s="21">
        <v>54.9</v>
      </c>
      <c r="U62" s="21">
        <v>200.0</v>
      </c>
      <c r="V62" s="21">
        <v>47.52</v>
      </c>
      <c r="W62" s="21">
        <v>0.0</v>
      </c>
      <c r="X62" s="21">
        <v>47.52</v>
      </c>
      <c r="Y62" s="21">
        <v>125.0</v>
      </c>
      <c r="Z62" s="21">
        <v>1.0</v>
      </c>
      <c r="AA62" s="22">
        <v>0.1344</v>
      </c>
      <c r="AB62" s="23">
        <v>-1.4022</v>
      </c>
      <c r="AC62" s="24"/>
      <c r="AD62" s="18" t="s">
        <v>53</v>
      </c>
      <c r="AE62" s="21">
        <v>1.35044635E8</v>
      </c>
      <c r="AF62" s="21">
        <v>1.9461795865E10</v>
      </c>
      <c r="AG62" s="19" t="s">
        <v>263</v>
      </c>
      <c r="AH62" s="18" t="s">
        <v>68</v>
      </c>
      <c r="AI62" s="20">
        <v>17.75</v>
      </c>
      <c r="AJ62" s="18" t="s">
        <v>68</v>
      </c>
      <c r="AK62" s="20">
        <v>17.55</v>
      </c>
      <c r="AL62" s="20">
        <v>237.0</v>
      </c>
      <c r="AM62" s="18" t="s">
        <v>69</v>
      </c>
      <c r="AN62" s="25">
        <v>237.0</v>
      </c>
      <c r="AO62" s="18">
        <f t="shared" si="1"/>
        <v>0</v>
      </c>
      <c r="AP62" s="18">
        <v>54.52</v>
      </c>
      <c r="AQ62" s="18">
        <f t="shared" si="2"/>
        <v>7</v>
      </c>
      <c r="AR62" s="18">
        <f t="shared" si="3"/>
        <v>500</v>
      </c>
      <c r="AS62" s="18" t="s">
        <v>96</v>
      </c>
      <c r="AT62" s="18" t="s">
        <v>97</v>
      </c>
    </row>
    <row r="63">
      <c r="A63" s="18" t="s">
        <v>52</v>
      </c>
      <c r="B63" s="18" t="s">
        <v>53</v>
      </c>
      <c r="C63" s="18" t="s">
        <v>54</v>
      </c>
      <c r="D63" s="18" t="s">
        <v>55</v>
      </c>
      <c r="E63" s="18" t="s">
        <v>87</v>
      </c>
      <c r="F63" s="18" t="s">
        <v>88</v>
      </c>
      <c r="G63" s="19" t="s">
        <v>142</v>
      </c>
      <c r="H63" s="18" t="s">
        <v>143</v>
      </c>
      <c r="I63" s="18" t="s">
        <v>117</v>
      </c>
      <c r="J63" s="18" t="s">
        <v>118</v>
      </c>
      <c r="K63" s="18" t="s">
        <v>80</v>
      </c>
      <c r="L63" s="20">
        <v>0.0</v>
      </c>
      <c r="M63" s="18" t="s">
        <v>81</v>
      </c>
      <c r="N63" s="21">
        <v>1.84030633E8</v>
      </c>
      <c r="O63" s="21">
        <v>2.0461795355E10</v>
      </c>
      <c r="P63" s="21">
        <v>1.83160852951E11</v>
      </c>
      <c r="Q63" s="18" t="s">
        <v>260</v>
      </c>
      <c r="R63" s="18" t="s">
        <v>264</v>
      </c>
      <c r="S63" s="19" t="s">
        <v>262</v>
      </c>
      <c r="T63" s="21">
        <v>57.9</v>
      </c>
      <c r="U63" s="21">
        <v>200.0</v>
      </c>
      <c r="V63" s="21">
        <v>47.52</v>
      </c>
      <c r="W63" s="21">
        <v>0.0</v>
      </c>
      <c r="X63" s="21">
        <v>47.52</v>
      </c>
      <c r="Y63" s="21">
        <v>125.0</v>
      </c>
      <c r="Z63" s="21">
        <v>1.0</v>
      </c>
      <c r="AA63" s="22">
        <v>0.1793</v>
      </c>
      <c r="AB63" s="23">
        <v>-1.9722</v>
      </c>
      <c r="AC63" s="24"/>
      <c r="AD63" s="18" t="s">
        <v>53</v>
      </c>
      <c r="AE63" s="21">
        <v>1.35044635E8</v>
      </c>
      <c r="AF63" s="21">
        <v>1.9461795865E10</v>
      </c>
      <c r="AG63" s="19" t="s">
        <v>263</v>
      </c>
      <c r="AH63" s="18" t="s">
        <v>68</v>
      </c>
      <c r="AI63" s="20">
        <v>17.75</v>
      </c>
      <c r="AJ63" s="18" t="s">
        <v>68</v>
      </c>
      <c r="AK63" s="20">
        <v>17.55</v>
      </c>
      <c r="AL63" s="20">
        <v>237.0</v>
      </c>
      <c r="AM63" s="18" t="s">
        <v>69</v>
      </c>
      <c r="AN63" s="25">
        <v>237.0</v>
      </c>
      <c r="AO63" s="18">
        <f t="shared" si="1"/>
        <v>0</v>
      </c>
      <c r="AP63" s="18">
        <v>54.52</v>
      </c>
      <c r="AQ63" s="18">
        <f t="shared" si="2"/>
        <v>7</v>
      </c>
      <c r="AR63" s="18">
        <f t="shared" si="3"/>
        <v>500</v>
      </c>
      <c r="AS63" s="18" t="s">
        <v>96</v>
      </c>
      <c r="AT63" s="18" t="s">
        <v>97</v>
      </c>
    </row>
    <row r="64">
      <c r="A64" s="18" t="s">
        <v>52</v>
      </c>
      <c r="B64" s="18" t="s">
        <v>53</v>
      </c>
      <c r="C64" s="18" t="s">
        <v>54</v>
      </c>
      <c r="D64" s="18" t="s">
        <v>55</v>
      </c>
      <c r="E64" s="18" t="s">
        <v>56</v>
      </c>
      <c r="F64" s="18" t="s">
        <v>57</v>
      </c>
      <c r="G64" s="19" t="s">
        <v>234</v>
      </c>
      <c r="H64" s="18" t="s">
        <v>235</v>
      </c>
      <c r="I64" s="18" t="s">
        <v>163</v>
      </c>
      <c r="J64" s="18" t="s">
        <v>164</v>
      </c>
      <c r="K64" s="18" t="s">
        <v>62</v>
      </c>
      <c r="L64" s="20">
        <v>0.0</v>
      </c>
      <c r="M64" s="18" t="s">
        <v>63</v>
      </c>
      <c r="N64" s="21">
        <v>2.1764511E8</v>
      </c>
      <c r="O64" s="21">
        <v>2.0443096996E10</v>
      </c>
      <c r="P64" s="21">
        <v>1.82185400575E11</v>
      </c>
      <c r="Q64" s="18" t="s">
        <v>191</v>
      </c>
      <c r="R64" s="18" t="s">
        <v>191</v>
      </c>
      <c r="S64" s="19" t="s">
        <v>265</v>
      </c>
      <c r="T64" s="21">
        <v>44.5</v>
      </c>
      <c r="U64" s="21">
        <v>181.0</v>
      </c>
      <c r="V64" s="21">
        <v>39.0</v>
      </c>
      <c r="W64" s="21">
        <v>0.0</v>
      </c>
      <c r="X64" s="21">
        <v>39.0</v>
      </c>
      <c r="Y64" s="21">
        <v>100.0</v>
      </c>
      <c r="Z64" s="21">
        <v>1.0</v>
      </c>
      <c r="AA64" s="22">
        <v>0.1236</v>
      </c>
      <c r="AB64" s="23">
        <v>-1.045</v>
      </c>
      <c r="AC64" s="24"/>
      <c r="AD64" s="18" t="s">
        <v>53</v>
      </c>
      <c r="AE64" s="21">
        <v>2.8813407E7</v>
      </c>
      <c r="AF64" s="21">
        <v>1.9743098566E10</v>
      </c>
      <c r="AG64" s="19" t="s">
        <v>266</v>
      </c>
      <c r="AH64" s="18" t="s">
        <v>68</v>
      </c>
      <c r="AI64" s="20">
        <v>15.12</v>
      </c>
      <c r="AJ64" s="18" t="s">
        <v>68</v>
      </c>
      <c r="AK64" s="20">
        <v>14.99</v>
      </c>
      <c r="AL64" s="20">
        <v>163.0</v>
      </c>
      <c r="AM64" s="18" t="s">
        <v>69</v>
      </c>
      <c r="AN64" s="25">
        <v>163.0</v>
      </c>
      <c r="AO64" s="18">
        <f t="shared" si="1"/>
        <v>0</v>
      </c>
      <c r="AP64" s="18">
        <v>43.99</v>
      </c>
      <c r="AQ64" s="18">
        <f t="shared" si="2"/>
        <v>4.99</v>
      </c>
      <c r="AR64" s="18">
        <f t="shared" si="3"/>
        <v>100</v>
      </c>
      <c r="AS64" s="18"/>
      <c r="AT64" s="18" t="s">
        <v>70</v>
      </c>
    </row>
    <row r="65">
      <c r="A65" s="18" t="s">
        <v>52</v>
      </c>
      <c r="B65" s="18" t="s">
        <v>53</v>
      </c>
      <c r="C65" s="18" t="s">
        <v>54</v>
      </c>
      <c r="D65" s="18" t="s">
        <v>55</v>
      </c>
      <c r="E65" s="18" t="s">
        <v>56</v>
      </c>
      <c r="F65" s="18" t="s">
        <v>98</v>
      </c>
      <c r="G65" s="19" t="s">
        <v>267</v>
      </c>
      <c r="H65" s="18" t="s">
        <v>268</v>
      </c>
      <c r="I65" s="18" t="s">
        <v>241</v>
      </c>
      <c r="J65" s="18" t="s">
        <v>269</v>
      </c>
      <c r="K65" s="18" t="s">
        <v>243</v>
      </c>
      <c r="L65" s="20">
        <v>0.0</v>
      </c>
      <c r="M65" s="18" t="s">
        <v>244</v>
      </c>
      <c r="N65" s="21">
        <v>1.8396397E8</v>
      </c>
      <c r="O65" s="21">
        <v>2.0168255984E10</v>
      </c>
      <c r="P65" s="21">
        <v>1.93521303712E11</v>
      </c>
      <c r="Q65" s="18" t="s">
        <v>270</v>
      </c>
      <c r="R65" s="18" t="s">
        <v>122</v>
      </c>
      <c r="S65" s="19" t="s">
        <v>271</v>
      </c>
      <c r="T65" s="21">
        <v>50.9</v>
      </c>
      <c r="U65" s="21">
        <v>0.0</v>
      </c>
      <c r="V65" s="21">
        <v>43.16</v>
      </c>
      <c r="W65" s="21">
        <v>0.0</v>
      </c>
      <c r="X65" s="21">
        <v>43.16</v>
      </c>
      <c r="Y65" s="21">
        <v>333.0</v>
      </c>
      <c r="Z65" s="21">
        <v>1.0</v>
      </c>
      <c r="AA65" s="22">
        <v>0.1521</v>
      </c>
      <c r="AB65" s="23">
        <v>-1.4706</v>
      </c>
      <c r="AC65" s="24"/>
      <c r="AD65" s="18" t="s">
        <v>53</v>
      </c>
      <c r="AE65" s="21">
        <v>7.6226206E7</v>
      </c>
      <c r="AF65" s="21">
        <v>1.9768256149E10</v>
      </c>
      <c r="AG65" s="19" t="s">
        <v>272</v>
      </c>
      <c r="AH65" s="18" t="s">
        <v>68</v>
      </c>
      <c r="AI65" s="20">
        <v>16.91</v>
      </c>
      <c r="AJ65" s="18" t="s">
        <v>68</v>
      </c>
      <c r="AK65" s="20">
        <v>16.3404</v>
      </c>
      <c r="AL65" s="20">
        <v>210.0</v>
      </c>
      <c r="AM65" s="18" t="s">
        <v>69</v>
      </c>
      <c r="AN65" s="25">
        <v>210.0</v>
      </c>
      <c r="AO65" s="18">
        <f t="shared" si="1"/>
        <v>0</v>
      </c>
      <c r="AP65" s="18">
        <v>50.16</v>
      </c>
      <c r="AQ65" s="18">
        <f t="shared" si="2"/>
        <v>7</v>
      </c>
      <c r="AR65" s="18">
        <f t="shared" si="3"/>
        <v>1998</v>
      </c>
      <c r="AS65" s="18"/>
      <c r="AT65" s="18" t="s">
        <v>112</v>
      </c>
    </row>
    <row r="66">
      <c r="A66" s="18" t="s">
        <v>52</v>
      </c>
      <c r="B66" s="18" t="s">
        <v>53</v>
      </c>
      <c r="C66" s="18" t="s">
        <v>54</v>
      </c>
      <c r="D66" s="18" t="s">
        <v>55</v>
      </c>
      <c r="E66" s="18" t="s">
        <v>56</v>
      </c>
      <c r="F66" s="18" t="s">
        <v>98</v>
      </c>
      <c r="G66" s="19" t="s">
        <v>267</v>
      </c>
      <c r="H66" s="18" t="s">
        <v>268</v>
      </c>
      <c r="I66" s="18" t="s">
        <v>241</v>
      </c>
      <c r="J66" s="18" t="s">
        <v>269</v>
      </c>
      <c r="K66" s="18" t="s">
        <v>243</v>
      </c>
      <c r="L66" s="20">
        <v>0.0</v>
      </c>
      <c r="M66" s="18" t="s">
        <v>244</v>
      </c>
      <c r="N66" s="21">
        <v>1.8396397E8</v>
      </c>
      <c r="O66" s="21">
        <v>2.0168255984E10</v>
      </c>
      <c r="P66" s="21">
        <v>1.93521303714E11</v>
      </c>
      <c r="Q66" s="18" t="s">
        <v>270</v>
      </c>
      <c r="R66" s="18" t="s">
        <v>152</v>
      </c>
      <c r="S66" s="19" t="s">
        <v>271</v>
      </c>
      <c r="T66" s="21">
        <v>50.9</v>
      </c>
      <c r="U66" s="21">
        <v>0.0</v>
      </c>
      <c r="V66" s="21">
        <v>43.16</v>
      </c>
      <c r="W66" s="21">
        <v>0.0</v>
      </c>
      <c r="X66" s="21">
        <v>43.16</v>
      </c>
      <c r="Y66" s="21">
        <v>333.0</v>
      </c>
      <c r="Z66" s="21">
        <v>1.0</v>
      </c>
      <c r="AA66" s="22">
        <v>0.1521</v>
      </c>
      <c r="AB66" s="23">
        <v>-1.4706</v>
      </c>
      <c r="AC66" s="24"/>
      <c r="AD66" s="18" t="s">
        <v>53</v>
      </c>
      <c r="AE66" s="21">
        <v>7.6226206E7</v>
      </c>
      <c r="AF66" s="21">
        <v>1.9768256149E10</v>
      </c>
      <c r="AG66" s="19" t="s">
        <v>272</v>
      </c>
      <c r="AH66" s="18" t="s">
        <v>68</v>
      </c>
      <c r="AI66" s="20">
        <v>16.91</v>
      </c>
      <c r="AJ66" s="18" t="s">
        <v>68</v>
      </c>
      <c r="AK66" s="20">
        <v>16.3404</v>
      </c>
      <c r="AL66" s="20">
        <v>210.0</v>
      </c>
      <c r="AM66" s="18" t="s">
        <v>69</v>
      </c>
      <c r="AN66" s="25">
        <v>210.0</v>
      </c>
      <c r="AO66" s="18">
        <f t="shared" si="1"/>
        <v>0</v>
      </c>
      <c r="AP66" s="18">
        <v>50.16</v>
      </c>
      <c r="AQ66" s="18">
        <f t="shared" si="2"/>
        <v>7</v>
      </c>
      <c r="AR66" s="18">
        <f t="shared" si="3"/>
        <v>1998</v>
      </c>
      <c r="AS66" s="18"/>
      <c r="AT66" s="18" t="s">
        <v>112</v>
      </c>
    </row>
    <row r="67">
      <c r="A67" s="18" t="s">
        <v>52</v>
      </c>
      <c r="B67" s="18" t="s">
        <v>53</v>
      </c>
      <c r="C67" s="18" t="s">
        <v>54</v>
      </c>
      <c r="D67" s="18" t="s">
        <v>55</v>
      </c>
      <c r="E67" s="18" t="s">
        <v>56</v>
      </c>
      <c r="F67" s="18" t="s">
        <v>98</v>
      </c>
      <c r="G67" s="19" t="s">
        <v>267</v>
      </c>
      <c r="H67" s="18" t="s">
        <v>268</v>
      </c>
      <c r="I67" s="18" t="s">
        <v>241</v>
      </c>
      <c r="J67" s="18" t="s">
        <v>269</v>
      </c>
      <c r="K67" s="18" t="s">
        <v>243</v>
      </c>
      <c r="L67" s="20">
        <v>0.0</v>
      </c>
      <c r="M67" s="18" t="s">
        <v>244</v>
      </c>
      <c r="N67" s="21">
        <v>1.8396397E8</v>
      </c>
      <c r="O67" s="21">
        <v>2.0168255984E10</v>
      </c>
      <c r="P67" s="21">
        <v>1.93521303711E11</v>
      </c>
      <c r="Q67" s="18" t="s">
        <v>270</v>
      </c>
      <c r="R67" s="18" t="s">
        <v>273</v>
      </c>
      <c r="S67" s="19" t="s">
        <v>271</v>
      </c>
      <c r="T67" s="21">
        <v>50.9</v>
      </c>
      <c r="U67" s="21">
        <v>0.0</v>
      </c>
      <c r="V67" s="21">
        <v>43.16</v>
      </c>
      <c r="W67" s="21">
        <v>0.0</v>
      </c>
      <c r="X67" s="21">
        <v>43.16</v>
      </c>
      <c r="Y67" s="21">
        <v>333.0</v>
      </c>
      <c r="Z67" s="21">
        <v>1.0</v>
      </c>
      <c r="AA67" s="22">
        <v>0.1521</v>
      </c>
      <c r="AB67" s="23">
        <v>-1.4706</v>
      </c>
      <c r="AC67" s="24"/>
      <c r="AD67" s="18" t="s">
        <v>53</v>
      </c>
      <c r="AE67" s="21">
        <v>7.6226206E7</v>
      </c>
      <c r="AF67" s="21">
        <v>1.9768256149E10</v>
      </c>
      <c r="AG67" s="19" t="s">
        <v>272</v>
      </c>
      <c r="AH67" s="18" t="s">
        <v>68</v>
      </c>
      <c r="AI67" s="20">
        <v>16.91</v>
      </c>
      <c r="AJ67" s="18" t="s">
        <v>68</v>
      </c>
      <c r="AK67" s="20">
        <v>16.3404</v>
      </c>
      <c r="AL67" s="20">
        <v>210.0</v>
      </c>
      <c r="AM67" s="18" t="s">
        <v>69</v>
      </c>
      <c r="AN67" s="25">
        <v>210.0</v>
      </c>
      <c r="AO67" s="18">
        <f t="shared" si="1"/>
        <v>0</v>
      </c>
      <c r="AP67" s="18">
        <v>50.16</v>
      </c>
      <c r="AQ67" s="18">
        <f t="shared" si="2"/>
        <v>7</v>
      </c>
      <c r="AR67" s="18">
        <f t="shared" si="3"/>
        <v>1998</v>
      </c>
      <c r="AS67" s="18"/>
      <c r="AT67" s="18" t="s">
        <v>112</v>
      </c>
    </row>
    <row r="68">
      <c r="A68" s="18" t="s">
        <v>52</v>
      </c>
      <c r="B68" s="18" t="s">
        <v>53</v>
      </c>
      <c r="C68" s="18" t="s">
        <v>54</v>
      </c>
      <c r="D68" s="18" t="s">
        <v>55</v>
      </c>
      <c r="E68" s="18" t="s">
        <v>56</v>
      </c>
      <c r="F68" s="18" t="s">
        <v>98</v>
      </c>
      <c r="G68" s="19" t="s">
        <v>267</v>
      </c>
      <c r="H68" s="18" t="s">
        <v>268</v>
      </c>
      <c r="I68" s="18" t="s">
        <v>241</v>
      </c>
      <c r="J68" s="18" t="s">
        <v>269</v>
      </c>
      <c r="K68" s="18" t="s">
        <v>243</v>
      </c>
      <c r="L68" s="20">
        <v>0.0</v>
      </c>
      <c r="M68" s="18" t="s">
        <v>244</v>
      </c>
      <c r="N68" s="21">
        <v>1.8396397E8</v>
      </c>
      <c r="O68" s="21">
        <v>2.0168255984E10</v>
      </c>
      <c r="P68" s="21">
        <v>1.93521303715E11</v>
      </c>
      <c r="Q68" s="18" t="s">
        <v>270</v>
      </c>
      <c r="R68" s="18" t="s">
        <v>274</v>
      </c>
      <c r="S68" s="19" t="s">
        <v>271</v>
      </c>
      <c r="T68" s="21">
        <v>50.9</v>
      </c>
      <c r="U68" s="21">
        <v>0.0</v>
      </c>
      <c r="V68" s="21">
        <v>43.16</v>
      </c>
      <c r="W68" s="21">
        <v>0.0</v>
      </c>
      <c r="X68" s="21">
        <v>43.16</v>
      </c>
      <c r="Y68" s="21">
        <v>333.0</v>
      </c>
      <c r="Z68" s="21">
        <v>1.0</v>
      </c>
      <c r="AA68" s="22">
        <v>0.1521</v>
      </c>
      <c r="AB68" s="23">
        <v>-1.4706</v>
      </c>
      <c r="AC68" s="24"/>
      <c r="AD68" s="18" t="s">
        <v>53</v>
      </c>
      <c r="AE68" s="21">
        <v>7.6226206E7</v>
      </c>
      <c r="AF68" s="21">
        <v>1.9768256149E10</v>
      </c>
      <c r="AG68" s="19" t="s">
        <v>272</v>
      </c>
      <c r="AH68" s="18" t="s">
        <v>68</v>
      </c>
      <c r="AI68" s="20">
        <v>16.91</v>
      </c>
      <c r="AJ68" s="18" t="s">
        <v>68</v>
      </c>
      <c r="AK68" s="20">
        <v>16.3404</v>
      </c>
      <c r="AL68" s="20">
        <v>210.0</v>
      </c>
      <c r="AM68" s="18" t="s">
        <v>69</v>
      </c>
      <c r="AN68" s="25">
        <v>210.0</v>
      </c>
      <c r="AO68" s="18">
        <f t="shared" si="1"/>
        <v>0</v>
      </c>
      <c r="AP68" s="18">
        <v>50.16</v>
      </c>
      <c r="AQ68" s="18">
        <f t="shared" si="2"/>
        <v>7</v>
      </c>
      <c r="AR68" s="18">
        <f t="shared" si="3"/>
        <v>1998</v>
      </c>
      <c r="AS68" s="18"/>
      <c r="AT68" s="18" t="s">
        <v>112</v>
      </c>
    </row>
    <row r="69">
      <c r="A69" s="18" t="s">
        <v>52</v>
      </c>
      <c r="B69" s="18" t="s">
        <v>53</v>
      </c>
      <c r="C69" s="18" t="s">
        <v>54</v>
      </c>
      <c r="D69" s="18" t="s">
        <v>55</v>
      </c>
      <c r="E69" s="18" t="s">
        <v>56</v>
      </c>
      <c r="F69" s="18" t="s">
        <v>98</v>
      </c>
      <c r="G69" s="19" t="s">
        <v>267</v>
      </c>
      <c r="H69" s="18" t="s">
        <v>268</v>
      </c>
      <c r="I69" s="18" t="s">
        <v>241</v>
      </c>
      <c r="J69" s="18" t="s">
        <v>269</v>
      </c>
      <c r="K69" s="18" t="s">
        <v>243</v>
      </c>
      <c r="L69" s="20">
        <v>0.0</v>
      </c>
      <c r="M69" s="18" t="s">
        <v>244</v>
      </c>
      <c r="N69" s="21">
        <v>1.8396397E8</v>
      </c>
      <c r="O69" s="21">
        <v>2.0168255984E10</v>
      </c>
      <c r="P69" s="21">
        <v>1.9352130371E11</v>
      </c>
      <c r="Q69" s="18" t="s">
        <v>270</v>
      </c>
      <c r="R69" s="18" t="s">
        <v>264</v>
      </c>
      <c r="S69" s="19" t="s">
        <v>271</v>
      </c>
      <c r="T69" s="21">
        <v>50.9</v>
      </c>
      <c r="U69" s="21">
        <v>0.0</v>
      </c>
      <c r="V69" s="21">
        <v>43.16</v>
      </c>
      <c r="W69" s="21">
        <v>0.0</v>
      </c>
      <c r="X69" s="21">
        <v>43.16</v>
      </c>
      <c r="Y69" s="21">
        <v>333.0</v>
      </c>
      <c r="Z69" s="21">
        <v>1.0</v>
      </c>
      <c r="AA69" s="22">
        <v>0.1521</v>
      </c>
      <c r="AB69" s="23">
        <v>-1.4706</v>
      </c>
      <c r="AC69" s="24"/>
      <c r="AD69" s="18" t="s">
        <v>53</v>
      </c>
      <c r="AE69" s="21">
        <v>7.6226206E7</v>
      </c>
      <c r="AF69" s="21">
        <v>1.9768256149E10</v>
      </c>
      <c r="AG69" s="19" t="s">
        <v>272</v>
      </c>
      <c r="AH69" s="18" t="s">
        <v>68</v>
      </c>
      <c r="AI69" s="20">
        <v>16.91</v>
      </c>
      <c r="AJ69" s="18" t="s">
        <v>68</v>
      </c>
      <c r="AK69" s="20">
        <v>16.3404</v>
      </c>
      <c r="AL69" s="20">
        <v>210.0</v>
      </c>
      <c r="AM69" s="18" t="s">
        <v>69</v>
      </c>
      <c r="AN69" s="25">
        <v>210.0</v>
      </c>
      <c r="AO69" s="18">
        <f t="shared" si="1"/>
        <v>0</v>
      </c>
      <c r="AP69" s="18">
        <v>50.16</v>
      </c>
      <c r="AQ69" s="18">
        <f t="shared" si="2"/>
        <v>7</v>
      </c>
      <c r="AR69" s="18">
        <f t="shared" si="3"/>
        <v>1998</v>
      </c>
      <c r="AS69" s="18"/>
      <c r="AT69" s="18" t="s">
        <v>112</v>
      </c>
    </row>
    <row r="70">
      <c r="A70" s="18" t="s">
        <v>52</v>
      </c>
      <c r="B70" s="18" t="s">
        <v>53</v>
      </c>
      <c r="C70" s="18" t="s">
        <v>54</v>
      </c>
      <c r="D70" s="18" t="s">
        <v>55</v>
      </c>
      <c r="E70" s="18" t="s">
        <v>56</v>
      </c>
      <c r="F70" s="18" t="s">
        <v>98</v>
      </c>
      <c r="G70" s="19" t="s">
        <v>267</v>
      </c>
      <c r="H70" s="18" t="s">
        <v>268</v>
      </c>
      <c r="I70" s="18" t="s">
        <v>241</v>
      </c>
      <c r="J70" s="18" t="s">
        <v>269</v>
      </c>
      <c r="K70" s="18" t="s">
        <v>243</v>
      </c>
      <c r="L70" s="20">
        <v>0.0</v>
      </c>
      <c r="M70" s="18" t="s">
        <v>244</v>
      </c>
      <c r="N70" s="21">
        <v>1.8396397E8</v>
      </c>
      <c r="O70" s="21">
        <v>2.0168255984E10</v>
      </c>
      <c r="P70" s="21">
        <v>1.93521303713E11</v>
      </c>
      <c r="Q70" s="18" t="s">
        <v>270</v>
      </c>
      <c r="R70" s="18" t="s">
        <v>261</v>
      </c>
      <c r="S70" s="19" t="s">
        <v>271</v>
      </c>
      <c r="T70" s="21">
        <v>50.9</v>
      </c>
      <c r="U70" s="21">
        <v>0.0</v>
      </c>
      <c r="V70" s="21">
        <v>43.16</v>
      </c>
      <c r="W70" s="21">
        <v>0.0</v>
      </c>
      <c r="X70" s="21">
        <v>43.16</v>
      </c>
      <c r="Y70" s="21">
        <v>333.0</v>
      </c>
      <c r="Z70" s="21">
        <v>1.0</v>
      </c>
      <c r="AA70" s="22">
        <v>0.1521</v>
      </c>
      <c r="AB70" s="23">
        <v>-1.4706</v>
      </c>
      <c r="AC70" s="24"/>
      <c r="AD70" s="18" t="s">
        <v>53</v>
      </c>
      <c r="AE70" s="21">
        <v>7.6226206E7</v>
      </c>
      <c r="AF70" s="21">
        <v>1.9768256149E10</v>
      </c>
      <c r="AG70" s="19" t="s">
        <v>272</v>
      </c>
      <c r="AH70" s="18" t="s">
        <v>68</v>
      </c>
      <c r="AI70" s="20">
        <v>16.91</v>
      </c>
      <c r="AJ70" s="18" t="s">
        <v>68</v>
      </c>
      <c r="AK70" s="20">
        <v>16.3404</v>
      </c>
      <c r="AL70" s="20">
        <v>210.0</v>
      </c>
      <c r="AM70" s="18" t="s">
        <v>69</v>
      </c>
      <c r="AN70" s="25">
        <v>210.0</v>
      </c>
      <c r="AO70" s="18">
        <f t="shared" si="1"/>
        <v>0</v>
      </c>
      <c r="AP70" s="18">
        <v>50.16</v>
      </c>
      <c r="AQ70" s="18">
        <f t="shared" si="2"/>
        <v>7</v>
      </c>
      <c r="AR70" s="18">
        <f t="shared" si="3"/>
        <v>1998</v>
      </c>
      <c r="AS70" s="18"/>
      <c r="AT70" s="18" t="s">
        <v>112</v>
      </c>
    </row>
    <row r="71">
      <c r="A71" s="18" t="s">
        <v>52</v>
      </c>
      <c r="B71" s="18" t="s">
        <v>53</v>
      </c>
      <c r="C71" s="18" t="s">
        <v>54</v>
      </c>
      <c r="D71" s="18" t="s">
        <v>55</v>
      </c>
      <c r="E71" s="18" t="s">
        <v>87</v>
      </c>
      <c r="F71" s="18" t="s">
        <v>88</v>
      </c>
      <c r="G71" s="19" t="s">
        <v>255</v>
      </c>
      <c r="H71" s="18" t="s">
        <v>256</v>
      </c>
      <c r="I71" s="18" t="s">
        <v>163</v>
      </c>
      <c r="J71" s="18" t="s">
        <v>164</v>
      </c>
      <c r="K71" s="18" t="s">
        <v>62</v>
      </c>
      <c r="L71" s="20">
        <v>0.0</v>
      </c>
      <c r="M71" s="18" t="s">
        <v>63</v>
      </c>
      <c r="N71" s="21">
        <v>2.17647588E8</v>
      </c>
      <c r="O71" s="21">
        <v>2.0062739285E10</v>
      </c>
      <c r="P71" s="21">
        <v>2.30279336802E11</v>
      </c>
      <c r="Q71" s="18" t="s">
        <v>275</v>
      </c>
      <c r="R71" s="18" t="s">
        <v>261</v>
      </c>
      <c r="S71" s="19" t="s">
        <v>276</v>
      </c>
      <c r="T71" s="21">
        <v>55.0</v>
      </c>
      <c r="U71" s="21">
        <v>33.0</v>
      </c>
      <c r="V71" s="21">
        <v>56.35</v>
      </c>
      <c r="W71" s="21">
        <v>0.0</v>
      </c>
      <c r="X71" s="21">
        <v>56.35</v>
      </c>
      <c r="Y71" s="21">
        <v>167.0</v>
      </c>
      <c r="Z71" s="21">
        <v>1.0</v>
      </c>
      <c r="AA71" s="22">
        <v>-0.0245</v>
      </c>
      <c r="AB71" s="23">
        <v>0.2565</v>
      </c>
      <c r="AC71" s="24"/>
      <c r="AD71" s="18" t="s">
        <v>53</v>
      </c>
      <c r="AE71" s="21">
        <v>7.7518016E7</v>
      </c>
      <c r="AF71" s="21">
        <v>1.9262739534E10</v>
      </c>
      <c r="AG71" s="19" t="s">
        <v>277</v>
      </c>
      <c r="AH71" s="18" t="s">
        <v>68</v>
      </c>
      <c r="AI71" s="20">
        <v>15.28</v>
      </c>
      <c r="AJ71" s="18" t="s">
        <v>68</v>
      </c>
      <c r="AK71" s="20">
        <v>14.52</v>
      </c>
      <c r="AL71" s="20">
        <v>340.0</v>
      </c>
      <c r="AM71" s="18" t="s">
        <v>69</v>
      </c>
      <c r="AN71" s="25">
        <v>340.0</v>
      </c>
      <c r="AO71" s="18">
        <f t="shared" si="1"/>
        <v>0</v>
      </c>
      <c r="AP71" s="18">
        <v>63.35</v>
      </c>
      <c r="AQ71" s="18">
        <f t="shared" si="2"/>
        <v>7</v>
      </c>
      <c r="AR71" s="18">
        <f t="shared" si="3"/>
        <v>501</v>
      </c>
      <c r="AS71" s="18"/>
      <c r="AT71" s="18" t="s">
        <v>70</v>
      </c>
    </row>
    <row r="72">
      <c r="A72" s="18" t="s">
        <v>52</v>
      </c>
      <c r="B72" s="18" t="s">
        <v>53</v>
      </c>
      <c r="C72" s="18" t="s">
        <v>54</v>
      </c>
      <c r="D72" s="18" t="s">
        <v>55</v>
      </c>
      <c r="E72" s="18" t="s">
        <v>87</v>
      </c>
      <c r="F72" s="18" t="s">
        <v>88</v>
      </c>
      <c r="G72" s="19" t="s">
        <v>255</v>
      </c>
      <c r="H72" s="18" t="s">
        <v>256</v>
      </c>
      <c r="I72" s="18" t="s">
        <v>163</v>
      </c>
      <c r="J72" s="18" t="s">
        <v>164</v>
      </c>
      <c r="K72" s="18" t="s">
        <v>62</v>
      </c>
      <c r="L72" s="20">
        <v>0.0</v>
      </c>
      <c r="M72" s="18" t="s">
        <v>63</v>
      </c>
      <c r="N72" s="21">
        <v>2.17647588E8</v>
      </c>
      <c r="O72" s="21">
        <v>2.0062739285E10</v>
      </c>
      <c r="P72" s="21">
        <v>2.30279336801E11</v>
      </c>
      <c r="Q72" s="18" t="s">
        <v>275</v>
      </c>
      <c r="R72" s="18" t="s">
        <v>72</v>
      </c>
      <c r="S72" s="19" t="s">
        <v>276</v>
      </c>
      <c r="T72" s="21">
        <v>55.0</v>
      </c>
      <c r="U72" s="21">
        <v>33.0</v>
      </c>
      <c r="V72" s="21">
        <v>56.35</v>
      </c>
      <c r="W72" s="21">
        <v>0.0</v>
      </c>
      <c r="X72" s="21">
        <v>56.35</v>
      </c>
      <c r="Y72" s="21">
        <v>167.0</v>
      </c>
      <c r="Z72" s="21">
        <v>1.0</v>
      </c>
      <c r="AA72" s="22">
        <v>-0.0245</v>
      </c>
      <c r="AB72" s="23">
        <v>0.2565</v>
      </c>
      <c r="AC72" s="24"/>
      <c r="AD72" s="18" t="s">
        <v>53</v>
      </c>
      <c r="AE72" s="21">
        <v>7.7518016E7</v>
      </c>
      <c r="AF72" s="21">
        <v>1.9262739534E10</v>
      </c>
      <c r="AG72" s="19" t="s">
        <v>277</v>
      </c>
      <c r="AH72" s="18" t="s">
        <v>68</v>
      </c>
      <c r="AI72" s="20">
        <v>15.28</v>
      </c>
      <c r="AJ72" s="18" t="s">
        <v>68</v>
      </c>
      <c r="AK72" s="20">
        <v>14.52</v>
      </c>
      <c r="AL72" s="20">
        <v>340.0</v>
      </c>
      <c r="AM72" s="18" t="s">
        <v>69</v>
      </c>
      <c r="AN72" s="25">
        <v>340.0</v>
      </c>
      <c r="AO72" s="18">
        <f t="shared" si="1"/>
        <v>0</v>
      </c>
      <c r="AP72" s="18">
        <v>63.35</v>
      </c>
      <c r="AQ72" s="18">
        <f t="shared" si="2"/>
        <v>7</v>
      </c>
      <c r="AR72" s="18">
        <f t="shared" si="3"/>
        <v>501</v>
      </c>
      <c r="AS72" s="18"/>
      <c r="AT72" s="18" t="s">
        <v>70</v>
      </c>
    </row>
    <row r="73">
      <c r="A73" s="18" t="s">
        <v>52</v>
      </c>
      <c r="B73" s="18" t="s">
        <v>53</v>
      </c>
      <c r="C73" s="18" t="s">
        <v>54</v>
      </c>
      <c r="D73" s="18" t="s">
        <v>55</v>
      </c>
      <c r="E73" s="18" t="s">
        <v>87</v>
      </c>
      <c r="F73" s="18" t="s">
        <v>88</v>
      </c>
      <c r="G73" s="19" t="s">
        <v>255</v>
      </c>
      <c r="H73" s="18" t="s">
        <v>256</v>
      </c>
      <c r="I73" s="18" t="s">
        <v>163</v>
      </c>
      <c r="J73" s="18" t="s">
        <v>164</v>
      </c>
      <c r="K73" s="18" t="s">
        <v>62</v>
      </c>
      <c r="L73" s="20">
        <v>0.0</v>
      </c>
      <c r="M73" s="18" t="s">
        <v>63</v>
      </c>
      <c r="N73" s="21">
        <v>2.17647588E8</v>
      </c>
      <c r="O73" s="21">
        <v>2.0062739285E10</v>
      </c>
      <c r="P73" s="21">
        <v>2.30279336803E11</v>
      </c>
      <c r="Q73" s="18" t="s">
        <v>275</v>
      </c>
      <c r="R73" s="18" t="s">
        <v>264</v>
      </c>
      <c r="S73" s="19" t="s">
        <v>276</v>
      </c>
      <c r="T73" s="21">
        <v>55.0</v>
      </c>
      <c r="U73" s="21">
        <v>33.0</v>
      </c>
      <c r="V73" s="21">
        <v>56.35</v>
      </c>
      <c r="W73" s="21">
        <v>0.0</v>
      </c>
      <c r="X73" s="21">
        <v>56.35</v>
      </c>
      <c r="Y73" s="21">
        <v>167.0</v>
      </c>
      <c r="Z73" s="21">
        <v>1.0</v>
      </c>
      <c r="AA73" s="22">
        <v>-0.0245</v>
      </c>
      <c r="AB73" s="23">
        <v>0.2565</v>
      </c>
      <c r="AC73" s="24"/>
      <c r="AD73" s="18" t="s">
        <v>53</v>
      </c>
      <c r="AE73" s="21">
        <v>7.7518016E7</v>
      </c>
      <c r="AF73" s="21">
        <v>1.9262739534E10</v>
      </c>
      <c r="AG73" s="19" t="s">
        <v>277</v>
      </c>
      <c r="AH73" s="18" t="s">
        <v>68</v>
      </c>
      <c r="AI73" s="20">
        <v>15.28</v>
      </c>
      <c r="AJ73" s="18" t="s">
        <v>68</v>
      </c>
      <c r="AK73" s="20">
        <v>14.52</v>
      </c>
      <c r="AL73" s="20">
        <v>340.0</v>
      </c>
      <c r="AM73" s="18" t="s">
        <v>69</v>
      </c>
      <c r="AN73" s="25">
        <v>340.0</v>
      </c>
      <c r="AO73" s="18">
        <f t="shared" si="1"/>
        <v>0</v>
      </c>
      <c r="AP73" s="18">
        <v>63.35</v>
      </c>
      <c r="AQ73" s="18">
        <f t="shared" si="2"/>
        <v>7</v>
      </c>
      <c r="AR73" s="18">
        <f t="shared" si="3"/>
        <v>501</v>
      </c>
      <c r="AS73" s="18"/>
      <c r="AT73" s="18" t="s">
        <v>70</v>
      </c>
    </row>
    <row r="74">
      <c r="A74" s="18" t="s">
        <v>52</v>
      </c>
      <c r="B74" s="18" t="s">
        <v>278</v>
      </c>
      <c r="C74" s="18" t="s">
        <v>54</v>
      </c>
      <c r="D74" s="18" t="s">
        <v>55</v>
      </c>
      <c r="E74" s="18" t="s">
        <v>56</v>
      </c>
      <c r="F74" s="18" t="s">
        <v>98</v>
      </c>
      <c r="G74" s="19" t="s">
        <v>279</v>
      </c>
      <c r="H74" s="18" t="s">
        <v>280</v>
      </c>
      <c r="I74" s="18" t="s">
        <v>106</v>
      </c>
      <c r="J74" s="18" t="s">
        <v>107</v>
      </c>
      <c r="K74" s="18" t="s">
        <v>62</v>
      </c>
      <c r="L74" s="20">
        <v>0.0</v>
      </c>
      <c r="M74" s="18" t="s">
        <v>63</v>
      </c>
      <c r="N74" s="21">
        <v>2.85425964E8</v>
      </c>
      <c r="O74" s="21">
        <v>1.990775899E10</v>
      </c>
      <c r="P74" s="21">
        <v>1.80443093124E11</v>
      </c>
      <c r="Q74" s="18" t="s">
        <v>281</v>
      </c>
      <c r="R74" s="18" t="s">
        <v>282</v>
      </c>
      <c r="S74" s="19" t="s">
        <v>283</v>
      </c>
      <c r="T74" s="21">
        <v>61.5</v>
      </c>
      <c r="U74" s="21">
        <v>115.0</v>
      </c>
      <c r="V74" s="21">
        <v>51.26</v>
      </c>
      <c r="W74" s="21">
        <v>0.0</v>
      </c>
      <c r="X74" s="21">
        <v>51.26</v>
      </c>
      <c r="Y74" s="21">
        <v>125.0</v>
      </c>
      <c r="Z74" s="21">
        <v>1.0</v>
      </c>
      <c r="AA74" s="22">
        <v>0.1665</v>
      </c>
      <c r="AB74" s="23">
        <v>-1.9456</v>
      </c>
      <c r="AC74" s="24"/>
      <c r="AD74" s="18" t="s">
        <v>278</v>
      </c>
      <c r="AE74" s="21">
        <v>2.53111748E8</v>
      </c>
      <c r="AF74" s="21">
        <v>6.153584498E9</v>
      </c>
      <c r="AG74" s="19" t="s">
        <v>284</v>
      </c>
      <c r="AH74" s="18" t="s">
        <v>68</v>
      </c>
      <c r="AI74" s="20">
        <v>18.35</v>
      </c>
      <c r="AJ74" s="18" t="s">
        <v>68</v>
      </c>
      <c r="AK74" s="20">
        <v>15.6</v>
      </c>
      <c r="AL74" s="20">
        <v>292.0</v>
      </c>
      <c r="AM74" s="18" t="s">
        <v>69</v>
      </c>
      <c r="AN74" s="25">
        <v>292.0</v>
      </c>
      <c r="AO74" s="18">
        <f t="shared" si="1"/>
        <v>0</v>
      </c>
      <c r="AP74" s="18">
        <v>58.26</v>
      </c>
      <c r="AQ74" s="18">
        <f t="shared" si="2"/>
        <v>7</v>
      </c>
      <c r="AR74" s="18">
        <f t="shared" si="3"/>
        <v>2000</v>
      </c>
      <c r="AS74" s="18"/>
      <c r="AT74" s="18" t="s">
        <v>112</v>
      </c>
    </row>
    <row r="75">
      <c r="A75" s="18" t="s">
        <v>52</v>
      </c>
      <c r="B75" s="18" t="s">
        <v>278</v>
      </c>
      <c r="C75" s="18" t="s">
        <v>54</v>
      </c>
      <c r="D75" s="18" t="s">
        <v>55</v>
      </c>
      <c r="E75" s="18" t="s">
        <v>56</v>
      </c>
      <c r="F75" s="18" t="s">
        <v>98</v>
      </c>
      <c r="G75" s="19" t="s">
        <v>279</v>
      </c>
      <c r="H75" s="18" t="s">
        <v>280</v>
      </c>
      <c r="I75" s="18" t="s">
        <v>106</v>
      </c>
      <c r="J75" s="18" t="s">
        <v>107</v>
      </c>
      <c r="K75" s="18" t="s">
        <v>62</v>
      </c>
      <c r="L75" s="20">
        <v>0.0</v>
      </c>
      <c r="M75" s="18" t="s">
        <v>63</v>
      </c>
      <c r="N75" s="21">
        <v>2.85425964E8</v>
      </c>
      <c r="O75" s="21">
        <v>1.990775899E10</v>
      </c>
      <c r="P75" s="21">
        <v>1.80443093127E11</v>
      </c>
      <c r="Q75" s="18" t="s">
        <v>281</v>
      </c>
      <c r="R75" s="18" t="s">
        <v>201</v>
      </c>
      <c r="S75" s="19" t="s">
        <v>283</v>
      </c>
      <c r="T75" s="21">
        <v>61.5</v>
      </c>
      <c r="U75" s="21">
        <v>116.0</v>
      </c>
      <c r="V75" s="21">
        <v>51.26</v>
      </c>
      <c r="W75" s="21">
        <v>0.0</v>
      </c>
      <c r="X75" s="21">
        <v>51.26</v>
      </c>
      <c r="Y75" s="21">
        <v>125.0</v>
      </c>
      <c r="Z75" s="21">
        <v>1.0</v>
      </c>
      <c r="AA75" s="22">
        <v>0.1665</v>
      </c>
      <c r="AB75" s="23">
        <v>-1.9456</v>
      </c>
      <c r="AC75" s="24"/>
      <c r="AD75" s="18" t="s">
        <v>278</v>
      </c>
      <c r="AE75" s="21">
        <v>2.53111748E8</v>
      </c>
      <c r="AF75" s="21">
        <v>6.153584498E9</v>
      </c>
      <c r="AG75" s="19" t="s">
        <v>284</v>
      </c>
      <c r="AH75" s="18" t="s">
        <v>68</v>
      </c>
      <c r="AI75" s="20">
        <v>18.35</v>
      </c>
      <c r="AJ75" s="18" t="s">
        <v>68</v>
      </c>
      <c r="AK75" s="20">
        <v>15.6</v>
      </c>
      <c r="AL75" s="20">
        <v>292.0</v>
      </c>
      <c r="AM75" s="18" t="s">
        <v>69</v>
      </c>
      <c r="AN75" s="25">
        <v>292.0</v>
      </c>
      <c r="AO75" s="18">
        <f t="shared" si="1"/>
        <v>0</v>
      </c>
      <c r="AP75" s="18">
        <v>58.26</v>
      </c>
      <c r="AQ75" s="18">
        <f t="shared" si="2"/>
        <v>7</v>
      </c>
      <c r="AR75" s="18">
        <f t="shared" si="3"/>
        <v>2000</v>
      </c>
      <c r="AS75" s="18"/>
      <c r="AT75" s="18" t="s">
        <v>112</v>
      </c>
    </row>
    <row r="76">
      <c r="A76" s="18" t="s">
        <v>52</v>
      </c>
      <c r="B76" s="18" t="s">
        <v>278</v>
      </c>
      <c r="C76" s="18" t="s">
        <v>54</v>
      </c>
      <c r="D76" s="18" t="s">
        <v>55</v>
      </c>
      <c r="E76" s="18" t="s">
        <v>56</v>
      </c>
      <c r="F76" s="18" t="s">
        <v>98</v>
      </c>
      <c r="G76" s="19" t="s">
        <v>279</v>
      </c>
      <c r="H76" s="18" t="s">
        <v>280</v>
      </c>
      <c r="I76" s="18" t="s">
        <v>106</v>
      </c>
      <c r="J76" s="18" t="s">
        <v>107</v>
      </c>
      <c r="K76" s="18" t="s">
        <v>62</v>
      </c>
      <c r="L76" s="20">
        <v>0.0</v>
      </c>
      <c r="M76" s="18" t="s">
        <v>63</v>
      </c>
      <c r="N76" s="21">
        <v>2.85425964E8</v>
      </c>
      <c r="O76" s="21">
        <v>1.990775899E10</v>
      </c>
      <c r="P76" s="21">
        <v>1.80443093132E11</v>
      </c>
      <c r="Q76" s="18" t="s">
        <v>281</v>
      </c>
      <c r="R76" s="18" t="s">
        <v>285</v>
      </c>
      <c r="S76" s="19" t="s">
        <v>283</v>
      </c>
      <c r="T76" s="21">
        <v>61.5</v>
      </c>
      <c r="U76" s="21">
        <v>117.0</v>
      </c>
      <c r="V76" s="21">
        <v>51.26</v>
      </c>
      <c r="W76" s="21">
        <v>0.0</v>
      </c>
      <c r="X76" s="21">
        <v>51.26</v>
      </c>
      <c r="Y76" s="21">
        <v>125.0</v>
      </c>
      <c r="Z76" s="21">
        <v>1.0</v>
      </c>
      <c r="AA76" s="22">
        <v>0.1665</v>
      </c>
      <c r="AB76" s="23">
        <v>-1.9456</v>
      </c>
      <c r="AC76" s="24"/>
      <c r="AD76" s="18" t="s">
        <v>278</v>
      </c>
      <c r="AE76" s="21">
        <v>2.53111748E8</v>
      </c>
      <c r="AF76" s="21">
        <v>6.153584498E9</v>
      </c>
      <c r="AG76" s="19" t="s">
        <v>284</v>
      </c>
      <c r="AH76" s="18" t="s">
        <v>68</v>
      </c>
      <c r="AI76" s="20">
        <v>18.35</v>
      </c>
      <c r="AJ76" s="18" t="s">
        <v>68</v>
      </c>
      <c r="AK76" s="20">
        <v>15.6</v>
      </c>
      <c r="AL76" s="20">
        <v>292.0</v>
      </c>
      <c r="AM76" s="18" t="s">
        <v>69</v>
      </c>
      <c r="AN76" s="25">
        <v>292.0</v>
      </c>
      <c r="AO76" s="18">
        <f t="shared" si="1"/>
        <v>0</v>
      </c>
      <c r="AP76" s="18">
        <v>58.26</v>
      </c>
      <c r="AQ76" s="18">
        <f t="shared" si="2"/>
        <v>7</v>
      </c>
      <c r="AR76" s="18">
        <f t="shared" si="3"/>
        <v>2000</v>
      </c>
      <c r="AS76" s="18"/>
      <c r="AT76" s="18" t="s">
        <v>112</v>
      </c>
    </row>
    <row r="77">
      <c r="A77" s="18" t="s">
        <v>52</v>
      </c>
      <c r="B77" s="18" t="s">
        <v>278</v>
      </c>
      <c r="C77" s="18" t="s">
        <v>54</v>
      </c>
      <c r="D77" s="18" t="s">
        <v>55</v>
      </c>
      <c r="E77" s="18" t="s">
        <v>56</v>
      </c>
      <c r="F77" s="18" t="s">
        <v>98</v>
      </c>
      <c r="G77" s="19" t="s">
        <v>279</v>
      </c>
      <c r="H77" s="18" t="s">
        <v>280</v>
      </c>
      <c r="I77" s="18" t="s">
        <v>106</v>
      </c>
      <c r="J77" s="18" t="s">
        <v>107</v>
      </c>
      <c r="K77" s="18" t="s">
        <v>62</v>
      </c>
      <c r="L77" s="20">
        <v>0.0</v>
      </c>
      <c r="M77" s="18" t="s">
        <v>63</v>
      </c>
      <c r="N77" s="21">
        <v>2.85425964E8</v>
      </c>
      <c r="O77" s="21">
        <v>1.990775899E10</v>
      </c>
      <c r="P77" s="21">
        <v>1.80443093135E11</v>
      </c>
      <c r="Q77" s="18" t="s">
        <v>281</v>
      </c>
      <c r="R77" s="18" t="s">
        <v>211</v>
      </c>
      <c r="S77" s="19" t="s">
        <v>283</v>
      </c>
      <c r="T77" s="21">
        <v>61.5</v>
      </c>
      <c r="U77" s="21">
        <v>117.0</v>
      </c>
      <c r="V77" s="21">
        <v>51.26</v>
      </c>
      <c r="W77" s="21">
        <v>0.0</v>
      </c>
      <c r="X77" s="21">
        <v>51.26</v>
      </c>
      <c r="Y77" s="21">
        <v>125.0</v>
      </c>
      <c r="Z77" s="21">
        <v>1.0</v>
      </c>
      <c r="AA77" s="22">
        <v>0.1665</v>
      </c>
      <c r="AB77" s="23">
        <v>-1.9456</v>
      </c>
      <c r="AC77" s="24"/>
      <c r="AD77" s="18" t="s">
        <v>278</v>
      </c>
      <c r="AE77" s="21">
        <v>2.53111748E8</v>
      </c>
      <c r="AF77" s="21">
        <v>6.153584498E9</v>
      </c>
      <c r="AG77" s="19" t="s">
        <v>284</v>
      </c>
      <c r="AH77" s="18" t="s">
        <v>68</v>
      </c>
      <c r="AI77" s="20">
        <v>18.35</v>
      </c>
      <c r="AJ77" s="18" t="s">
        <v>68</v>
      </c>
      <c r="AK77" s="20">
        <v>15.6</v>
      </c>
      <c r="AL77" s="20">
        <v>292.0</v>
      </c>
      <c r="AM77" s="18" t="s">
        <v>69</v>
      </c>
      <c r="AN77" s="25">
        <v>292.0</v>
      </c>
      <c r="AO77" s="18">
        <f t="shared" si="1"/>
        <v>0</v>
      </c>
      <c r="AP77" s="18">
        <v>58.26</v>
      </c>
      <c r="AQ77" s="18">
        <f t="shared" si="2"/>
        <v>7</v>
      </c>
      <c r="AR77" s="18">
        <f t="shared" si="3"/>
        <v>2000</v>
      </c>
      <c r="AS77" s="18"/>
      <c r="AT77" s="18" t="s">
        <v>112</v>
      </c>
    </row>
    <row r="78">
      <c r="A78" s="18" t="s">
        <v>52</v>
      </c>
      <c r="B78" s="18" t="s">
        <v>278</v>
      </c>
      <c r="C78" s="18" t="s">
        <v>54</v>
      </c>
      <c r="D78" s="18" t="s">
        <v>55</v>
      </c>
      <c r="E78" s="18" t="s">
        <v>56</v>
      </c>
      <c r="F78" s="18" t="s">
        <v>98</v>
      </c>
      <c r="G78" s="19" t="s">
        <v>279</v>
      </c>
      <c r="H78" s="18" t="s">
        <v>280</v>
      </c>
      <c r="I78" s="18" t="s">
        <v>106</v>
      </c>
      <c r="J78" s="18" t="s">
        <v>107</v>
      </c>
      <c r="K78" s="18" t="s">
        <v>62</v>
      </c>
      <c r="L78" s="20">
        <v>0.0</v>
      </c>
      <c r="M78" s="18" t="s">
        <v>63</v>
      </c>
      <c r="N78" s="21">
        <v>2.85425964E8</v>
      </c>
      <c r="O78" s="21">
        <v>1.990775899E10</v>
      </c>
      <c r="P78" s="21">
        <v>1.80443093138E11</v>
      </c>
      <c r="Q78" s="18" t="s">
        <v>281</v>
      </c>
      <c r="R78" s="18" t="s">
        <v>286</v>
      </c>
      <c r="S78" s="19" t="s">
        <v>283</v>
      </c>
      <c r="T78" s="21">
        <v>61.5</v>
      </c>
      <c r="U78" s="21">
        <v>117.0</v>
      </c>
      <c r="V78" s="21">
        <v>51.26</v>
      </c>
      <c r="W78" s="21">
        <v>0.0</v>
      </c>
      <c r="X78" s="21">
        <v>51.26</v>
      </c>
      <c r="Y78" s="21">
        <v>125.0</v>
      </c>
      <c r="Z78" s="21">
        <v>1.0</v>
      </c>
      <c r="AA78" s="22">
        <v>0.1665</v>
      </c>
      <c r="AB78" s="23">
        <v>-1.9456</v>
      </c>
      <c r="AC78" s="24"/>
      <c r="AD78" s="18" t="s">
        <v>278</v>
      </c>
      <c r="AE78" s="21">
        <v>2.53111748E8</v>
      </c>
      <c r="AF78" s="21">
        <v>6.153584498E9</v>
      </c>
      <c r="AG78" s="19" t="s">
        <v>284</v>
      </c>
      <c r="AH78" s="18" t="s">
        <v>68</v>
      </c>
      <c r="AI78" s="20">
        <v>18.35</v>
      </c>
      <c r="AJ78" s="18" t="s">
        <v>68</v>
      </c>
      <c r="AK78" s="20">
        <v>15.6</v>
      </c>
      <c r="AL78" s="20">
        <v>292.0</v>
      </c>
      <c r="AM78" s="18" t="s">
        <v>69</v>
      </c>
      <c r="AN78" s="25">
        <v>292.0</v>
      </c>
      <c r="AO78" s="18">
        <f t="shared" si="1"/>
        <v>0</v>
      </c>
      <c r="AP78" s="18">
        <v>58.26</v>
      </c>
      <c r="AQ78" s="18">
        <f t="shared" si="2"/>
        <v>7</v>
      </c>
      <c r="AR78" s="18">
        <f t="shared" si="3"/>
        <v>2000</v>
      </c>
      <c r="AS78" s="18"/>
      <c r="AT78" s="18" t="s">
        <v>112</v>
      </c>
    </row>
    <row r="79">
      <c r="A79" s="18" t="s">
        <v>52</v>
      </c>
      <c r="B79" s="18" t="s">
        <v>278</v>
      </c>
      <c r="C79" s="18" t="s">
        <v>54</v>
      </c>
      <c r="D79" s="18" t="s">
        <v>55</v>
      </c>
      <c r="E79" s="18" t="s">
        <v>56</v>
      </c>
      <c r="F79" s="18" t="s">
        <v>98</v>
      </c>
      <c r="G79" s="19" t="s">
        <v>279</v>
      </c>
      <c r="H79" s="18" t="s">
        <v>280</v>
      </c>
      <c r="I79" s="18" t="s">
        <v>106</v>
      </c>
      <c r="J79" s="18" t="s">
        <v>107</v>
      </c>
      <c r="K79" s="18" t="s">
        <v>62</v>
      </c>
      <c r="L79" s="20">
        <v>0.0</v>
      </c>
      <c r="M79" s="18" t="s">
        <v>63</v>
      </c>
      <c r="N79" s="21">
        <v>2.85425964E8</v>
      </c>
      <c r="O79" s="21">
        <v>1.990775899E10</v>
      </c>
      <c r="P79" s="21">
        <v>1.80443093126E11</v>
      </c>
      <c r="Q79" s="18" t="s">
        <v>281</v>
      </c>
      <c r="R79" s="18" t="s">
        <v>212</v>
      </c>
      <c r="S79" s="19" t="s">
        <v>283</v>
      </c>
      <c r="T79" s="21">
        <v>61.5</v>
      </c>
      <c r="U79" s="21">
        <v>116.0</v>
      </c>
      <c r="V79" s="21">
        <v>51.26</v>
      </c>
      <c r="W79" s="21">
        <v>0.0</v>
      </c>
      <c r="X79" s="21">
        <v>51.26</v>
      </c>
      <c r="Y79" s="21">
        <v>125.0</v>
      </c>
      <c r="Z79" s="21">
        <v>1.0</v>
      </c>
      <c r="AA79" s="22">
        <v>0.1665</v>
      </c>
      <c r="AB79" s="23">
        <v>-1.9456</v>
      </c>
      <c r="AC79" s="24"/>
      <c r="AD79" s="18" t="s">
        <v>278</v>
      </c>
      <c r="AE79" s="21">
        <v>2.53111748E8</v>
      </c>
      <c r="AF79" s="21">
        <v>6.153584498E9</v>
      </c>
      <c r="AG79" s="19" t="s">
        <v>284</v>
      </c>
      <c r="AH79" s="18" t="s">
        <v>68</v>
      </c>
      <c r="AI79" s="20">
        <v>18.35</v>
      </c>
      <c r="AJ79" s="18" t="s">
        <v>68</v>
      </c>
      <c r="AK79" s="20">
        <v>15.6</v>
      </c>
      <c r="AL79" s="20">
        <v>292.0</v>
      </c>
      <c r="AM79" s="18" t="s">
        <v>69</v>
      </c>
      <c r="AN79" s="25">
        <v>292.0</v>
      </c>
      <c r="AO79" s="18">
        <f t="shared" si="1"/>
        <v>0</v>
      </c>
      <c r="AP79" s="18">
        <v>58.26</v>
      </c>
      <c r="AQ79" s="18">
        <f t="shared" si="2"/>
        <v>7</v>
      </c>
      <c r="AR79" s="18">
        <f t="shared" si="3"/>
        <v>2000</v>
      </c>
      <c r="AS79" s="18"/>
      <c r="AT79" s="18" t="s">
        <v>112</v>
      </c>
    </row>
    <row r="80">
      <c r="A80" s="18" t="s">
        <v>52</v>
      </c>
      <c r="B80" s="18" t="s">
        <v>278</v>
      </c>
      <c r="C80" s="18" t="s">
        <v>54</v>
      </c>
      <c r="D80" s="18" t="s">
        <v>55</v>
      </c>
      <c r="E80" s="18" t="s">
        <v>56</v>
      </c>
      <c r="F80" s="18" t="s">
        <v>98</v>
      </c>
      <c r="G80" s="19" t="s">
        <v>279</v>
      </c>
      <c r="H80" s="18" t="s">
        <v>280</v>
      </c>
      <c r="I80" s="18" t="s">
        <v>106</v>
      </c>
      <c r="J80" s="18" t="s">
        <v>107</v>
      </c>
      <c r="K80" s="18" t="s">
        <v>62</v>
      </c>
      <c r="L80" s="20">
        <v>0.0</v>
      </c>
      <c r="M80" s="18" t="s">
        <v>63</v>
      </c>
      <c r="N80" s="21">
        <v>2.85425964E8</v>
      </c>
      <c r="O80" s="21">
        <v>1.990775899E10</v>
      </c>
      <c r="P80" s="21">
        <v>1.80443093133E11</v>
      </c>
      <c r="Q80" s="18" t="s">
        <v>281</v>
      </c>
      <c r="R80" s="18" t="s">
        <v>287</v>
      </c>
      <c r="S80" s="19" t="s">
        <v>283</v>
      </c>
      <c r="T80" s="21">
        <v>77.9</v>
      </c>
      <c r="U80" s="21">
        <v>0.0</v>
      </c>
      <c r="V80" s="21">
        <v>51.26</v>
      </c>
      <c r="W80" s="21">
        <v>0.0</v>
      </c>
      <c r="X80" s="21">
        <v>51.26</v>
      </c>
      <c r="Y80" s="21">
        <v>125.0</v>
      </c>
      <c r="Z80" s="21">
        <v>1.0</v>
      </c>
      <c r="AA80" s="22">
        <v>0.342</v>
      </c>
      <c r="AB80" s="23">
        <v>-5.0616</v>
      </c>
      <c r="AC80" s="24"/>
      <c r="AD80" s="18" t="s">
        <v>278</v>
      </c>
      <c r="AE80" s="21">
        <v>2.53111748E8</v>
      </c>
      <c r="AF80" s="21">
        <v>6.153584498E9</v>
      </c>
      <c r="AG80" s="19" t="s">
        <v>284</v>
      </c>
      <c r="AH80" s="18" t="s">
        <v>68</v>
      </c>
      <c r="AI80" s="20">
        <v>18.35</v>
      </c>
      <c r="AJ80" s="18" t="s">
        <v>68</v>
      </c>
      <c r="AK80" s="20">
        <v>15.6</v>
      </c>
      <c r="AL80" s="20">
        <v>292.0</v>
      </c>
      <c r="AM80" s="18" t="s">
        <v>69</v>
      </c>
      <c r="AN80" s="25">
        <v>292.0</v>
      </c>
      <c r="AO80" s="18">
        <f t="shared" si="1"/>
        <v>0</v>
      </c>
      <c r="AP80" s="18">
        <v>58.26</v>
      </c>
      <c r="AQ80" s="18">
        <f t="shared" si="2"/>
        <v>7</v>
      </c>
      <c r="AR80" s="18">
        <f t="shared" si="3"/>
        <v>2000</v>
      </c>
      <c r="AS80" s="18"/>
      <c r="AT80" s="18" t="s">
        <v>112</v>
      </c>
    </row>
    <row r="81">
      <c r="A81" s="18" t="s">
        <v>52</v>
      </c>
      <c r="B81" s="18" t="s">
        <v>278</v>
      </c>
      <c r="C81" s="18" t="s">
        <v>54</v>
      </c>
      <c r="D81" s="18" t="s">
        <v>55</v>
      </c>
      <c r="E81" s="18" t="s">
        <v>56</v>
      </c>
      <c r="F81" s="18" t="s">
        <v>98</v>
      </c>
      <c r="G81" s="19" t="s">
        <v>279</v>
      </c>
      <c r="H81" s="18" t="s">
        <v>280</v>
      </c>
      <c r="I81" s="18" t="s">
        <v>106</v>
      </c>
      <c r="J81" s="18" t="s">
        <v>107</v>
      </c>
      <c r="K81" s="18" t="s">
        <v>62</v>
      </c>
      <c r="L81" s="20">
        <v>0.0</v>
      </c>
      <c r="M81" s="18" t="s">
        <v>63</v>
      </c>
      <c r="N81" s="21">
        <v>2.85425964E8</v>
      </c>
      <c r="O81" s="21">
        <v>1.990775899E10</v>
      </c>
      <c r="P81" s="21">
        <v>1.80443093136E11</v>
      </c>
      <c r="Q81" s="18" t="s">
        <v>281</v>
      </c>
      <c r="R81" s="18" t="s">
        <v>207</v>
      </c>
      <c r="S81" s="19" t="s">
        <v>283</v>
      </c>
      <c r="T81" s="21">
        <v>61.5</v>
      </c>
      <c r="U81" s="21">
        <v>116.0</v>
      </c>
      <c r="V81" s="21">
        <v>51.26</v>
      </c>
      <c r="W81" s="21">
        <v>0.0</v>
      </c>
      <c r="X81" s="21">
        <v>51.26</v>
      </c>
      <c r="Y81" s="21">
        <v>125.0</v>
      </c>
      <c r="Z81" s="21">
        <v>1.0</v>
      </c>
      <c r="AA81" s="22">
        <v>0.1665</v>
      </c>
      <c r="AB81" s="23">
        <v>-1.9456</v>
      </c>
      <c r="AC81" s="24"/>
      <c r="AD81" s="18" t="s">
        <v>278</v>
      </c>
      <c r="AE81" s="21">
        <v>2.53111748E8</v>
      </c>
      <c r="AF81" s="21">
        <v>6.153584498E9</v>
      </c>
      <c r="AG81" s="19" t="s">
        <v>284</v>
      </c>
      <c r="AH81" s="18" t="s">
        <v>68</v>
      </c>
      <c r="AI81" s="20">
        <v>18.35</v>
      </c>
      <c r="AJ81" s="18" t="s">
        <v>68</v>
      </c>
      <c r="AK81" s="20">
        <v>15.6</v>
      </c>
      <c r="AL81" s="20">
        <v>292.0</v>
      </c>
      <c r="AM81" s="18" t="s">
        <v>69</v>
      </c>
      <c r="AN81" s="25">
        <v>292.0</v>
      </c>
      <c r="AO81" s="18">
        <f t="shared" si="1"/>
        <v>0</v>
      </c>
      <c r="AP81" s="18">
        <v>58.26</v>
      </c>
      <c r="AQ81" s="18">
        <f t="shared" si="2"/>
        <v>7</v>
      </c>
      <c r="AR81" s="18">
        <f t="shared" si="3"/>
        <v>2000</v>
      </c>
      <c r="AS81" s="18"/>
      <c r="AT81" s="18" t="s">
        <v>112</v>
      </c>
    </row>
    <row r="82">
      <c r="A82" s="18" t="s">
        <v>52</v>
      </c>
      <c r="B82" s="18" t="s">
        <v>278</v>
      </c>
      <c r="C82" s="18" t="s">
        <v>54</v>
      </c>
      <c r="D82" s="18" t="s">
        <v>55</v>
      </c>
      <c r="E82" s="18" t="s">
        <v>56</v>
      </c>
      <c r="F82" s="18" t="s">
        <v>98</v>
      </c>
      <c r="G82" s="19" t="s">
        <v>279</v>
      </c>
      <c r="H82" s="18" t="s">
        <v>280</v>
      </c>
      <c r="I82" s="18" t="s">
        <v>106</v>
      </c>
      <c r="J82" s="18" t="s">
        <v>107</v>
      </c>
      <c r="K82" s="18" t="s">
        <v>62</v>
      </c>
      <c r="L82" s="20">
        <v>0.0</v>
      </c>
      <c r="M82" s="18" t="s">
        <v>63</v>
      </c>
      <c r="N82" s="21">
        <v>2.85425964E8</v>
      </c>
      <c r="O82" s="21">
        <v>1.990775899E10</v>
      </c>
      <c r="P82" s="21">
        <v>1.80443093134E11</v>
      </c>
      <c r="Q82" s="18" t="s">
        <v>281</v>
      </c>
      <c r="R82" s="18" t="s">
        <v>198</v>
      </c>
      <c r="S82" s="19" t="s">
        <v>283</v>
      </c>
      <c r="T82" s="21">
        <v>61.5</v>
      </c>
      <c r="U82" s="21">
        <v>116.0</v>
      </c>
      <c r="V82" s="21">
        <v>51.26</v>
      </c>
      <c r="W82" s="21">
        <v>0.0</v>
      </c>
      <c r="X82" s="21">
        <v>51.26</v>
      </c>
      <c r="Y82" s="21">
        <v>125.0</v>
      </c>
      <c r="Z82" s="21">
        <v>1.0</v>
      </c>
      <c r="AA82" s="22">
        <v>0.1665</v>
      </c>
      <c r="AB82" s="23">
        <v>-1.9456</v>
      </c>
      <c r="AC82" s="24"/>
      <c r="AD82" s="18" t="s">
        <v>278</v>
      </c>
      <c r="AE82" s="21">
        <v>2.53111748E8</v>
      </c>
      <c r="AF82" s="21">
        <v>6.153584498E9</v>
      </c>
      <c r="AG82" s="19" t="s">
        <v>284</v>
      </c>
      <c r="AH82" s="18" t="s">
        <v>68</v>
      </c>
      <c r="AI82" s="20">
        <v>18.35</v>
      </c>
      <c r="AJ82" s="18" t="s">
        <v>68</v>
      </c>
      <c r="AK82" s="20">
        <v>15.6</v>
      </c>
      <c r="AL82" s="20">
        <v>292.0</v>
      </c>
      <c r="AM82" s="18" t="s">
        <v>69</v>
      </c>
      <c r="AN82" s="25">
        <v>292.0</v>
      </c>
      <c r="AO82" s="18">
        <f t="shared" si="1"/>
        <v>0</v>
      </c>
      <c r="AP82" s="18">
        <v>58.26</v>
      </c>
      <c r="AQ82" s="18">
        <f t="shared" si="2"/>
        <v>7</v>
      </c>
      <c r="AR82" s="18">
        <f t="shared" si="3"/>
        <v>2000</v>
      </c>
      <c r="AS82" s="18"/>
      <c r="AT82" s="18" t="s">
        <v>112</v>
      </c>
    </row>
    <row r="83">
      <c r="A83" s="18" t="s">
        <v>52</v>
      </c>
      <c r="B83" s="18" t="s">
        <v>278</v>
      </c>
      <c r="C83" s="18" t="s">
        <v>54</v>
      </c>
      <c r="D83" s="18" t="s">
        <v>55</v>
      </c>
      <c r="E83" s="18" t="s">
        <v>56</v>
      </c>
      <c r="F83" s="18" t="s">
        <v>98</v>
      </c>
      <c r="G83" s="19" t="s">
        <v>279</v>
      </c>
      <c r="H83" s="18" t="s">
        <v>280</v>
      </c>
      <c r="I83" s="18" t="s">
        <v>106</v>
      </c>
      <c r="J83" s="18" t="s">
        <v>107</v>
      </c>
      <c r="K83" s="18" t="s">
        <v>62</v>
      </c>
      <c r="L83" s="20">
        <v>0.0</v>
      </c>
      <c r="M83" s="18" t="s">
        <v>63</v>
      </c>
      <c r="N83" s="21">
        <v>2.85425964E8</v>
      </c>
      <c r="O83" s="21">
        <v>1.990775899E10</v>
      </c>
      <c r="P83" s="21">
        <v>1.80443093131E11</v>
      </c>
      <c r="Q83" s="18" t="s">
        <v>281</v>
      </c>
      <c r="R83" s="18" t="s">
        <v>288</v>
      </c>
      <c r="S83" s="19" t="s">
        <v>283</v>
      </c>
      <c r="T83" s="21">
        <v>61.5</v>
      </c>
      <c r="U83" s="21">
        <v>116.0</v>
      </c>
      <c r="V83" s="21">
        <v>51.26</v>
      </c>
      <c r="W83" s="21">
        <v>0.0</v>
      </c>
      <c r="X83" s="21">
        <v>51.26</v>
      </c>
      <c r="Y83" s="21">
        <v>125.0</v>
      </c>
      <c r="Z83" s="21">
        <v>1.0</v>
      </c>
      <c r="AA83" s="22">
        <v>0.1665</v>
      </c>
      <c r="AB83" s="23">
        <v>-1.9456</v>
      </c>
      <c r="AC83" s="24"/>
      <c r="AD83" s="18" t="s">
        <v>278</v>
      </c>
      <c r="AE83" s="21">
        <v>2.53111748E8</v>
      </c>
      <c r="AF83" s="21">
        <v>6.153584498E9</v>
      </c>
      <c r="AG83" s="19" t="s">
        <v>284</v>
      </c>
      <c r="AH83" s="18" t="s">
        <v>68</v>
      </c>
      <c r="AI83" s="20">
        <v>18.35</v>
      </c>
      <c r="AJ83" s="18" t="s">
        <v>68</v>
      </c>
      <c r="AK83" s="20">
        <v>15.6</v>
      </c>
      <c r="AL83" s="20">
        <v>292.0</v>
      </c>
      <c r="AM83" s="18" t="s">
        <v>69</v>
      </c>
      <c r="AN83" s="25">
        <v>292.0</v>
      </c>
      <c r="AO83" s="18">
        <f t="shared" si="1"/>
        <v>0</v>
      </c>
      <c r="AP83" s="18">
        <v>58.26</v>
      </c>
      <c r="AQ83" s="18">
        <f t="shared" si="2"/>
        <v>7</v>
      </c>
      <c r="AR83" s="18">
        <f t="shared" si="3"/>
        <v>2000</v>
      </c>
      <c r="AS83" s="18"/>
      <c r="AT83" s="18" t="s">
        <v>112</v>
      </c>
    </row>
    <row r="84">
      <c r="A84" s="18" t="s">
        <v>52</v>
      </c>
      <c r="B84" s="18" t="s">
        <v>278</v>
      </c>
      <c r="C84" s="18" t="s">
        <v>54</v>
      </c>
      <c r="D84" s="18" t="s">
        <v>55</v>
      </c>
      <c r="E84" s="18" t="s">
        <v>56</v>
      </c>
      <c r="F84" s="18" t="s">
        <v>98</v>
      </c>
      <c r="G84" s="19" t="s">
        <v>279</v>
      </c>
      <c r="H84" s="18" t="s">
        <v>280</v>
      </c>
      <c r="I84" s="18" t="s">
        <v>106</v>
      </c>
      <c r="J84" s="18" t="s">
        <v>107</v>
      </c>
      <c r="K84" s="18" t="s">
        <v>62</v>
      </c>
      <c r="L84" s="20">
        <v>0.0</v>
      </c>
      <c r="M84" s="18" t="s">
        <v>63</v>
      </c>
      <c r="N84" s="21">
        <v>2.85425964E8</v>
      </c>
      <c r="O84" s="21">
        <v>1.990775899E10</v>
      </c>
      <c r="P84" s="21">
        <v>1.8044309313E11</v>
      </c>
      <c r="Q84" s="18" t="s">
        <v>281</v>
      </c>
      <c r="R84" s="18" t="s">
        <v>289</v>
      </c>
      <c r="S84" s="19" t="s">
        <v>283</v>
      </c>
      <c r="T84" s="21">
        <v>77.9</v>
      </c>
      <c r="U84" s="21">
        <v>0.0</v>
      </c>
      <c r="V84" s="21">
        <v>51.26</v>
      </c>
      <c r="W84" s="21">
        <v>0.0</v>
      </c>
      <c r="X84" s="21">
        <v>51.26</v>
      </c>
      <c r="Y84" s="21">
        <v>125.0</v>
      </c>
      <c r="Z84" s="21">
        <v>1.0</v>
      </c>
      <c r="AA84" s="22">
        <v>0.342</v>
      </c>
      <c r="AB84" s="23">
        <v>-5.0616</v>
      </c>
      <c r="AC84" s="24"/>
      <c r="AD84" s="18" t="s">
        <v>278</v>
      </c>
      <c r="AE84" s="21">
        <v>2.53111748E8</v>
      </c>
      <c r="AF84" s="21">
        <v>6.153584498E9</v>
      </c>
      <c r="AG84" s="19" t="s">
        <v>284</v>
      </c>
      <c r="AH84" s="18" t="s">
        <v>68</v>
      </c>
      <c r="AI84" s="20">
        <v>18.35</v>
      </c>
      <c r="AJ84" s="18" t="s">
        <v>68</v>
      </c>
      <c r="AK84" s="20">
        <v>15.6</v>
      </c>
      <c r="AL84" s="20">
        <v>292.0</v>
      </c>
      <c r="AM84" s="18" t="s">
        <v>69</v>
      </c>
      <c r="AN84" s="25">
        <v>292.0</v>
      </c>
      <c r="AO84" s="18">
        <f t="shared" si="1"/>
        <v>0</v>
      </c>
      <c r="AP84" s="18">
        <v>58.26</v>
      </c>
      <c r="AQ84" s="18">
        <f t="shared" si="2"/>
        <v>7</v>
      </c>
      <c r="AR84" s="18">
        <f t="shared" si="3"/>
        <v>2000</v>
      </c>
      <c r="AS84" s="18"/>
      <c r="AT84" s="18" t="s">
        <v>112</v>
      </c>
    </row>
    <row r="85">
      <c r="A85" s="18" t="s">
        <v>52</v>
      </c>
      <c r="B85" s="18" t="s">
        <v>278</v>
      </c>
      <c r="C85" s="18" t="s">
        <v>54</v>
      </c>
      <c r="D85" s="18" t="s">
        <v>55</v>
      </c>
      <c r="E85" s="18" t="s">
        <v>56</v>
      </c>
      <c r="F85" s="18" t="s">
        <v>98</v>
      </c>
      <c r="G85" s="19" t="s">
        <v>279</v>
      </c>
      <c r="H85" s="18" t="s">
        <v>280</v>
      </c>
      <c r="I85" s="18" t="s">
        <v>106</v>
      </c>
      <c r="J85" s="18" t="s">
        <v>107</v>
      </c>
      <c r="K85" s="18" t="s">
        <v>62</v>
      </c>
      <c r="L85" s="20">
        <v>0.0</v>
      </c>
      <c r="M85" s="18" t="s">
        <v>63</v>
      </c>
      <c r="N85" s="21">
        <v>2.85425964E8</v>
      </c>
      <c r="O85" s="21">
        <v>1.990775899E10</v>
      </c>
      <c r="P85" s="21">
        <v>1.80443093125E11</v>
      </c>
      <c r="Q85" s="18" t="s">
        <v>281</v>
      </c>
      <c r="R85" s="18" t="s">
        <v>290</v>
      </c>
      <c r="S85" s="19" t="s">
        <v>283</v>
      </c>
      <c r="T85" s="21">
        <v>77.9</v>
      </c>
      <c r="U85" s="21">
        <v>0.0</v>
      </c>
      <c r="V85" s="21">
        <v>51.26</v>
      </c>
      <c r="W85" s="21">
        <v>0.0</v>
      </c>
      <c r="X85" s="21">
        <v>51.26</v>
      </c>
      <c r="Y85" s="21">
        <v>125.0</v>
      </c>
      <c r="Z85" s="21">
        <v>1.0</v>
      </c>
      <c r="AA85" s="22">
        <v>0.342</v>
      </c>
      <c r="AB85" s="23">
        <v>-5.0616</v>
      </c>
      <c r="AC85" s="24"/>
      <c r="AD85" s="18" t="s">
        <v>278</v>
      </c>
      <c r="AE85" s="21">
        <v>2.53111748E8</v>
      </c>
      <c r="AF85" s="21">
        <v>6.153584498E9</v>
      </c>
      <c r="AG85" s="19" t="s">
        <v>284</v>
      </c>
      <c r="AH85" s="18" t="s">
        <v>68</v>
      </c>
      <c r="AI85" s="20">
        <v>18.35</v>
      </c>
      <c r="AJ85" s="18" t="s">
        <v>68</v>
      </c>
      <c r="AK85" s="20">
        <v>15.6</v>
      </c>
      <c r="AL85" s="20">
        <v>292.0</v>
      </c>
      <c r="AM85" s="18" t="s">
        <v>69</v>
      </c>
      <c r="AN85" s="25">
        <v>292.0</v>
      </c>
      <c r="AO85" s="18">
        <f t="shared" si="1"/>
        <v>0</v>
      </c>
      <c r="AP85" s="18">
        <v>58.26</v>
      </c>
      <c r="AQ85" s="18">
        <f t="shared" si="2"/>
        <v>7</v>
      </c>
      <c r="AR85" s="18">
        <f t="shared" si="3"/>
        <v>2000</v>
      </c>
      <c r="AS85" s="18"/>
      <c r="AT85" s="18" t="s">
        <v>112</v>
      </c>
    </row>
    <row r="86">
      <c r="A86" s="18" t="s">
        <v>52</v>
      </c>
      <c r="B86" s="18" t="s">
        <v>278</v>
      </c>
      <c r="C86" s="18" t="s">
        <v>54</v>
      </c>
      <c r="D86" s="18" t="s">
        <v>55</v>
      </c>
      <c r="E86" s="18" t="s">
        <v>56</v>
      </c>
      <c r="F86" s="18" t="s">
        <v>98</v>
      </c>
      <c r="G86" s="19" t="s">
        <v>279</v>
      </c>
      <c r="H86" s="18" t="s">
        <v>280</v>
      </c>
      <c r="I86" s="18" t="s">
        <v>106</v>
      </c>
      <c r="J86" s="18" t="s">
        <v>107</v>
      </c>
      <c r="K86" s="18" t="s">
        <v>62</v>
      </c>
      <c r="L86" s="20">
        <v>0.0</v>
      </c>
      <c r="M86" s="18" t="s">
        <v>63</v>
      </c>
      <c r="N86" s="21">
        <v>2.85425964E8</v>
      </c>
      <c r="O86" s="21">
        <v>1.990775899E10</v>
      </c>
      <c r="P86" s="21">
        <v>1.80443093128E11</v>
      </c>
      <c r="Q86" s="18" t="s">
        <v>281</v>
      </c>
      <c r="R86" s="18" t="s">
        <v>291</v>
      </c>
      <c r="S86" s="19" t="s">
        <v>283</v>
      </c>
      <c r="T86" s="21">
        <v>61.5</v>
      </c>
      <c r="U86" s="21">
        <v>112.0</v>
      </c>
      <c r="V86" s="21">
        <v>51.26</v>
      </c>
      <c r="W86" s="21">
        <v>0.0</v>
      </c>
      <c r="X86" s="21">
        <v>51.26</v>
      </c>
      <c r="Y86" s="21">
        <v>125.0</v>
      </c>
      <c r="Z86" s="21">
        <v>1.0</v>
      </c>
      <c r="AA86" s="22">
        <v>0.1665</v>
      </c>
      <c r="AB86" s="23">
        <v>-1.9456</v>
      </c>
      <c r="AC86" s="24"/>
      <c r="AD86" s="18" t="s">
        <v>278</v>
      </c>
      <c r="AE86" s="21">
        <v>2.53111748E8</v>
      </c>
      <c r="AF86" s="21">
        <v>6.153584498E9</v>
      </c>
      <c r="AG86" s="19" t="s">
        <v>284</v>
      </c>
      <c r="AH86" s="18" t="s">
        <v>68</v>
      </c>
      <c r="AI86" s="20">
        <v>18.35</v>
      </c>
      <c r="AJ86" s="18" t="s">
        <v>68</v>
      </c>
      <c r="AK86" s="20">
        <v>15.6</v>
      </c>
      <c r="AL86" s="20">
        <v>292.0</v>
      </c>
      <c r="AM86" s="18" t="s">
        <v>69</v>
      </c>
      <c r="AN86" s="25">
        <v>292.0</v>
      </c>
      <c r="AO86" s="18">
        <f t="shared" si="1"/>
        <v>0</v>
      </c>
      <c r="AP86" s="18">
        <v>58.26</v>
      </c>
      <c r="AQ86" s="18">
        <f t="shared" si="2"/>
        <v>7</v>
      </c>
      <c r="AR86" s="18">
        <f t="shared" si="3"/>
        <v>2000</v>
      </c>
      <c r="AS86" s="18"/>
      <c r="AT86" s="18" t="s">
        <v>112</v>
      </c>
    </row>
    <row r="87">
      <c r="A87" s="18" t="s">
        <v>52</v>
      </c>
      <c r="B87" s="18" t="s">
        <v>278</v>
      </c>
      <c r="C87" s="18" t="s">
        <v>54</v>
      </c>
      <c r="D87" s="18" t="s">
        <v>55</v>
      </c>
      <c r="E87" s="18" t="s">
        <v>56</v>
      </c>
      <c r="F87" s="18" t="s">
        <v>98</v>
      </c>
      <c r="G87" s="19" t="s">
        <v>279</v>
      </c>
      <c r="H87" s="18" t="s">
        <v>280</v>
      </c>
      <c r="I87" s="18" t="s">
        <v>106</v>
      </c>
      <c r="J87" s="18" t="s">
        <v>107</v>
      </c>
      <c r="K87" s="18" t="s">
        <v>62</v>
      </c>
      <c r="L87" s="20">
        <v>0.0</v>
      </c>
      <c r="M87" s="18" t="s">
        <v>63</v>
      </c>
      <c r="N87" s="21">
        <v>2.85425964E8</v>
      </c>
      <c r="O87" s="21">
        <v>1.990775899E10</v>
      </c>
      <c r="P87" s="21">
        <v>1.80443093137E11</v>
      </c>
      <c r="Q87" s="18" t="s">
        <v>281</v>
      </c>
      <c r="R87" s="18" t="s">
        <v>292</v>
      </c>
      <c r="S87" s="19" t="s">
        <v>283</v>
      </c>
      <c r="T87" s="21">
        <v>61.5</v>
      </c>
      <c r="U87" s="21">
        <v>117.0</v>
      </c>
      <c r="V87" s="21">
        <v>51.26</v>
      </c>
      <c r="W87" s="21">
        <v>0.0</v>
      </c>
      <c r="X87" s="21">
        <v>51.26</v>
      </c>
      <c r="Y87" s="21">
        <v>125.0</v>
      </c>
      <c r="Z87" s="21">
        <v>1.0</v>
      </c>
      <c r="AA87" s="22">
        <v>0.1665</v>
      </c>
      <c r="AB87" s="23">
        <v>-1.9456</v>
      </c>
      <c r="AC87" s="24"/>
      <c r="AD87" s="18" t="s">
        <v>278</v>
      </c>
      <c r="AE87" s="21">
        <v>2.53111748E8</v>
      </c>
      <c r="AF87" s="21">
        <v>6.153584498E9</v>
      </c>
      <c r="AG87" s="19" t="s">
        <v>284</v>
      </c>
      <c r="AH87" s="18" t="s">
        <v>68</v>
      </c>
      <c r="AI87" s="20">
        <v>18.35</v>
      </c>
      <c r="AJ87" s="18" t="s">
        <v>68</v>
      </c>
      <c r="AK87" s="20">
        <v>15.6</v>
      </c>
      <c r="AL87" s="20">
        <v>292.0</v>
      </c>
      <c r="AM87" s="18" t="s">
        <v>69</v>
      </c>
      <c r="AN87" s="25">
        <v>292.0</v>
      </c>
      <c r="AO87" s="18">
        <f t="shared" si="1"/>
        <v>0</v>
      </c>
      <c r="AP87" s="18">
        <v>58.26</v>
      </c>
      <c r="AQ87" s="18">
        <f t="shared" si="2"/>
        <v>7</v>
      </c>
      <c r="AR87" s="18">
        <f t="shared" si="3"/>
        <v>2000</v>
      </c>
      <c r="AS87" s="18"/>
      <c r="AT87" s="18" t="s">
        <v>112</v>
      </c>
    </row>
    <row r="88">
      <c r="A88" s="18" t="s">
        <v>52</v>
      </c>
      <c r="B88" s="18" t="s">
        <v>278</v>
      </c>
      <c r="C88" s="18" t="s">
        <v>54</v>
      </c>
      <c r="D88" s="18" t="s">
        <v>55</v>
      </c>
      <c r="E88" s="18" t="s">
        <v>56</v>
      </c>
      <c r="F88" s="18" t="s">
        <v>98</v>
      </c>
      <c r="G88" s="19" t="s">
        <v>279</v>
      </c>
      <c r="H88" s="18" t="s">
        <v>280</v>
      </c>
      <c r="I88" s="18" t="s">
        <v>106</v>
      </c>
      <c r="J88" s="18" t="s">
        <v>107</v>
      </c>
      <c r="K88" s="18" t="s">
        <v>62</v>
      </c>
      <c r="L88" s="20">
        <v>0.0</v>
      </c>
      <c r="M88" s="18" t="s">
        <v>63</v>
      </c>
      <c r="N88" s="21">
        <v>2.85425964E8</v>
      </c>
      <c r="O88" s="21">
        <v>1.990775899E10</v>
      </c>
      <c r="P88" s="21">
        <v>1.80443093123E11</v>
      </c>
      <c r="Q88" s="18" t="s">
        <v>281</v>
      </c>
      <c r="R88" s="18" t="s">
        <v>210</v>
      </c>
      <c r="S88" s="19" t="s">
        <v>283</v>
      </c>
      <c r="T88" s="21">
        <v>61.5</v>
      </c>
      <c r="U88" s="21">
        <v>117.0</v>
      </c>
      <c r="V88" s="21">
        <v>51.26</v>
      </c>
      <c r="W88" s="21">
        <v>0.0</v>
      </c>
      <c r="X88" s="21">
        <v>51.26</v>
      </c>
      <c r="Y88" s="21">
        <v>125.0</v>
      </c>
      <c r="Z88" s="21">
        <v>1.0</v>
      </c>
      <c r="AA88" s="22">
        <v>0.1665</v>
      </c>
      <c r="AB88" s="23">
        <v>-1.9456</v>
      </c>
      <c r="AC88" s="24"/>
      <c r="AD88" s="18" t="s">
        <v>278</v>
      </c>
      <c r="AE88" s="21">
        <v>2.53111748E8</v>
      </c>
      <c r="AF88" s="21">
        <v>6.153584498E9</v>
      </c>
      <c r="AG88" s="19" t="s">
        <v>284</v>
      </c>
      <c r="AH88" s="18" t="s">
        <v>68</v>
      </c>
      <c r="AI88" s="20">
        <v>18.35</v>
      </c>
      <c r="AJ88" s="18" t="s">
        <v>68</v>
      </c>
      <c r="AK88" s="20">
        <v>15.6</v>
      </c>
      <c r="AL88" s="20">
        <v>292.0</v>
      </c>
      <c r="AM88" s="18" t="s">
        <v>69</v>
      </c>
      <c r="AN88" s="25">
        <v>292.0</v>
      </c>
      <c r="AO88" s="18">
        <f t="shared" si="1"/>
        <v>0</v>
      </c>
      <c r="AP88" s="18">
        <v>58.26</v>
      </c>
      <c r="AQ88" s="18">
        <f t="shared" si="2"/>
        <v>7</v>
      </c>
      <c r="AR88" s="18">
        <f t="shared" si="3"/>
        <v>2000</v>
      </c>
      <c r="AS88" s="18"/>
      <c r="AT88" s="18" t="s">
        <v>112</v>
      </c>
    </row>
    <row r="89">
      <c r="A89" s="18" t="s">
        <v>52</v>
      </c>
      <c r="B89" s="18" t="s">
        <v>278</v>
      </c>
      <c r="C89" s="18" t="s">
        <v>54</v>
      </c>
      <c r="D89" s="18" t="s">
        <v>55</v>
      </c>
      <c r="E89" s="18" t="s">
        <v>56</v>
      </c>
      <c r="F89" s="18" t="s">
        <v>98</v>
      </c>
      <c r="G89" s="19" t="s">
        <v>279</v>
      </c>
      <c r="H89" s="18" t="s">
        <v>280</v>
      </c>
      <c r="I89" s="18" t="s">
        <v>106</v>
      </c>
      <c r="J89" s="18" t="s">
        <v>107</v>
      </c>
      <c r="K89" s="18" t="s">
        <v>62</v>
      </c>
      <c r="L89" s="20">
        <v>0.0</v>
      </c>
      <c r="M89" s="18" t="s">
        <v>63</v>
      </c>
      <c r="N89" s="21">
        <v>2.85425964E8</v>
      </c>
      <c r="O89" s="21">
        <v>1.990775899E10</v>
      </c>
      <c r="P89" s="21">
        <v>1.80443093129E11</v>
      </c>
      <c r="Q89" s="18" t="s">
        <v>281</v>
      </c>
      <c r="R89" s="18" t="s">
        <v>293</v>
      </c>
      <c r="S89" s="19" t="s">
        <v>283</v>
      </c>
      <c r="T89" s="21">
        <v>77.9</v>
      </c>
      <c r="U89" s="21">
        <v>0.0</v>
      </c>
      <c r="V89" s="21">
        <v>51.26</v>
      </c>
      <c r="W89" s="21">
        <v>0.0</v>
      </c>
      <c r="X89" s="21">
        <v>51.26</v>
      </c>
      <c r="Y89" s="21">
        <v>125.0</v>
      </c>
      <c r="Z89" s="21">
        <v>1.0</v>
      </c>
      <c r="AA89" s="22">
        <v>0.342</v>
      </c>
      <c r="AB89" s="23">
        <v>-5.0616</v>
      </c>
      <c r="AC89" s="24"/>
      <c r="AD89" s="18" t="s">
        <v>278</v>
      </c>
      <c r="AE89" s="21">
        <v>2.53111748E8</v>
      </c>
      <c r="AF89" s="21">
        <v>6.153584498E9</v>
      </c>
      <c r="AG89" s="19" t="s">
        <v>284</v>
      </c>
      <c r="AH89" s="18" t="s">
        <v>68</v>
      </c>
      <c r="AI89" s="20">
        <v>18.35</v>
      </c>
      <c r="AJ89" s="18" t="s">
        <v>68</v>
      </c>
      <c r="AK89" s="20">
        <v>15.6</v>
      </c>
      <c r="AL89" s="20">
        <v>292.0</v>
      </c>
      <c r="AM89" s="18" t="s">
        <v>69</v>
      </c>
      <c r="AN89" s="25">
        <v>292.0</v>
      </c>
      <c r="AO89" s="18">
        <f t="shared" si="1"/>
        <v>0</v>
      </c>
      <c r="AP89" s="18">
        <v>58.26</v>
      </c>
      <c r="AQ89" s="18">
        <f t="shared" si="2"/>
        <v>7</v>
      </c>
      <c r="AR89" s="18">
        <f t="shared" si="3"/>
        <v>2000</v>
      </c>
      <c r="AS89" s="18"/>
      <c r="AT89" s="18" t="s">
        <v>112</v>
      </c>
    </row>
    <row r="90">
      <c r="A90" s="18" t="s">
        <v>254</v>
      </c>
      <c r="B90" s="18" t="s">
        <v>53</v>
      </c>
      <c r="C90" s="18" t="s">
        <v>54</v>
      </c>
      <c r="D90" s="18" t="s">
        <v>55</v>
      </c>
      <c r="E90" s="18" t="s">
        <v>87</v>
      </c>
      <c r="F90" s="18" t="s">
        <v>123</v>
      </c>
      <c r="G90" s="19" t="s">
        <v>255</v>
      </c>
      <c r="H90" s="18" t="s">
        <v>256</v>
      </c>
      <c r="I90" s="18" t="s">
        <v>163</v>
      </c>
      <c r="J90" s="18" t="s">
        <v>164</v>
      </c>
      <c r="K90" s="18" t="s">
        <v>62</v>
      </c>
      <c r="L90" s="20">
        <v>0.0</v>
      </c>
      <c r="M90" s="18" t="s">
        <v>63</v>
      </c>
      <c r="N90" s="21">
        <v>2.17647588E8</v>
      </c>
      <c r="O90" s="21">
        <v>1.9858944599E10</v>
      </c>
      <c r="P90" s="21">
        <v>1.07657314081E11</v>
      </c>
      <c r="Q90" s="18" t="s">
        <v>294</v>
      </c>
      <c r="R90" s="18" t="s">
        <v>294</v>
      </c>
      <c r="S90" s="19" t="s">
        <v>295</v>
      </c>
      <c r="T90" s="21">
        <v>48.99</v>
      </c>
      <c r="U90" s="21">
        <v>178.0</v>
      </c>
      <c r="V90" s="21">
        <v>40.12</v>
      </c>
      <c r="W90" s="21">
        <v>0.0</v>
      </c>
      <c r="X90" s="21">
        <v>40.12</v>
      </c>
      <c r="Y90" s="21">
        <v>500.0</v>
      </c>
      <c r="Z90" s="21">
        <v>1.0</v>
      </c>
      <c r="AA90" s="22">
        <v>0.1811</v>
      </c>
      <c r="AB90" s="23">
        <v>-1.6853</v>
      </c>
      <c r="AC90" s="24"/>
      <c r="AD90" s="18" t="s">
        <v>53</v>
      </c>
      <c r="AE90" s="21">
        <v>7.7518016E7</v>
      </c>
      <c r="AF90" s="21">
        <v>1.9305450286E10</v>
      </c>
      <c r="AG90" s="19" t="s">
        <v>296</v>
      </c>
      <c r="AH90" s="18" t="s">
        <v>68</v>
      </c>
      <c r="AI90" s="20">
        <v>33.47</v>
      </c>
      <c r="AJ90" s="18" t="s">
        <v>68</v>
      </c>
      <c r="AK90" s="20">
        <v>31.8</v>
      </c>
      <c r="AL90" s="20">
        <v>60.0</v>
      </c>
      <c r="AM90" s="18" t="s">
        <v>69</v>
      </c>
      <c r="AN90" s="25">
        <v>60.0</v>
      </c>
      <c r="AO90" s="18">
        <f t="shared" si="1"/>
        <v>0</v>
      </c>
      <c r="AP90" s="18">
        <v>47.12</v>
      </c>
      <c r="AQ90" s="18">
        <f t="shared" si="2"/>
        <v>7</v>
      </c>
      <c r="AR90" s="18">
        <f t="shared" si="3"/>
        <v>500</v>
      </c>
      <c r="AS90" s="18"/>
      <c r="AT90" s="18" t="s">
        <v>70</v>
      </c>
    </row>
    <row r="91">
      <c r="A91" s="18" t="s">
        <v>297</v>
      </c>
      <c r="B91" s="18" t="s">
        <v>53</v>
      </c>
      <c r="C91" s="18" t="s">
        <v>54</v>
      </c>
      <c r="D91" s="18" t="s">
        <v>55</v>
      </c>
      <c r="E91" s="18" t="s">
        <v>298</v>
      </c>
      <c r="F91" s="18" t="s">
        <v>299</v>
      </c>
      <c r="G91" s="19" t="s">
        <v>300</v>
      </c>
      <c r="H91" s="18" t="s">
        <v>301</v>
      </c>
      <c r="I91" s="18" t="s">
        <v>117</v>
      </c>
      <c r="J91" s="18" t="s">
        <v>302</v>
      </c>
      <c r="K91" s="18" t="s">
        <v>80</v>
      </c>
      <c r="L91" s="20">
        <v>0.0</v>
      </c>
      <c r="M91" s="18" t="s">
        <v>81</v>
      </c>
      <c r="N91" s="21">
        <v>3.40371878E8</v>
      </c>
      <c r="O91" s="21">
        <v>1.9666320542E10</v>
      </c>
      <c r="P91" s="21">
        <v>1.56373146508E11</v>
      </c>
      <c r="Q91" s="18" t="s">
        <v>303</v>
      </c>
      <c r="R91" s="18" t="s">
        <v>303</v>
      </c>
      <c r="S91" s="19" t="s">
        <v>304</v>
      </c>
      <c r="T91" s="21">
        <v>54.5</v>
      </c>
      <c r="U91" s="21">
        <v>999.0</v>
      </c>
      <c r="V91" s="21">
        <v>47.22</v>
      </c>
      <c r="W91" s="21">
        <v>0.0</v>
      </c>
      <c r="X91" s="21">
        <v>47.22</v>
      </c>
      <c r="Y91" s="21">
        <v>100.0</v>
      </c>
      <c r="Z91" s="21">
        <v>1.0</v>
      </c>
      <c r="AA91" s="22">
        <v>0.1336</v>
      </c>
      <c r="AB91" s="23">
        <v>-1.3832</v>
      </c>
      <c r="AC91" s="24"/>
      <c r="AD91" s="18" t="s">
        <v>53</v>
      </c>
      <c r="AE91" s="21">
        <v>2.92883676E8</v>
      </c>
      <c r="AF91" s="21">
        <v>1.876632045E10</v>
      </c>
      <c r="AG91" s="19" t="s">
        <v>305</v>
      </c>
      <c r="AH91" s="18" t="s">
        <v>68</v>
      </c>
      <c r="AI91" s="20">
        <v>12.19</v>
      </c>
      <c r="AJ91" s="18" t="s">
        <v>68</v>
      </c>
      <c r="AK91" s="20">
        <v>11.99</v>
      </c>
      <c r="AL91" s="20">
        <v>281.0</v>
      </c>
      <c r="AM91" s="18" t="s">
        <v>69</v>
      </c>
      <c r="AN91" s="25">
        <v>281.0</v>
      </c>
      <c r="AO91" s="18">
        <f t="shared" si="1"/>
        <v>0</v>
      </c>
      <c r="AP91" s="18">
        <v>54.22</v>
      </c>
      <c r="AQ91" s="18">
        <f t="shared" si="2"/>
        <v>7</v>
      </c>
      <c r="AR91" s="18">
        <f t="shared" si="3"/>
        <v>100</v>
      </c>
      <c r="AS91" s="18"/>
      <c r="AT91" s="18" t="s">
        <v>70</v>
      </c>
    </row>
    <row r="92">
      <c r="A92" s="18" t="s">
        <v>52</v>
      </c>
      <c r="B92" s="18" t="s">
        <v>53</v>
      </c>
      <c r="C92" s="18" t="s">
        <v>54</v>
      </c>
      <c r="D92" s="18" t="s">
        <v>55</v>
      </c>
      <c r="E92" s="18" t="s">
        <v>87</v>
      </c>
      <c r="F92" s="18" t="s">
        <v>88</v>
      </c>
      <c r="G92" s="19" t="s">
        <v>179</v>
      </c>
      <c r="H92" s="18" t="s">
        <v>180</v>
      </c>
      <c r="I92" s="18" t="s">
        <v>163</v>
      </c>
      <c r="J92" s="18" t="s">
        <v>164</v>
      </c>
      <c r="K92" s="18" t="s">
        <v>62</v>
      </c>
      <c r="L92" s="20">
        <v>0.0</v>
      </c>
      <c r="M92" s="18" t="s">
        <v>63</v>
      </c>
      <c r="N92" s="21">
        <v>2.17649015E8</v>
      </c>
      <c r="O92" s="21">
        <v>1.9554798225E10</v>
      </c>
      <c r="P92" s="21">
        <v>2.02750460246E11</v>
      </c>
      <c r="Q92" s="18" t="s">
        <v>306</v>
      </c>
      <c r="R92" s="18" t="s">
        <v>307</v>
      </c>
      <c r="S92" s="19" t="s">
        <v>308</v>
      </c>
      <c r="T92" s="21">
        <v>58.9</v>
      </c>
      <c r="U92" s="21">
        <v>625.0</v>
      </c>
      <c r="V92" s="21">
        <v>51.76</v>
      </c>
      <c r="W92" s="21">
        <v>0.0</v>
      </c>
      <c r="X92" s="21">
        <v>51.76</v>
      </c>
      <c r="Y92" s="21">
        <v>50.0</v>
      </c>
      <c r="Z92" s="21">
        <v>1.0</v>
      </c>
      <c r="AA92" s="22">
        <v>0.1212</v>
      </c>
      <c r="AB92" s="23">
        <v>-1.3566</v>
      </c>
      <c r="AC92" s="24"/>
      <c r="AD92" s="18" t="s">
        <v>53</v>
      </c>
      <c r="AE92" s="21">
        <v>9.6763192E7</v>
      </c>
      <c r="AF92" s="21">
        <v>1.8154798274E10</v>
      </c>
      <c r="AG92" s="19" t="s">
        <v>309</v>
      </c>
      <c r="AH92" s="18" t="s">
        <v>68</v>
      </c>
      <c r="AI92" s="20">
        <v>9.33</v>
      </c>
      <c r="AJ92" s="18" t="s">
        <v>68</v>
      </c>
      <c r="AK92" s="20">
        <v>9.31</v>
      </c>
      <c r="AL92" s="20">
        <v>342.0</v>
      </c>
      <c r="AM92" s="18" t="s">
        <v>69</v>
      </c>
      <c r="AN92" s="25">
        <v>342.0</v>
      </c>
      <c r="AO92" s="18">
        <f t="shared" si="1"/>
        <v>0</v>
      </c>
      <c r="AP92" s="18">
        <v>58.76</v>
      </c>
      <c r="AQ92" s="18">
        <f t="shared" si="2"/>
        <v>7</v>
      </c>
      <c r="AR92" s="18">
        <f t="shared" si="3"/>
        <v>100</v>
      </c>
      <c r="AS92" s="18"/>
      <c r="AT92" s="18" t="s">
        <v>70</v>
      </c>
    </row>
    <row r="93">
      <c r="A93" s="18" t="s">
        <v>52</v>
      </c>
      <c r="B93" s="18" t="s">
        <v>53</v>
      </c>
      <c r="C93" s="18" t="s">
        <v>54</v>
      </c>
      <c r="D93" s="18" t="s">
        <v>55</v>
      </c>
      <c r="E93" s="18" t="s">
        <v>87</v>
      </c>
      <c r="F93" s="18" t="s">
        <v>88</v>
      </c>
      <c r="G93" s="19" t="s">
        <v>179</v>
      </c>
      <c r="H93" s="18" t="s">
        <v>180</v>
      </c>
      <c r="I93" s="18" t="s">
        <v>163</v>
      </c>
      <c r="J93" s="18" t="s">
        <v>164</v>
      </c>
      <c r="K93" s="18" t="s">
        <v>62</v>
      </c>
      <c r="L93" s="20">
        <v>0.0</v>
      </c>
      <c r="M93" s="18" t="s">
        <v>63</v>
      </c>
      <c r="N93" s="21">
        <v>2.17649015E8</v>
      </c>
      <c r="O93" s="21">
        <v>1.9554798225E10</v>
      </c>
      <c r="P93" s="21">
        <v>2.02750460247E11</v>
      </c>
      <c r="Q93" s="18" t="s">
        <v>306</v>
      </c>
      <c r="R93" s="18" t="s">
        <v>310</v>
      </c>
      <c r="S93" s="19" t="s">
        <v>308</v>
      </c>
      <c r="T93" s="21">
        <v>94.9</v>
      </c>
      <c r="U93" s="21">
        <v>645.0</v>
      </c>
      <c r="V93" s="21">
        <v>51.76</v>
      </c>
      <c r="W93" s="21">
        <v>0.0</v>
      </c>
      <c r="X93" s="21">
        <v>51.76</v>
      </c>
      <c r="Y93" s="21">
        <v>50.0</v>
      </c>
      <c r="Z93" s="21">
        <v>1.0</v>
      </c>
      <c r="AA93" s="22">
        <v>0.4546</v>
      </c>
      <c r="AB93" s="23">
        <v>-8.1966</v>
      </c>
      <c r="AC93" s="24"/>
      <c r="AD93" s="18" t="s">
        <v>53</v>
      </c>
      <c r="AE93" s="21">
        <v>9.6763192E7</v>
      </c>
      <c r="AF93" s="21">
        <v>1.8154798274E10</v>
      </c>
      <c r="AG93" s="19" t="s">
        <v>309</v>
      </c>
      <c r="AH93" s="18" t="s">
        <v>68</v>
      </c>
      <c r="AI93" s="20">
        <v>9.33</v>
      </c>
      <c r="AJ93" s="18" t="s">
        <v>68</v>
      </c>
      <c r="AK93" s="20">
        <v>9.31</v>
      </c>
      <c r="AL93" s="20">
        <v>342.0</v>
      </c>
      <c r="AM93" s="18" t="s">
        <v>69</v>
      </c>
      <c r="AN93" s="25">
        <v>342.0</v>
      </c>
      <c r="AO93" s="18">
        <f t="shared" si="1"/>
        <v>0</v>
      </c>
      <c r="AP93" s="18">
        <v>58.76</v>
      </c>
      <c r="AQ93" s="18">
        <f t="shared" si="2"/>
        <v>7</v>
      </c>
      <c r="AR93" s="18">
        <f t="shared" si="3"/>
        <v>100</v>
      </c>
      <c r="AS93" s="18"/>
      <c r="AT93" s="18" t="s">
        <v>70</v>
      </c>
    </row>
    <row r="94">
      <c r="A94" s="18" t="s">
        <v>52</v>
      </c>
      <c r="B94" s="18" t="s">
        <v>53</v>
      </c>
      <c r="C94" s="18" t="s">
        <v>54</v>
      </c>
      <c r="D94" s="18" t="s">
        <v>55</v>
      </c>
      <c r="E94" s="18" t="s">
        <v>56</v>
      </c>
      <c r="F94" s="18" t="s">
        <v>98</v>
      </c>
      <c r="G94" s="19" t="s">
        <v>267</v>
      </c>
      <c r="H94" s="18" t="s">
        <v>268</v>
      </c>
      <c r="I94" s="18" t="s">
        <v>241</v>
      </c>
      <c r="J94" s="18" t="s">
        <v>269</v>
      </c>
      <c r="K94" s="18" t="s">
        <v>243</v>
      </c>
      <c r="L94" s="20">
        <v>0.0</v>
      </c>
      <c r="M94" s="18" t="s">
        <v>244</v>
      </c>
      <c r="N94" s="21">
        <v>1.8396397E8</v>
      </c>
      <c r="O94" s="21">
        <v>1.9449043701E10</v>
      </c>
      <c r="P94" s="21">
        <v>1.17482362511E11</v>
      </c>
      <c r="Q94" s="18" t="s">
        <v>311</v>
      </c>
      <c r="R94" s="18" t="s">
        <v>312</v>
      </c>
      <c r="S94" s="19" t="s">
        <v>313</v>
      </c>
      <c r="T94" s="21">
        <v>44.0</v>
      </c>
      <c r="U94" s="21">
        <v>1000.0</v>
      </c>
      <c r="V94" s="21">
        <v>52.17</v>
      </c>
      <c r="W94" s="21">
        <v>0.0</v>
      </c>
      <c r="X94" s="21">
        <v>52.17</v>
      </c>
      <c r="Y94" s="21">
        <v>667.0</v>
      </c>
      <c r="Z94" s="21">
        <v>1.0</v>
      </c>
      <c r="AA94" s="22">
        <v>-0.1857</v>
      </c>
      <c r="AB94" s="23">
        <v>1.5523</v>
      </c>
      <c r="AC94" s="24"/>
      <c r="AD94" s="18" t="s">
        <v>53</v>
      </c>
      <c r="AE94" s="21">
        <v>7.6226206E7</v>
      </c>
      <c r="AF94" s="21">
        <v>2.0849042824E10</v>
      </c>
      <c r="AG94" s="19" t="s">
        <v>314</v>
      </c>
      <c r="AH94" s="18" t="s">
        <v>68</v>
      </c>
      <c r="AI94" s="20">
        <v>9.28</v>
      </c>
      <c r="AJ94" s="18" t="s">
        <v>68</v>
      </c>
      <c r="AK94" s="20">
        <v>8.6292</v>
      </c>
      <c r="AL94" s="20">
        <v>356.0</v>
      </c>
      <c r="AM94" s="18" t="s">
        <v>69</v>
      </c>
      <c r="AN94" s="25">
        <v>356.0</v>
      </c>
      <c r="AO94" s="18">
        <f t="shared" si="1"/>
        <v>0</v>
      </c>
      <c r="AP94" s="18">
        <v>59.17</v>
      </c>
      <c r="AQ94" s="18">
        <f t="shared" si="2"/>
        <v>7</v>
      </c>
      <c r="AR94" s="18">
        <f t="shared" si="3"/>
        <v>2001</v>
      </c>
      <c r="AS94" s="18"/>
      <c r="AT94" s="18" t="s">
        <v>112</v>
      </c>
    </row>
    <row r="95">
      <c r="A95" s="18" t="s">
        <v>52</v>
      </c>
      <c r="B95" s="18" t="s">
        <v>53</v>
      </c>
      <c r="C95" s="18" t="s">
        <v>54</v>
      </c>
      <c r="D95" s="18" t="s">
        <v>55</v>
      </c>
      <c r="E95" s="18" t="s">
        <v>56</v>
      </c>
      <c r="F95" s="18" t="s">
        <v>98</v>
      </c>
      <c r="G95" s="19" t="s">
        <v>267</v>
      </c>
      <c r="H95" s="18" t="s">
        <v>268</v>
      </c>
      <c r="I95" s="18" t="s">
        <v>241</v>
      </c>
      <c r="J95" s="18" t="s">
        <v>269</v>
      </c>
      <c r="K95" s="18" t="s">
        <v>243</v>
      </c>
      <c r="L95" s="20">
        <v>0.0</v>
      </c>
      <c r="M95" s="18" t="s">
        <v>244</v>
      </c>
      <c r="N95" s="21">
        <v>1.8396397E8</v>
      </c>
      <c r="O95" s="21">
        <v>1.9449043701E10</v>
      </c>
      <c r="P95" s="21">
        <v>1.26814145445E11</v>
      </c>
      <c r="Q95" s="18" t="s">
        <v>311</v>
      </c>
      <c r="R95" s="18" t="s">
        <v>315</v>
      </c>
      <c r="S95" s="19" t="s">
        <v>313</v>
      </c>
      <c r="T95" s="21">
        <v>59.9</v>
      </c>
      <c r="U95" s="21">
        <v>1332.0</v>
      </c>
      <c r="V95" s="21">
        <v>52.17</v>
      </c>
      <c r="W95" s="21">
        <v>0.0</v>
      </c>
      <c r="X95" s="21">
        <v>52.17</v>
      </c>
      <c r="Y95" s="21">
        <v>667.0</v>
      </c>
      <c r="Z95" s="21">
        <v>1.0</v>
      </c>
      <c r="AA95" s="22">
        <v>0.129</v>
      </c>
      <c r="AB95" s="23">
        <v>-1.4687</v>
      </c>
      <c r="AC95" s="24"/>
      <c r="AD95" s="18" t="s">
        <v>53</v>
      </c>
      <c r="AE95" s="21">
        <v>7.6226206E7</v>
      </c>
      <c r="AF95" s="21">
        <v>2.0849042824E10</v>
      </c>
      <c r="AG95" s="19" t="s">
        <v>314</v>
      </c>
      <c r="AH95" s="18" t="s">
        <v>68</v>
      </c>
      <c r="AI95" s="20">
        <v>9.28</v>
      </c>
      <c r="AJ95" s="18" t="s">
        <v>68</v>
      </c>
      <c r="AK95" s="20">
        <v>8.6292</v>
      </c>
      <c r="AL95" s="20">
        <v>356.0</v>
      </c>
      <c r="AM95" s="18" t="s">
        <v>69</v>
      </c>
      <c r="AN95" s="25">
        <v>356.0</v>
      </c>
      <c r="AO95" s="18">
        <f t="shared" si="1"/>
        <v>0</v>
      </c>
      <c r="AP95" s="18">
        <v>59.17</v>
      </c>
      <c r="AQ95" s="18">
        <f t="shared" si="2"/>
        <v>7</v>
      </c>
      <c r="AR95" s="18">
        <f t="shared" si="3"/>
        <v>2001</v>
      </c>
      <c r="AS95" s="18"/>
      <c r="AT95" s="18" t="s">
        <v>112</v>
      </c>
    </row>
    <row r="96">
      <c r="A96" s="18" t="s">
        <v>52</v>
      </c>
      <c r="B96" s="18" t="s">
        <v>53</v>
      </c>
      <c r="C96" s="18" t="s">
        <v>54</v>
      </c>
      <c r="D96" s="18" t="s">
        <v>55</v>
      </c>
      <c r="E96" s="18" t="s">
        <v>56</v>
      </c>
      <c r="F96" s="18" t="s">
        <v>98</v>
      </c>
      <c r="G96" s="19" t="s">
        <v>267</v>
      </c>
      <c r="H96" s="18" t="s">
        <v>268</v>
      </c>
      <c r="I96" s="18" t="s">
        <v>241</v>
      </c>
      <c r="J96" s="18" t="s">
        <v>269</v>
      </c>
      <c r="K96" s="18" t="s">
        <v>243</v>
      </c>
      <c r="L96" s="20">
        <v>0.0</v>
      </c>
      <c r="M96" s="18" t="s">
        <v>244</v>
      </c>
      <c r="N96" s="21">
        <v>1.8396397E8</v>
      </c>
      <c r="O96" s="21">
        <v>1.9449043701E10</v>
      </c>
      <c r="P96" s="21">
        <v>1.1748236251E11</v>
      </c>
      <c r="Q96" s="18" t="s">
        <v>311</v>
      </c>
      <c r="R96" s="18" t="s">
        <v>316</v>
      </c>
      <c r="S96" s="19" t="s">
        <v>313</v>
      </c>
      <c r="T96" s="21">
        <v>44.0</v>
      </c>
      <c r="U96" s="21">
        <v>1000.0</v>
      </c>
      <c r="V96" s="21">
        <v>52.17</v>
      </c>
      <c r="W96" s="21">
        <v>0.0</v>
      </c>
      <c r="X96" s="21">
        <v>52.17</v>
      </c>
      <c r="Y96" s="21">
        <v>667.0</v>
      </c>
      <c r="Z96" s="21">
        <v>1.0</v>
      </c>
      <c r="AA96" s="22">
        <v>-0.1857</v>
      </c>
      <c r="AB96" s="23">
        <v>1.5523</v>
      </c>
      <c r="AC96" s="24"/>
      <c r="AD96" s="18" t="s">
        <v>53</v>
      </c>
      <c r="AE96" s="21">
        <v>7.6226206E7</v>
      </c>
      <c r="AF96" s="21">
        <v>2.0849042824E10</v>
      </c>
      <c r="AG96" s="19" t="s">
        <v>314</v>
      </c>
      <c r="AH96" s="18" t="s">
        <v>68</v>
      </c>
      <c r="AI96" s="20">
        <v>9.28</v>
      </c>
      <c r="AJ96" s="18" t="s">
        <v>68</v>
      </c>
      <c r="AK96" s="20">
        <v>8.6292</v>
      </c>
      <c r="AL96" s="20">
        <v>356.0</v>
      </c>
      <c r="AM96" s="18" t="s">
        <v>69</v>
      </c>
      <c r="AN96" s="25">
        <v>356.0</v>
      </c>
      <c r="AO96" s="18">
        <f t="shared" si="1"/>
        <v>0</v>
      </c>
      <c r="AP96" s="18">
        <v>59.17</v>
      </c>
      <c r="AQ96" s="18">
        <f t="shared" si="2"/>
        <v>7</v>
      </c>
      <c r="AR96" s="18">
        <f t="shared" si="3"/>
        <v>2001</v>
      </c>
      <c r="AS96" s="18"/>
      <c r="AT96" s="18" t="s">
        <v>112</v>
      </c>
    </row>
    <row r="97">
      <c r="A97" s="18" t="s">
        <v>52</v>
      </c>
      <c r="B97" s="18" t="s">
        <v>53</v>
      </c>
      <c r="C97" s="18" t="s">
        <v>54</v>
      </c>
      <c r="D97" s="18" t="s">
        <v>55</v>
      </c>
      <c r="E97" s="18" t="s">
        <v>56</v>
      </c>
      <c r="F97" s="18" t="s">
        <v>98</v>
      </c>
      <c r="G97" s="19" t="s">
        <v>155</v>
      </c>
      <c r="H97" s="18" t="s">
        <v>156</v>
      </c>
      <c r="I97" s="18" t="s">
        <v>106</v>
      </c>
      <c r="J97" s="18" t="s">
        <v>107</v>
      </c>
      <c r="K97" s="18" t="s">
        <v>62</v>
      </c>
      <c r="L97" s="20">
        <v>0.0</v>
      </c>
      <c r="M97" s="18" t="s">
        <v>63</v>
      </c>
      <c r="N97" s="21">
        <v>1.84019223E8</v>
      </c>
      <c r="O97" s="21">
        <v>1.9065406424E10</v>
      </c>
      <c r="P97" s="21">
        <v>2.20368778499E11</v>
      </c>
      <c r="Q97" s="18" t="s">
        <v>317</v>
      </c>
      <c r="R97" s="18" t="s">
        <v>152</v>
      </c>
      <c r="S97" s="19" t="s">
        <v>318</v>
      </c>
      <c r="T97" s="21">
        <v>49.9</v>
      </c>
      <c r="U97" s="21">
        <v>0.0</v>
      </c>
      <c r="V97" s="21">
        <v>42.61</v>
      </c>
      <c r="W97" s="21">
        <v>0.0</v>
      </c>
      <c r="X97" s="21">
        <v>42.61</v>
      </c>
      <c r="Y97" s="21">
        <v>25.0</v>
      </c>
      <c r="Z97" s="21">
        <v>1.0</v>
      </c>
      <c r="AA97" s="22">
        <v>0.1461</v>
      </c>
      <c r="AB97" s="23">
        <v>-1.3851</v>
      </c>
      <c r="AC97" s="24"/>
      <c r="AD97" s="18" t="s">
        <v>53</v>
      </c>
      <c r="AE97" s="21">
        <v>1.1425312E7</v>
      </c>
      <c r="AF97" s="21">
        <v>1.846540698E10</v>
      </c>
      <c r="AG97" s="19" t="s">
        <v>319</v>
      </c>
      <c r="AH97" s="18" t="s">
        <v>68</v>
      </c>
      <c r="AI97" s="20">
        <v>10.58</v>
      </c>
      <c r="AJ97" s="18" t="s">
        <v>68</v>
      </c>
      <c r="AK97" s="20">
        <v>10.55</v>
      </c>
      <c r="AL97" s="20">
        <v>260.0</v>
      </c>
      <c r="AM97" s="18" t="s">
        <v>69</v>
      </c>
      <c r="AN97" s="25">
        <v>260.0</v>
      </c>
      <c r="AO97" s="18">
        <f t="shared" si="1"/>
        <v>0</v>
      </c>
      <c r="AP97" s="18">
        <v>49.61</v>
      </c>
      <c r="AQ97" s="18">
        <f t="shared" si="2"/>
        <v>7</v>
      </c>
      <c r="AR97" s="18">
        <f t="shared" si="3"/>
        <v>100</v>
      </c>
      <c r="AS97" s="18" t="s">
        <v>96</v>
      </c>
      <c r="AT97" s="18" t="s">
        <v>97</v>
      </c>
    </row>
    <row r="98">
      <c r="A98" s="18" t="s">
        <v>52</v>
      </c>
      <c r="B98" s="18" t="s">
        <v>53</v>
      </c>
      <c r="C98" s="18" t="s">
        <v>54</v>
      </c>
      <c r="D98" s="18" t="s">
        <v>55</v>
      </c>
      <c r="E98" s="18" t="s">
        <v>56</v>
      </c>
      <c r="F98" s="18" t="s">
        <v>98</v>
      </c>
      <c r="G98" s="19" t="s">
        <v>155</v>
      </c>
      <c r="H98" s="18" t="s">
        <v>156</v>
      </c>
      <c r="I98" s="18" t="s">
        <v>106</v>
      </c>
      <c r="J98" s="18" t="s">
        <v>107</v>
      </c>
      <c r="K98" s="18" t="s">
        <v>62</v>
      </c>
      <c r="L98" s="20">
        <v>0.0</v>
      </c>
      <c r="M98" s="18" t="s">
        <v>63</v>
      </c>
      <c r="N98" s="21">
        <v>1.84019223E8</v>
      </c>
      <c r="O98" s="21">
        <v>1.9065406424E10</v>
      </c>
      <c r="P98" s="21">
        <v>2.20368778501E11</v>
      </c>
      <c r="Q98" s="18" t="s">
        <v>317</v>
      </c>
      <c r="R98" s="18" t="s">
        <v>71</v>
      </c>
      <c r="S98" s="19" t="s">
        <v>318</v>
      </c>
      <c r="T98" s="21">
        <v>49.9</v>
      </c>
      <c r="U98" s="21">
        <v>60.0</v>
      </c>
      <c r="V98" s="21">
        <v>42.61</v>
      </c>
      <c r="W98" s="21">
        <v>0.0</v>
      </c>
      <c r="X98" s="21">
        <v>42.61</v>
      </c>
      <c r="Y98" s="21">
        <v>25.0</v>
      </c>
      <c r="Z98" s="21">
        <v>1.0</v>
      </c>
      <c r="AA98" s="22">
        <v>0.1461</v>
      </c>
      <c r="AB98" s="23">
        <v>-1.3851</v>
      </c>
      <c r="AC98" s="24"/>
      <c r="AD98" s="18" t="s">
        <v>53</v>
      </c>
      <c r="AE98" s="21">
        <v>1.1425312E7</v>
      </c>
      <c r="AF98" s="21">
        <v>1.846540698E10</v>
      </c>
      <c r="AG98" s="19" t="s">
        <v>319</v>
      </c>
      <c r="AH98" s="18" t="s">
        <v>68</v>
      </c>
      <c r="AI98" s="20">
        <v>10.58</v>
      </c>
      <c r="AJ98" s="18" t="s">
        <v>68</v>
      </c>
      <c r="AK98" s="20">
        <v>10.55</v>
      </c>
      <c r="AL98" s="20">
        <v>260.0</v>
      </c>
      <c r="AM98" s="18" t="s">
        <v>69</v>
      </c>
      <c r="AN98" s="25">
        <v>260.0</v>
      </c>
      <c r="AO98" s="18">
        <f t="shared" si="1"/>
        <v>0</v>
      </c>
      <c r="AP98" s="18">
        <v>49.61</v>
      </c>
      <c r="AQ98" s="18">
        <f t="shared" si="2"/>
        <v>7</v>
      </c>
      <c r="AR98" s="18">
        <f t="shared" si="3"/>
        <v>100</v>
      </c>
      <c r="AS98" s="18" t="s">
        <v>96</v>
      </c>
      <c r="AT98" s="18" t="s">
        <v>97</v>
      </c>
    </row>
    <row r="99">
      <c r="A99" s="18" t="s">
        <v>52</v>
      </c>
      <c r="B99" s="18" t="s">
        <v>53</v>
      </c>
      <c r="C99" s="18" t="s">
        <v>54</v>
      </c>
      <c r="D99" s="18" t="s">
        <v>55</v>
      </c>
      <c r="E99" s="18" t="s">
        <v>56</v>
      </c>
      <c r="F99" s="18" t="s">
        <v>98</v>
      </c>
      <c r="G99" s="19" t="s">
        <v>155</v>
      </c>
      <c r="H99" s="18" t="s">
        <v>156</v>
      </c>
      <c r="I99" s="18" t="s">
        <v>106</v>
      </c>
      <c r="J99" s="18" t="s">
        <v>107</v>
      </c>
      <c r="K99" s="18" t="s">
        <v>62</v>
      </c>
      <c r="L99" s="20">
        <v>0.0</v>
      </c>
      <c r="M99" s="18" t="s">
        <v>63</v>
      </c>
      <c r="N99" s="21">
        <v>1.84019223E8</v>
      </c>
      <c r="O99" s="21">
        <v>1.9065406424E10</v>
      </c>
      <c r="P99" s="21">
        <v>2.20368778502E11</v>
      </c>
      <c r="Q99" s="18" t="s">
        <v>317</v>
      </c>
      <c r="R99" s="18" t="s">
        <v>109</v>
      </c>
      <c r="S99" s="19" t="s">
        <v>318</v>
      </c>
      <c r="T99" s="21">
        <v>49.9</v>
      </c>
      <c r="U99" s="21">
        <v>60.0</v>
      </c>
      <c r="V99" s="21">
        <v>42.61</v>
      </c>
      <c r="W99" s="21">
        <v>0.0</v>
      </c>
      <c r="X99" s="21">
        <v>42.61</v>
      </c>
      <c r="Y99" s="21">
        <v>25.0</v>
      </c>
      <c r="Z99" s="21">
        <v>1.0</v>
      </c>
      <c r="AA99" s="22">
        <v>0.1461</v>
      </c>
      <c r="AB99" s="23">
        <v>-1.3851</v>
      </c>
      <c r="AC99" s="24"/>
      <c r="AD99" s="18" t="s">
        <v>53</v>
      </c>
      <c r="AE99" s="21">
        <v>1.1425312E7</v>
      </c>
      <c r="AF99" s="21">
        <v>1.846540698E10</v>
      </c>
      <c r="AG99" s="19" t="s">
        <v>319</v>
      </c>
      <c r="AH99" s="18" t="s">
        <v>68</v>
      </c>
      <c r="AI99" s="20">
        <v>10.58</v>
      </c>
      <c r="AJ99" s="18" t="s">
        <v>68</v>
      </c>
      <c r="AK99" s="20">
        <v>10.55</v>
      </c>
      <c r="AL99" s="20">
        <v>260.0</v>
      </c>
      <c r="AM99" s="18" t="s">
        <v>69</v>
      </c>
      <c r="AN99" s="25">
        <v>260.0</v>
      </c>
      <c r="AO99" s="18">
        <f t="shared" si="1"/>
        <v>0</v>
      </c>
      <c r="AP99" s="18">
        <v>49.61</v>
      </c>
      <c r="AQ99" s="18">
        <f t="shared" si="2"/>
        <v>7</v>
      </c>
      <c r="AR99" s="18">
        <f t="shared" si="3"/>
        <v>100</v>
      </c>
      <c r="AS99" s="18" t="s">
        <v>96</v>
      </c>
      <c r="AT99" s="18" t="s">
        <v>97</v>
      </c>
    </row>
    <row r="100">
      <c r="A100" s="18" t="s">
        <v>52</v>
      </c>
      <c r="B100" s="18" t="s">
        <v>53</v>
      </c>
      <c r="C100" s="18" t="s">
        <v>54</v>
      </c>
      <c r="D100" s="18" t="s">
        <v>55</v>
      </c>
      <c r="E100" s="18" t="s">
        <v>56</v>
      </c>
      <c r="F100" s="18" t="s">
        <v>98</v>
      </c>
      <c r="G100" s="19" t="s">
        <v>155</v>
      </c>
      <c r="H100" s="18" t="s">
        <v>156</v>
      </c>
      <c r="I100" s="18" t="s">
        <v>106</v>
      </c>
      <c r="J100" s="18" t="s">
        <v>107</v>
      </c>
      <c r="K100" s="18" t="s">
        <v>62</v>
      </c>
      <c r="L100" s="20">
        <v>0.0</v>
      </c>
      <c r="M100" s="18" t="s">
        <v>63</v>
      </c>
      <c r="N100" s="21">
        <v>1.84019223E8</v>
      </c>
      <c r="O100" s="21">
        <v>1.9065406424E10</v>
      </c>
      <c r="P100" s="21">
        <v>2.203687785E11</v>
      </c>
      <c r="Q100" s="18" t="s">
        <v>317</v>
      </c>
      <c r="R100" s="18" t="s">
        <v>264</v>
      </c>
      <c r="S100" s="19" t="s">
        <v>318</v>
      </c>
      <c r="T100" s="21">
        <v>49.9</v>
      </c>
      <c r="U100" s="21">
        <v>60.0</v>
      </c>
      <c r="V100" s="21">
        <v>42.61</v>
      </c>
      <c r="W100" s="21">
        <v>0.0</v>
      </c>
      <c r="X100" s="21">
        <v>42.61</v>
      </c>
      <c r="Y100" s="21">
        <v>25.0</v>
      </c>
      <c r="Z100" s="21">
        <v>1.0</v>
      </c>
      <c r="AA100" s="22">
        <v>0.1461</v>
      </c>
      <c r="AB100" s="23">
        <v>-1.3851</v>
      </c>
      <c r="AC100" s="24"/>
      <c r="AD100" s="18" t="s">
        <v>53</v>
      </c>
      <c r="AE100" s="21">
        <v>1.1425312E7</v>
      </c>
      <c r="AF100" s="21">
        <v>1.846540698E10</v>
      </c>
      <c r="AG100" s="19" t="s">
        <v>319</v>
      </c>
      <c r="AH100" s="18" t="s">
        <v>68</v>
      </c>
      <c r="AI100" s="20">
        <v>10.58</v>
      </c>
      <c r="AJ100" s="18" t="s">
        <v>68</v>
      </c>
      <c r="AK100" s="20">
        <v>10.55</v>
      </c>
      <c r="AL100" s="20">
        <v>260.0</v>
      </c>
      <c r="AM100" s="18" t="s">
        <v>69</v>
      </c>
      <c r="AN100" s="25">
        <v>260.0</v>
      </c>
      <c r="AO100" s="18">
        <f t="shared" si="1"/>
        <v>0</v>
      </c>
      <c r="AP100" s="18">
        <v>49.61</v>
      </c>
      <c r="AQ100" s="18">
        <f t="shared" si="2"/>
        <v>7</v>
      </c>
      <c r="AR100" s="18">
        <f t="shared" si="3"/>
        <v>100</v>
      </c>
      <c r="AS100" s="18" t="s">
        <v>96</v>
      </c>
      <c r="AT100" s="18" t="s">
        <v>97</v>
      </c>
    </row>
    <row r="101">
      <c r="A101" s="18" t="s">
        <v>52</v>
      </c>
      <c r="B101" s="18" t="s">
        <v>53</v>
      </c>
      <c r="C101" s="18" t="s">
        <v>54</v>
      </c>
      <c r="D101" s="18" t="s">
        <v>55</v>
      </c>
      <c r="E101" s="18" t="s">
        <v>56</v>
      </c>
      <c r="F101" s="18" t="s">
        <v>320</v>
      </c>
      <c r="G101" s="19" t="s">
        <v>142</v>
      </c>
      <c r="H101" s="18" t="s">
        <v>143</v>
      </c>
      <c r="I101" s="18" t="s">
        <v>117</v>
      </c>
      <c r="J101" s="18" t="s">
        <v>118</v>
      </c>
      <c r="K101" s="18" t="s">
        <v>80</v>
      </c>
      <c r="L101" s="20">
        <v>0.0</v>
      </c>
      <c r="M101" s="18" t="s">
        <v>81</v>
      </c>
      <c r="N101" s="21">
        <v>1.84030633E8</v>
      </c>
      <c r="O101" s="21">
        <v>1.9064074915E10</v>
      </c>
      <c r="P101" s="21">
        <v>1.27156560446E11</v>
      </c>
      <c r="Q101" s="18" t="s">
        <v>321</v>
      </c>
      <c r="R101" s="18" t="s">
        <v>198</v>
      </c>
      <c r="S101" s="19" t="s">
        <v>322</v>
      </c>
      <c r="T101" s="21">
        <v>102.9</v>
      </c>
      <c r="U101" s="21">
        <v>200.0</v>
      </c>
      <c r="V101" s="21">
        <v>93.35</v>
      </c>
      <c r="W101" s="21">
        <v>0.0</v>
      </c>
      <c r="X101" s="21">
        <v>93.35</v>
      </c>
      <c r="Y101" s="21">
        <v>125.0</v>
      </c>
      <c r="Z101" s="21">
        <v>1.0</v>
      </c>
      <c r="AA101" s="22">
        <v>0.0928</v>
      </c>
      <c r="AB101" s="23">
        <v>-1.8145</v>
      </c>
      <c r="AC101" s="24"/>
      <c r="AD101" s="18" t="s">
        <v>53</v>
      </c>
      <c r="AE101" s="21">
        <v>1.35044635E8</v>
      </c>
      <c r="AF101" s="21">
        <v>1.5495186155E10</v>
      </c>
      <c r="AG101" s="19" t="s">
        <v>323</v>
      </c>
      <c r="AH101" s="18" t="s">
        <v>68</v>
      </c>
      <c r="AI101" s="20">
        <v>25.3</v>
      </c>
      <c r="AJ101" s="18" t="s">
        <v>68</v>
      </c>
      <c r="AK101" s="20">
        <v>25.1</v>
      </c>
      <c r="AL101" s="20">
        <v>580.99</v>
      </c>
      <c r="AM101" s="18" t="s">
        <v>69</v>
      </c>
      <c r="AN101" s="25">
        <v>580.99</v>
      </c>
      <c r="AO101" s="18">
        <f t="shared" si="1"/>
        <v>0</v>
      </c>
      <c r="AP101" s="18">
        <v>103.35</v>
      </c>
      <c r="AQ101" s="18">
        <f t="shared" si="2"/>
        <v>10</v>
      </c>
      <c r="AR101" s="18">
        <f t="shared" si="3"/>
        <v>500</v>
      </c>
      <c r="AS101" s="18" t="s">
        <v>96</v>
      </c>
      <c r="AT101" s="18" t="s">
        <v>97</v>
      </c>
    </row>
    <row r="102">
      <c r="A102" s="18" t="s">
        <v>52</v>
      </c>
      <c r="B102" s="18" t="s">
        <v>53</v>
      </c>
      <c r="C102" s="18" t="s">
        <v>54</v>
      </c>
      <c r="D102" s="18" t="s">
        <v>55</v>
      </c>
      <c r="E102" s="18" t="s">
        <v>56</v>
      </c>
      <c r="F102" s="18" t="s">
        <v>320</v>
      </c>
      <c r="G102" s="19" t="s">
        <v>142</v>
      </c>
      <c r="H102" s="18" t="s">
        <v>143</v>
      </c>
      <c r="I102" s="18" t="s">
        <v>117</v>
      </c>
      <c r="J102" s="18" t="s">
        <v>118</v>
      </c>
      <c r="K102" s="18" t="s">
        <v>80</v>
      </c>
      <c r="L102" s="20">
        <v>0.0</v>
      </c>
      <c r="M102" s="18" t="s">
        <v>81</v>
      </c>
      <c r="N102" s="21">
        <v>1.84030633E8</v>
      </c>
      <c r="O102" s="21">
        <v>1.9064074915E10</v>
      </c>
      <c r="P102" s="21">
        <v>1.27156560449E11</v>
      </c>
      <c r="Q102" s="18" t="s">
        <v>321</v>
      </c>
      <c r="R102" s="18" t="s">
        <v>201</v>
      </c>
      <c r="S102" s="19" t="s">
        <v>322</v>
      </c>
      <c r="T102" s="21">
        <v>107.5</v>
      </c>
      <c r="U102" s="21">
        <v>200.0</v>
      </c>
      <c r="V102" s="21">
        <v>93.35</v>
      </c>
      <c r="W102" s="21">
        <v>0.0</v>
      </c>
      <c r="X102" s="21">
        <v>93.35</v>
      </c>
      <c r="Y102" s="21">
        <v>125.0</v>
      </c>
      <c r="Z102" s="21">
        <v>1.0</v>
      </c>
      <c r="AA102" s="22">
        <v>0.1316</v>
      </c>
      <c r="AB102" s="23">
        <v>-2.6885</v>
      </c>
      <c r="AC102" s="24"/>
      <c r="AD102" s="18" t="s">
        <v>53</v>
      </c>
      <c r="AE102" s="21">
        <v>1.35044635E8</v>
      </c>
      <c r="AF102" s="21">
        <v>1.5495186155E10</v>
      </c>
      <c r="AG102" s="19" t="s">
        <v>323</v>
      </c>
      <c r="AH102" s="18" t="s">
        <v>68</v>
      </c>
      <c r="AI102" s="20">
        <v>25.3</v>
      </c>
      <c r="AJ102" s="18" t="s">
        <v>68</v>
      </c>
      <c r="AK102" s="20">
        <v>25.1</v>
      </c>
      <c r="AL102" s="20">
        <v>580.99</v>
      </c>
      <c r="AM102" s="18" t="s">
        <v>69</v>
      </c>
      <c r="AN102" s="25">
        <v>580.99</v>
      </c>
      <c r="AO102" s="18">
        <f t="shared" si="1"/>
        <v>0</v>
      </c>
      <c r="AP102" s="18">
        <v>103.35</v>
      </c>
      <c r="AQ102" s="18">
        <f t="shared" si="2"/>
        <v>10</v>
      </c>
      <c r="AR102" s="18">
        <f t="shared" si="3"/>
        <v>500</v>
      </c>
      <c r="AS102" s="18" t="s">
        <v>96</v>
      </c>
      <c r="AT102" s="18" t="s">
        <v>97</v>
      </c>
    </row>
    <row r="103">
      <c r="A103" s="18" t="s">
        <v>52</v>
      </c>
      <c r="B103" s="18" t="s">
        <v>53</v>
      </c>
      <c r="C103" s="18" t="s">
        <v>54</v>
      </c>
      <c r="D103" s="18" t="s">
        <v>55</v>
      </c>
      <c r="E103" s="18" t="s">
        <v>56</v>
      </c>
      <c r="F103" s="18" t="s">
        <v>320</v>
      </c>
      <c r="G103" s="19" t="s">
        <v>142</v>
      </c>
      <c r="H103" s="18" t="s">
        <v>143</v>
      </c>
      <c r="I103" s="18" t="s">
        <v>117</v>
      </c>
      <c r="J103" s="18" t="s">
        <v>118</v>
      </c>
      <c r="K103" s="18" t="s">
        <v>80</v>
      </c>
      <c r="L103" s="20">
        <v>0.0</v>
      </c>
      <c r="M103" s="18" t="s">
        <v>81</v>
      </c>
      <c r="N103" s="21">
        <v>1.84030633E8</v>
      </c>
      <c r="O103" s="21">
        <v>1.9064074915E10</v>
      </c>
      <c r="P103" s="21">
        <v>1.27156560447E11</v>
      </c>
      <c r="Q103" s="18" t="s">
        <v>321</v>
      </c>
      <c r="R103" s="18" t="s">
        <v>207</v>
      </c>
      <c r="S103" s="19" t="s">
        <v>322</v>
      </c>
      <c r="T103" s="21">
        <v>106.9</v>
      </c>
      <c r="U103" s="21">
        <v>200.0</v>
      </c>
      <c r="V103" s="21">
        <v>93.35</v>
      </c>
      <c r="W103" s="21">
        <v>0.0</v>
      </c>
      <c r="X103" s="21">
        <v>93.35</v>
      </c>
      <c r="Y103" s="21">
        <v>125.0</v>
      </c>
      <c r="Z103" s="21">
        <v>1.0</v>
      </c>
      <c r="AA103" s="22">
        <v>0.1268</v>
      </c>
      <c r="AB103" s="23">
        <v>-2.5745</v>
      </c>
      <c r="AC103" s="24"/>
      <c r="AD103" s="18" t="s">
        <v>53</v>
      </c>
      <c r="AE103" s="21">
        <v>1.35044635E8</v>
      </c>
      <c r="AF103" s="21">
        <v>1.5495186155E10</v>
      </c>
      <c r="AG103" s="19" t="s">
        <v>323</v>
      </c>
      <c r="AH103" s="18" t="s">
        <v>68</v>
      </c>
      <c r="AI103" s="20">
        <v>25.3</v>
      </c>
      <c r="AJ103" s="18" t="s">
        <v>68</v>
      </c>
      <c r="AK103" s="20">
        <v>25.1</v>
      </c>
      <c r="AL103" s="20">
        <v>580.99</v>
      </c>
      <c r="AM103" s="18" t="s">
        <v>69</v>
      </c>
      <c r="AN103" s="25">
        <v>580.99</v>
      </c>
      <c r="AO103" s="18">
        <f t="shared" si="1"/>
        <v>0</v>
      </c>
      <c r="AP103" s="18">
        <v>103.35</v>
      </c>
      <c r="AQ103" s="18">
        <f t="shared" si="2"/>
        <v>10</v>
      </c>
      <c r="AR103" s="18">
        <f t="shared" si="3"/>
        <v>500</v>
      </c>
      <c r="AS103" s="18" t="s">
        <v>96</v>
      </c>
      <c r="AT103" s="18" t="s">
        <v>97</v>
      </c>
    </row>
    <row r="104">
      <c r="A104" s="18" t="s">
        <v>52</v>
      </c>
      <c r="B104" s="18" t="s">
        <v>53</v>
      </c>
      <c r="C104" s="18" t="s">
        <v>54</v>
      </c>
      <c r="D104" s="18" t="s">
        <v>55</v>
      </c>
      <c r="E104" s="18" t="s">
        <v>56</v>
      </c>
      <c r="F104" s="18" t="s">
        <v>320</v>
      </c>
      <c r="G104" s="19" t="s">
        <v>142</v>
      </c>
      <c r="H104" s="18" t="s">
        <v>143</v>
      </c>
      <c r="I104" s="18" t="s">
        <v>117</v>
      </c>
      <c r="J104" s="18" t="s">
        <v>118</v>
      </c>
      <c r="K104" s="18" t="s">
        <v>80</v>
      </c>
      <c r="L104" s="20">
        <v>0.0</v>
      </c>
      <c r="M104" s="18" t="s">
        <v>81</v>
      </c>
      <c r="N104" s="21">
        <v>1.84030633E8</v>
      </c>
      <c r="O104" s="21">
        <v>1.9064074915E10</v>
      </c>
      <c r="P104" s="21">
        <v>1.27156560448E11</v>
      </c>
      <c r="Q104" s="18" t="s">
        <v>321</v>
      </c>
      <c r="R104" s="18" t="s">
        <v>211</v>
      </c>
      <c r="S104" s="19" t="s">
        <v>322</v>
      </c>
      <c r="T104" s="21">
        <v>102.5</v>
      </c>
      <c r="U104" s="21">
        <v>200.0</v>
      </c>
      <c r="V104" s="21">
        <v>93.35</v>
      </c>
      <c r="W104" s="21">
        <v>0.0</v>
      </c>
      <c r="X104" s="21">
        <v>93.35</v>
      </c>
      <c r="Y104" s="21">
        <v>125.0</v>
      </c>
      <c r="Z104" s="21">
        <v>1.0</v>
      </c>
      <c r="AA104" s="22">
        <v>0.0893</v>
      </c>
      <c r="AB104" s="23">
        <v>-1.7385</v>
      </c>
      <c r="AC104" s="24"/>
      <c r="AD104" s="18" t="s">
        <v>53</v>
      </c>
      <c r="AE104" s="21">
        <v>1.35044635E8</v>
      </c>
      <c r="AF104" s="21">
        <v>1.5495186155E10</v>
      </c>
      <c r="AG104" s="19" t="s">
        <v>323</v>
      </c>
      <c r="AH104" s="18" t="s">
        <v>68</v>
      </c>
      <c r="AI104" s="20">
        <v>25.3</v>
      </c>
      <c r="AJ104" s="18" t="s">
        <v>68</v>
      </c>
      <c r="AK104" s="20">
        <v>25.1</v>
      </c>
      <c r="AL104" s="20">
        <v>580.99</v>
      </c>
      <c r="AM104" s="18" t="s">
        <v>69</v>
      </c>
      <c r="AN104" s="25">
        <v>580.99</v>
      </c>
      <c r="AO104" s="18">
        <f t="shared" si="1"/>
        <v>0</v>
      </c>
      <c r="AP104" s="18">
        <v>103.35</v>
      </c>
      <c r="AQ104" s="18">
        <f t="shared" si="2"/>
        <v>10</v>
      </c>
      <c r="AR104" s="18">
        <f t="shared" si="3"/>
        <v>500</v>
      </c>
      <c r="AS104" s="18" t="s">
        <v>96</v>
      </c>
      <c r="AT104" s="18" t="s">
        <v>97</v>
      </c>
    </row>
    <row r="105">
      <c r="A105" s="18" t="s">
        <v>324</v>
      </c>
      <c r="B105" s="18" t="s">
        <v>53</v>
      </c>
      <c r="C105" s="18" t="s">
        <v>54</v>
      </c>
      <c r="D105" s="18" t="s">
        <v>55</v>
      </c>
      <c r="E105" s="18" t="s">
        <v>325</v>
      </c>
      <c r="F105" s="18" t="s">
        <v>326</v>
      </c>
      <c r="G105" s="19" t="s">
        <v>327</v>
      </c>
      <c r="H105" s="18" t="s">
        <v>328</v>
      </c>
      <c r="I105" s="18" t="s">
        <v>329</v>
      </c>
      <c r="J105" s="18" t="s">
        <v>330</v>
      </c>
      <c r="K105" s="18" t="s">
        <v>331</v>
      </c>
      <c r="L105" s="18" t="s">
        <v>332</v>
      </c>
      <c r="M105" s="18" t="s">
        <v>333</v>
      </c>
      <c r="N105" s="21">
        <v>1.92934869E8</v>
      </c>
      <c r="O105" s="21">
        <v>1.8954725904E10</v>
      </c>
      <c r="P105" s="21">
        <v>1.65754349153E11</v>
      </c>
      <c r="Q105" s="18" t="s">
        <v>334</v>
      </c>
      <c r="R105" s="18" t="s">
        <v>335</v>
      </c>
      <c r="S105" s="19" t="s">
        <v>336</v>
      </c>
      <c r="T105" s="21">
        <v>62.9</v>
      </c>
      <c r="U105" s="21">
        <v>428.0</v>
      </c>
      <c r="V105" s="21">
        <v>51.02</v>
      </c>
      <c r="W105" s="21">
        <v>0.0</v>
      </c>
      <c r="X105" s="21">
        <v>51.02</v>
      </c>
      <c r="Y105" s="21">
        <v>286.0</v>
      </c>
      <c r="Z105" s="21">
        <v>1.0</v>
      </c>
      <c r="AA105" s="22">
        <v>0.1889</v>
      </c>
      <c r="AB105" s="23">
        <v>-2.2572</v>
      </c>
      <c r="AC105" s="24"/>
      <c r="AD105" s="18" t="s">
        <v>53</v>
      </c>
      <c r="AE105" s="21">
        <v>8.4613981E7</v>
      </c>
      <c r="AF105" s="21">
        <v>1.9954726676E10</v>
      </c>
      <c r="AG105" s="19" t="s">
        <v>337</v>
      </c>
      <c r="AH105" s="18" t="s">
        <v>68</v>
      </c>
      <c r="AI105" s="20">
        <v>27.51</v>
      </c>
      <c r="AJ105" s="18" t="s">
        <v>68</v>
      </c>
      <c r="AK105" s="20">
        <v>28.0</v>
      </c>
      <c r="AL105" s="20">
        <v>130.0</v>
      </c>
      <c r="AM105" s="18" t="s">
        <v>69</v>
      </c>
      <c r="AN105" s="25">
        <v>130.0</v>
      </c>
      <c r="AO105" s="18">
        <f t="shared" si="1"/>
        <v>0</v>
      </c>
      <c r="AP105" s="18">
        <v>58.02</v>
      </c>
      <c r="AQ105" s="18">
        <f t="shared" si="2"/>
        <v>7</v>
      </c>
      <c r="AR105" s="18">
        <f t="shared" si="3"/>
        <v>2002</v>
      </c>
      <c r="AS105" s="18"/>
      <c r="AT105" s="18" t="s">
        <v>112</v>
      </c>
    </row>
    <row r="106">
      <c r="A106" s="18" t="s">
        <v>324</v>
      </c>
      <c r="B106" s="18" t="s">
        <v>53</v>
      </c>
      <c r="C106" s="18" t="s">
        <v>54</v>
      </c>
      <c r="D106" s="18" t="s">
        <v>55</v>
      </c>
      <c r="E106" s="18" t="s">
        <v>325</v>
      </c>
      <c r="F106" s="18" t="s">
        <v>326</v>
      </c>
      <c r="G106" s="19" t="s">
        <v>327</v>
      </c>
      <c r="H106" s="18" t="s">
        <v>328</v>
      </c>
      <c r="I106" s="18" t="s">
        <v>329</v>
      </c>
      <c r="J106" s="18" t="s">
        <v>330</v>
      </c>
      <c r="K106" s="18" t="s">
        <v>331</v>
      </c>
      <c r="L106" s="18" t="s">
        <v>332</v>
      </c>
      <c r="M106" s="18" t="s">
        <v>333</v>
      </c>
      <c r="N106" s="21">
        <v>1.92934869E8</v>
      </c>
      <c r="O106" s="21">
        <v>1.8954725904E10</v>
      </c>
      <c r="P106" s="21">
        <v>2.02746371429E11</v>
      </c>
      <c r="Q106" s="18" t="s">
        <v>334</v>
      </c>
      <c r="R106" s="18" t="s">
        <v>338</v>
      </c>
      <c r="S106" s="19" t="s">
        <v>336</v>
      </c>
      <c r="T106" s="21">
        <v>57.5</v>
      </c>
      <c r="U106" s="21">
        <v>582.0</v>
      </c>
      <c r="V106" s="21">
        <v>51.02</v>
      </c>
      <c r="W106" s="21">
        <v>0.0</v>
      </c>
      <c r="X106" s="21">
        <v>51.02</v>
      </c>
      <c r="Y106" s="21">
        <v>286.0</v>
      </c>
      <c r="Z106" s="21">
        <v>1.0</v>
      </c>
      <c r="AA106" s="22">
        <v>0.1127</v>
      </c>
      <c r="AB106" s="23">
        <v>-1.2312</v>
      </c>
      <c r="AC106" s="24"/>
      <c r="AD106" s="18" t="s">
        <v>53</v>
      </c>
      <c r="AE106" s="21">
        <v>8.4613981E7</v>
      </c>
      <c r="AF106" s="21">
        <v>1.9954726676E10</v>
      </c>
      <c r="AG106" s="19" t="s">
        <v>337</v>
      </c>
      <c r="AH106" s="18" t="s">
        <v>68</v>
      </c>
      <c r="AI106" s="20">
        <v>27.51</v>
      </c>
      <c r="AJ106" s="18" t="s">
        <v>68</v>
      </c>
      <c r="AK106" s="20">
        <v>28.0</v>
      </c>
      <c r="AL106" s="20">
        <v>130.0</v>
      </c>
      <c r="AM106" s="18" t="s">
        <v>69</v>
      </c>
      <c r="AN106" s="25">
        <v>130.0</v>
      </c>
      <c r="AO106" s="18">
        <f t="shared" si="1"/>
        <v>0</v>
      </c>
      <c r="AP106" s="18">
        <v>58.02</v>
      </c>
      <c r="AQ106" s="18">
        <f t="shared" si="2"/>
        <v>7</v>
      </c>
      <c r="AR106" s="18">
        <f t="shared" si="3"/>
        <v>2002</v>
      </c>
      <c r="AS106" s="18"/>
      <c r="AT106" s="18" t="s">
        <v>112</v>
      </c>
    </row>
    <row r="107">
      <c r="A107" s="18" t="s">
        <v>324</v>
      </c>
      <c r="B107" s="18" t="s">
        <v>53</v>
      </c>
      <c r="C107" s="18" t="s">
        <v>54</v>
      </c>
      <c r="D107" s="18" t="s">
        <v>55</v>
      </c>
      <c r="E107" s="18" t="s">
        <v>325</v>
      </c>
      <c r="F107" s="18" t="s">
        <v>326</v>
      </c>
      <c r="G107" s="19" t="s">
        <v>327</v>
      </c>
      <c r="H107" s="18" t="s">
        <v>328</v>
      </c>
      <c r="I107" s="18" t="s">
        <v>329</v>
      </c>
      <c r="J107" s="18" t="s">
        <v>330</v>
      </c>
      <c r="K107" s="18" t="s">
        <v>331</v>
      </c>
      <c r="L107" s="18" t="s">
        <v>332</v>
      </c>
      <c r="M107" s="18" t="s">
        <v>333</v>
      </c>
      <c r="N107" s="21">
        <v>1.92934869E8</v>
      </c>
      <c r="O107" s="21">
        <v>1.8954725904E10</v>
      </c>
      <c r="P107" s="21">
        <v>2.02746371427E11</v>
      </c>
      <c r="Q107" s="18" t="s">
        <v>334</v>
      </c>
      <c r="R107" s="18" t="s">
        <v>339</v>
      </c>
      <c r="S107" s="19" t="s">
        <v>336</v>
      </c>
      <c r="T107" s="21">
        <v>57.5</v>
      </c>
      <c r="U107" s="21">
        <v>454.0</v>
      </c>
      <c r="V107" s="21">
        <v>51.02</v>
      </c>
      <c r="W107" s="21">
        <v>0.0</v>
      </c>
      <c r="X107" s="21">
        <v>51.02</v>
      </c>
      <c r="Y107" s="21">
        <v>286.0</v>
      </c>
      <c r="Z107" s="21">
        <v>1.0</v>
      </c>
      <c r="AA107" s="22">
        <v>0.1127</v>
      </c>
      <c r="AB107" s="23">
        <v>-1.2312</v>
      </c>
      <c r="AC107" s="24"/>
      <c r="AD107" s="18" t="s">
        <v>53</v>
      </c>
      <c r="AE107" s="21">
        <v>8.4613981E7</v>
      </c>
      <c r="AF107" s="21">
        <v>1.9954726676E10</v>
      </c>
      <c r="AG107" s="19" t="s">
        <v>337</v>
      </c>
      <c r="AH107" s="18" t="s">
        <v>68</v>
      </c>
      <c r="AI107" s="20">
        <v>27.51</v>
      </c>
      <c r="AJ107" s="18" t="s">
        <v>68</v>
      </c>
      <c r="AK107" s="20">
        <v>28.0</v>
      </c>
      <c r="AL107" s="20">
        <v>130.0</v>
      </c>
      <c r="AM107" s="18" t="s">
        <v>69</v>
      </c>
      <c r="AN107" s="25">
        <v>130.0</v>
      </c>
      <c r="AO107" s="18">
        <f t="shared" si="1"/>
        <v>0</v>
      </c>
      <c r="AP107" s="18">
        <v>58.02</v>
      </c>
      <c r="AQ107" s="18">
        <f t="shared" si="2"/>
        <v>7</v>
      </c>
      <c r="AR107" s="18">
        <f t="shared" si="3"/>
        <v>2002</v>
      </c>
      <c r="AS107" s="18"/>
      <c r="AT107" s="18" t="s">
        <v>112</v>
      </c>
    </row>
    <row r="108">
      <c r="A108" s="18" t="s">
        <v>324</v>
      </c>
      <c r="B108" s="18" t="s">
        <v>53</v>
      </c>
      <c r="C108" s="18" t="s">
        <v>54</v>
      </c>
      <c r="D108" s="18" t="s">
        <v>55</v>
      </c>
      <c r="E108" s="18" t="s">
        <v>325</v>
      </c>
      <c r="F108" s="18" t="s">
        <v>326</v>
      </c>
      <c r="G108" s="19" t="s">
        <v>327</v>
      </c>
      <c r="H108" s="18" t="s">
        <v>328</v>
      </c>
      <c r="I108" s="18" t="s">
        <v>329</v>
      </c>
      <c r="J108" s="18" t="s">
        <v>330</v>
      </c>
      <c r="K108" s="18" t="s">
        <v>331</v>
      </c>
      <c r="L108" s="18" t="s">
        <v>332</v>
      </c>
      <c r="M108" s="18" t="s">
        <v>333</v>
      </c>
      <c r="N108" s="21">
        <v>1.92934869E8</v>
      </c>
      <c r="O108" s="21">
        <v>1.8954725904E10</v>
      </c>
      <c r="P108" s="21">
        <v>2.02746371428E11</v>
      </c>
      <c r="Q108" s="18" t="s">
        <v>334</v>
      </c>
      <c r="R108" s="18" t="s">
        <v>340</v>
      </c>
      <c r="S108" s="19" t="s">
        <v>336</v>
      </c>
      <c r="T108" s="21">
        <v>57.5</v>
      </c>
      <c r="U108" s="21">
        <v>580.0</v>
      </c>
      <c r="V108" s="21">
        <v>51.02</v>
      </c>
      <c r="W108" s="21">
        <v>0.0</v>
      </c>
      <c r="X108" s="21">
        <v>51.02</v>
      </c>
      <c r="Y108" s="21">
        <v>286.0</v>
      </c>
      <c r="Z108" s="21">
        <v>1.0</v>
      </c>
      <c r="AA108" s="22">
        <v>0.1127</v>
      </c>
      <c r="AB108" s="23">
        <v>-1.2312</v>
      </c>
      <c r="AC108" s="24"/>
      <c r="AD108" s="18" t="s">
        <v>53</v>
      </c>
      <c r="AE108" s="21">
        <v>8.4613981E7</v>
      </c>
      <c r="AF108" s="21">
        <v>1.9954726676E10</v>
      </c>
      <c r="AG108" s="19" t="s">
        <v>337</v>
      </c>
      <c r="AH108" s="18" t="s">
        <v>68</v>
      </c>
      <c r="AI108" s="20">
        <v>27.51</v>
      </c>
      <c r="AJ108" s="18" t="s">
        <v>68</v>
      </c>
      <c r="AK108" s="20">
        <v>28.0</v>
      </c>
      <c r="AL108" s="20">
        <v>130.0</v>
      </c>
      <c r="AM108" s="18" t="s">
        <v>69</v>
      </c>
      <c r="AN108" s="25">
        <v>130.0</v>
      </c>
      <c r="AO108" s="18">
        <f t="shared" si="1"/>
        <v>0</v>
      </c>
      <c r="AP108" s="18">
        <v>58.02</v>
      </c>
      <c r="AQ108" s="18">
        <f t="shared" si="2"/>
        <v>7</v>
      </c>
      <c r="AR108" s="18">
        <f t="shared" si="3"/>
        <v>2002</v>
      </c>
      <c r="AS108" s="18"/>
      <c r="AT108" s="18" t="s">
        <v>112</v>
      </c>
    </row>
    <row r="109">
      <c r="A109" s="18" t="s">
        <v>324</v>
      </c>
      <c r="B109" s="18" t="s">
        <v>53</v>
      </c>
      <c r="C109" s="18" t="s">
        <v>54</v>
      </c>
      <c r="D109" s="18" t="s">
        <v>55</v>
      </c>
      <c r="E109" s="18" t="s">
        <v>325</v>
      </c>
      <c r="F109" s="18" t="s">
        <v>326</v>
      </c>
      <c r="G109" s="19" t="s">
        <v>327</v>
      </c>
      <c r="H109" s="18" t="s">
        <v>328</v>
      </c>
      <c r="I109" s="18" t="s">
        <v>329</v>
      </c>
      <c r="J109" s="18" t="s">
        <v>330</v>
      </c>
      <c r="K109" s="18" t="s">
        <v>331</v>
      </c>
      <c r="L109" s="18" t="s">
        <v>332</v>
      </c>
      <c r="M109" s="18" t="s">
        <v>333</v>
      </c>
      <c r="N109" s="21">
        <v>1.92934869E8</v>
      </c>
      <c r="O109" s="21">
        <v>1.8954725904E10</v>
      </c>
      <c r="P109" s="21">
        <v>1.65754349154E11</v>
      </c>
      <c r="Q109" s="18" t="s">
        <v>334</v>
      </c>
      <c r="R109" s="18" t="s">
        <v>341</v>
      </c>
      <c r="S109" s="19" t="s">
        <v>336</v>
      </c>
      <c r="T109" s="21">
        <v>62.9</v>
      </c>
      <c r="U109" s="21">
        <v>428.0</v>
      </c>
      <c r="V109" s="21">
        <v>51.02</v>
      </c>
      <c r="W109" s="21">
        <v>0.0</v>
      </c>
      <c r="X109" s="21">
        <v>51.02</v>
      </c>
      <c r="Y109" s="21">
        <v>286.0</v>
      </c>
      <c r="Z109" s="21">
        <v>1.0</v>
      </c>
      <c r="AA109" s="22">
        <v>0.1889</v>
      </c>
      <c r="AB109" s="23">
        <v>-2.2572</v>
      </c>
      <c r="AC109" s="24"/>
      <c r="AD109" s="18" t="s">
        <v>53</v>
      </c>
      <c r="AE109" s="21">
        <v>8.4613981E7</v>
      </c>
      <c r="AF109" s="21">
        <v>1.9954726676E10</v>
      </c>
      <c r="AG109" s="19" t="s">
        <v>337</v>
      </c>
      <c r="AH109" s="18" t="s">
        <v>68</v>
      </c>
      <c r="AI109" s="20">
        <v>27.51</v>
      </c>
      <c r="AJ109" s="18" t="s">
        <v>68</v>
      </c>
      <c r="AK109" s="20">
        <v>28.0</v>
      </c>
      <c r="AL109" s="20">
        <v>130.0</v>
      </c>
      <c r="AM109" s="18" t="s">
        <v>69</v>
      </c>
      <c r="AN109" s="25">
        <v>130.0</v>
      </c>
      <c r="AO109" s="18">
        <f t="shared" si="1"/>
        <v>0</v>
      </c>
      <c r="AP109" s="18">
        <v>58.02</v>
      </c>
      <c r="AQ109" s="18">
        <f t="shared" si="2"/>
        <v>7</v>
      </c>
      <c r="AR109" s="18">
        <f t="shared" si="3"/>
        <v>2002</v>
      </c>
      <c r="AS109" s="18"/>
      <c r="AT109" s="18" t="s">
        <v>112</v>
      </c>
    </row>
    <row r="110">
      <c r="A110" s="18" t="s">
        <v>324</v>
      </c>
      <c r="B110" s="18" t="s">
        <v>53</v>
      </c>
      <c r="C110" s="18" t="s">
        <v>54</v>
      </c>
      <c r="D110" s="18" t="s">
        <v>55</v>
      </c>
      <c r="E110" s="18" t="s">
        <v>325</v>
      </c>
      <c r="F110" s="18" t="s">
        <v>326</v>
      </c>
      <c r="G110" s="19" t="s">
        <v>327</v>
      </c>
      <c r="H110" s="18" t="s">
        <v>328</v>
      </c>
      <c r="I110" s="18" t="s">
        <v>329</v>
      </c>
      <c r="J110" s="18" t="s">
        <v>330</v>
      </c>
      <c r="K110" s="18" t="s">
        <v>331</v>
      </c>
      <c r="L110" s="18" t="s">
        <v>332</v>
      </c>
      <c r="M110" s="18" t="s">
        <v>333</v>
      </c>
      <c r="N110" s="21">
        <v>1.92934869E8</v>
      </c>
      <c r="O110" s="21">
        <v>1.8954725904E10</v>
      </c>
      <c r="P110" s="21">
        <v>2.02746371426E11</v>
      </c>
      <c r="Q110" s="18" t="s">
        <v>334</v>
      </c>
      <c r="R110" s="18" t="s">
        <v>342</v>
      </c>
      <c r="S110" s="19" t="s">
        <v>336</v>
      </c>
      <c r="T110" s="21">
        <v>57.5</v>
      </c>
      <c r="U110" s="21">
        <v>484.0</v>
      </c>
      <c r="V110" s="21">
        <v>51.02</v>
      </c>
      <c r="W110" s="21">
        <v>0.0</v>
      </c>
      <c r="X110" s="21">
        <v>51.02</v>
      </c>
      <c r="Y110" s="21">
        <v>286.0</v>
      </c>
      <c r="Z110" s="21">
        <v>1.0</v>
      </c>
      <c r="AA110" s="22">
        <v>0.1127</v>
      </c>
      <c r="AB110" s="23">
        <v>-1.2312</v>
      </c>
      <c r="AC110" s="24"/>
      <c r="AD110" s="18" t="s">
        <v>53</v>
      </c>
      <c r="AE110" s="21">
        <v>8.4613981E7</v>
      </c>
      <c r="AF110" s="21">
        <v>1.9954726676E10</v>
      </c>
      <c r="AG110" s="19" t="s">
        <v>337</v>
      </c>
      <c r="AH110" s="18" t="s">
        <v>68</v>
      </c>
      <c r="AI110" s="20">
        <v>27.51</v>
      </c>
      <c r="AJ110" s="18" t="s">
        <v>68</v>
      </c>
      <c r="AK110" s="20">
        <v>28.0</v>
      </c>
      <c r="AL110" s="20">
        <v>130.0</v>
      </c>
      <c r="AM110" s="18" t="s">
        <v>69</v>
      </c>
      <c r="AN110" s="25">
        <v>130.0</v>
      </c>
      <c r="AO110" s="18">
        <f t="shared" si="1"/>
        <v>0</v>
      </c>
      <c r="AP110" s="18">
        <v>58.02</v>
      </c>
      <c r="AQ110" s="18">
        <f t="shared" si="2"/>
        <v>7</v>
      </c>
      <c r="AR110" s="18">
        <f t="shared" si="3"/>
        <v>2002</v>
      </c>
      <c r="AS110" s="18"/>
      <c r="AT110" s="18" t="s">
        <v>112</v>
      </c>
    </row>
    <row r="111">
      <c r="A111" s="18" t="s">
        <v>324</v>
      </c>
      <c r="B111" s="18" t="s">
        <v>53</v>
      </c>
      <c r="C111" s="18" t="s">
        <v>54</v>
      </c>
      <c r="D111" s="18" t="s">
        <v>55</v>
      </c>
      <c r="E111" s="18" t="s">
        <v>325</v>
      </c>
      <c r="F111" s="18" t="s">
        <v>326</v>
      </c>
      <c r="G111" s="19" t="s">
        <v>327</v>
      </c>
      <c r="H111" s="18" t="s">
        <v>328</v>
      </c>
      <c r="I111" s="18" t="s">
        <v>329</v>
      </c>
      <c r="J111" s="18" t="s">
        <v>330</v>
      </c>
      <c r="K111" s="18" t="s">
        <v>331</v>
      </c>
      <c r="L111" s="18" t="s">
        <v>332</v>
      </c>
      <c r="M111" s="18" t="s">
        <v>333</v>
      </c>
      <c r="N111" s="21">
        <v>1.92934869E8</v>
      </c>
      <c r="O111" s="21">
        <v>1.8954725904E10</v>
      </c>
      <c r="P111" s="21">
        <v>2.0274637143E11</v>
      </c>
      <c r="Q111" s="18" t="s">
        <v>334</v>
      </c>
      <c r="R111" s="18" t="s">
        <v>343</v>
      </c>
      <c r="S111" s="19" t="s">
        <v>336</v>
      </c>
      <c r="T111" s="21">
        <v>57.5</v>
      </c>
      <c r="U111" s="21">
        <v>478.0</v>
      </c>
      <c r="V111" s="21">
        <v>51.02</v>
      </c>
      <c r="W111" s="21">
        <v>0.0</v>
      </c>
      <c r="X111" s="21">
        <v>51.02</v>
      </c>
      <c r="Y111" s="21">
        <v>286.0</v>
      </c>
      <c r="Z111" s="21">
        <v>1.0</v>
      </c>
      <c r="AA111" s="22">
        <v>0.1127</v>
      </c>
      <c r="AB111" s="23">
        <v>-1.2312</v>
      </c>
      <c r="AC111" s="24"/>
      <c r="AD111" s="18" t="s">
        <v>53</v>
      </c>
      <c r="AE111" s="21">
        <v>8.4613981E7</v>
      </c>
      <c r="AF111" s="21">
        <v>1.9954726676E10</v>
      </c>
      <c r="AG111" s="19" t="s">
        <v>337</v>
      </c>
      <c r="AH111" s="18" t="s">
        <v>68</v>
      </c>
      <c r="AI111" s="20">
        <v>27.51</v>
      </c>
      <c r="AJ111" s="18" t="s">
        <v>68</v>
      </c>
      <c r="AK111" s="20">
        <v>28.0</v>
      </c>
      <c r="AL111" s="20">
        <v>130.0</v>
      </c>
      <c r="AM111" s="18" t="s">
        <v>69</v>
      </c>
      <c r="AN111" s="25">
        <v>130.0</v>
      </c>
      <c r="AO111" s="18">
        <f t="shared" si="1"/>
        <v>0</v>
      </c>
      <c r="AP111" s="18">
        <v>58.02</v>
      </c>
      <c r="AQ111" s="18">
        <f t="shared" si="2"/>
        <v>7</v>
      </c>
      <c r="AR111" s="18">
        <f t="shared" si="3"/>
        <v>2002</v>
      </c>
      <c r="AS111" s="18"/>
      <c r="AT111" s="18" t="s">
        <v>112</v>
      </c>
    </row>
    <row r="112">
      <c r="A112" s="18" t="s">
        <v>52</v>
      </c>
      <c r="B112" s="18" t="s">
        <v>278</v>
      </c>
      <c r="C112" s="18" t="s">
        <v>54</v>
      </c>
      <c r="D112" s="18" t="s">
        <v>55</v>
      </c>
      <c r="E112" s="18" t="s">
        <v>56</v>
      </c>
      <c r="F112" s="18" t="s">
        <v>98</v>
      </c>
      <c r="G112" s="19" t="s">
        <v>279</v>
      </c>
      <c r="H112" s="18" t="s">
        <v>280</v>
      </c>
      <c r="I112" s="18" t="s">
        <v>106</v>
      </c>
      <c r="J112" s="18" t="s">
        <v>107</v>
      </c>
      <c r="K112" s="18" t="s">
        <v>62</v>
      </c>
      <c r="L112" s="20">
        <v>0.0</v>
      </c>
      <c r="M112" s="18" t="s">
        <v>63</v>
      </c>
      <c r="N112" s="21">
        <v>2.85425964E8</v>
      </c>
      <c r="O112" s="21">
        <v>1.8948040234E10</v>
      </c>
      <c r="P112" s="21">
        <v>2.02426216063E11</v>
      </c>
      <c r="Q112" s="18" t="s">
        <v>344</v>
      </c>
      <c r="R112" s="18" t="s">
        <v>345</v>
      </c>
      <c r="S112" s="19" t="s">
        <v>346</v>
      </c>
      <c r="T112" s="21">
        <v>95.5</v>
      </c>
      <c r="U112" s="21">
        <v>1310.0</v>
      </c>
      <c r="V112" s="21">
        <v>68.76</v>
      </c>
      <c r="W112" s="21">
        <v>0.0</v>
      </c>
      <c r="X112" s="21">
        <v>68.76</v>
      </c>
      <c r="Y112" s="21">
        <v>667.0</v>
      </c>
      <c r="Z112" s="21">
        <v>1.0</v>
      </c>
      <c r="AA112" s="22">
        <v>0.28</v>
      </c>
      <c r="AB112" s="23">
        <v>-5.0806</v>
      </c>
      <c r="AC112" s="24"/>
      <c r="AD112" s="18" t="s">
        <v>278</v>
      </c>
      <c r="AE112" s="21">
        <v>2.53111748E8</v>
      </c>
      <c r="AF112" s="21">
        <v>2.1148038498E10</v>
      </c>
      <c r="AG112" s="19" t="s">
        <v>347</v>
      </c>
      <c r="AH112" s="18" t="s">
        <v>68</v>
      </c>
      <c r="AI112" s="20">
        <v>20.13</v>
      </c>
      <c r="AJ112" s="18" t="s">
        <v>68</v>
      </c>
      <c r="AK112" s="20">
        <v>20.1</v>
      </c>
      <c r="AL112" s="20">
        <v>415.0</v>
      </c>
      <c r="AM112" s="18" t="s">
        <v>69</v>
      </c>
      <c r="AN112" s="25">
        <v>415.0</v>
      </c>
      <c r="AO112" s="18">
        <f t="shared" si="1"/>
        <v>0</v>
      </c>
      <c r="AP112" s="18">
        <v>76.76</v>
      </c>
      <c r="AQ112" s="18">
        <f t="shared" si="2"/>
        <v>8</v>
      </c>
      <c r="AR112" s="18">
        <f t="shared" si="3"/>
        <v>2001</v>
      </c>
      <c r="AS112" s="18"/>
      <c r="AT112" s="18" t="s">
        <v>112</v>
      </c>
    </row>
    <row r="113">
      <c r="A113" s="18" t="s">
        <v>52</v>
      </c>
      <c r="B113" s="18" t="s">
        <v>278</v>
      </c>
      <c r="C113" s="18" t="s">
        <v>54</v>
      </c>
      <c r="D113" s="18" t="s">
        <v>55</v>
      </c>
      <c r="E113" s="18" t="s">
        <v>56</v>
      </c>
      <c r="F113" s="18" t="s">
        <v>98</v>
      </c>
      <c r="G113" s="19" t="s">
        <v>279</v>
      </c>
      <c r="H113" s="18" t="s">
        <v>280</v>
      </c>
      <c r="I113" s="18" t="s">
        <v>106</v>
      </c>
      <c r="J113" s="18" t="s">
        <v>107</v>
      </c>
      <c r="K113" s="18" t="s">
        <v>62</v>
      </c>
      <c r="L113" s="20">
        <v>0.0</v>
      </c>
      <c r="M113" s="18" t="s">
        <v>63</v>
      </c>
      <c r="N113" s="21">
        <v>2.85425964E8</v>
      </c>
      <c r="O113" s="21">
        <v>1.8948040234E10</v>
      </c>
      <c r="P113" s="21">
        <v>2.02426216062E11</v>
      </c>
      <c r="Q113" s="18" t="s">
        <v>344</v>
      </c>
      <c r="R113" s="18" t="s">
        <v>348</v>
      </c>
      <c r="S113" s="19" t="s">
        <v>346</v>
      </c>
      <c r="T113" s="21">
        <v>76.9</v>
      </c>
      <c r="U113" s="21">
        <v>38.0</v>
      </c>
      <c r="V113" s="21">
        <v>68.76</v>
      </c>
      <c r="W113" s="21">
        <v>0.0</v>
      </c>
      <c r="X113" s="21">
        <v>68.76</v>
      </c>
      <c r="Y113" s="21">
        <v>667.0</v>
      </c>
      <c r="Z113" s="21">
        <v>1.0</v>
      </c>
      <c r="AA113" s="22">
        <v>0.1059</v>
      </c>
      <c r="AB113" s="23">
        <v>-1.5466</v>
      </c>
      <c r="AC113" s="24"/>
      <c r="AD113" s="18" t="s">
        <v>278</v>
      </c>
      <c r="AE113" s="21">
        <v>2.53111748E8</v>
      </c>
      <c r="AF113" s="21">
        <v>2.1148038498E10</v>
      </c>
      <c r="AG113" s="19" t="s">
        <v>347</v>
      </c>
      <c r="AH113" s="18" t="s">
        <v>68</v>
      </c>
      <c r="AI113" s="20">
        <v>20.13</v>
      </c>
      <c r="AJ113" s="18" t="s">
        <v>68</v>
      </c>
      <c r="AK113" s="20">
        <v>20.1</v>
      </c>
      <c r="AL113" s="20">
        <v>415.0</v>
      </c>
      <c r="AM113" s="18" t="s">
        <v>69</v>
      </c>
      <c r="AN113" s="25">
        <v>415.0</v>
      </c>
      <c r="AO113" s="18">
        <f t="shared" si="1"/>
        <v>0</v>
      </c>
      <c r="AP113" s="18">
        <v>76.76</v>
      </c>
      <c r="AQ113" s="18">
        <f t="shared" si="2"/>
        <v>8</v>
      </c>
      <c r="AR113" s="18">
        <f t="shared" si="3"/>
        <v>2001</v>
      </c>
      <c r="AS113" s="18"/>
      <c r="AT113" s="18" t="s">
        <v>112</v>
      </c>
    </row>
    <row r="114">
      <c r="A114" s="18" t="s">
        <v>52</v>
      </c>
      <c r="B114" s="18" t="s">
        <v>278</v>
      </c>
      <c r="C114" s="18" t="s">
        <v>54</v>
      </c>
      <c r="D114" s="18" t="s">
        <v>55</v>
      </c>
      <c r="E114" s="18" t="s">
        <v>56</v>
      </c>
      <c r="F114" s="18" t="s">
        <v>98</v>
      </c>
      <c r="G114" s="19" t="s">
        <v>279</v>
      </c>
      <c r="H114" s="18" t="s">
        <v>280</v>
      </c>
      <c r="I114" s="18" t="s">
        <v>106</v>
      </c>
      <c r="J114" s="18" t="s">
        <v>107</v>
      </c>
      <c r="K114" s="18" t="s">
        <v>62</v>
      </c>
      <c r="L114" s="20">
        <v>0.0</v>
      </c>
      <c r="M114" s="18" t="s">
        <v>63</v>
      </c>
      <c r="N114" s="21">
        <v>2.85425964E8</v>
      </c>
      <c r="O114" s="21">
        <v>1.8948040234E10</v>
      </c>
      <c r="P114" s="21">
        <v>2.02426216061E11</v>
      </c>
      <c r="Q114" s="18" t="s">
        <v>344</v>
      </c>
      <c r="R114" s="18" t="s">
        <v>349</v>
      </c>
      <c r="S114" s="19" t="s">
        <v>346</v>
      </c>
      <c r="T114" s="21">
        <v>76.9</v>
      </c>
      <c r="U114" s="21">
        <v>40.0</v>
      </c>
      <c r="V114" s="21">
        <v>68.76</v>
      </c>
      <c r="W114" s="21">
        <v>0.0</v>
      </c>
      <c r="X114" s="21">
        <v>68.76</v>
      </c>
      <c r="Y114" s="21">
        <v>667.0</v>
      </c>
      <c r="Z114" s="21">
        <v>1.0</v>
      </c>
      <c r="AA114" s="22">
        <v>0.1059</v>
      </c>
      <c r="AB114" s="23">
        <v>-1.5466</v>
      </c>
      <c r="AC114" s="24"/>
      <c r="AD114" s="18" t="s">
        <v>278</v>
      </c>
      <c r="AE114" s="21">
        <v>2.53111748E8</v>
      </c>
      <c r="AF114" s="21">
        <v>2.1148038498E10</v>
      </c>
      <c r="AG114" s="19" t="s">
        <v>347</v>
      </c>
      <c r="AH114" s="18" t="s">
        <v>68</v>
      </c>
      <c r="AI114" s="20">
        <v>20.13</v>
      </c>
      <c r="AJ114" s="18" t="s">
        <v>68</v>
      </c>
      <c r="AK114" s="20">
        <v>20.1</v>
      </c>
      <c r="AL114" s="20">
        <v>415.0</v>
      </c>
      <c r="AM114" s="18" t="s">
        <v>69</v>
      </c>
      <c r="AN114" s="25">
        <v>415.0</v>
      </c>
      <c r="AO114" s="18">
        <f t="shared" si="1"/>
        <v>0</v>
      </c>
      <c r="AP114" s="18">
        <v>76.76</v>
      </c>
      <c r="AQ114" s="18">
        <f t="shared" si="2"/>
        <v>8</v>
      </c>
      <c r="AR114" s="18">
        <f t="shared" si="3"/>
        <v>2001</v>
      </c>
      <c r="AS114" s="18"/>
      <c r="AT114" s="18" t="s">
        <v>112</v>
      </c>
    </row>
    <row r="115">
      <c r="A115" s="18" t="s">
        <v>52</v>
      </c>
      <c r="B115" s="18" t="s">
        <v>53</v>
      </c>
      <c r="C115" s="18" t="s">
        <v>54</v>
      </c>
      <c r="D115" s="18" t="s">
        <v>55</v>
      </c>
      <c r="E115" s="18" t="s">
        <v>56</v>
      </c>
      <c r="F115" s="18" t="s">
        <v>98</v>
      </c>
      <c r="G115" s="19" t="s">
        <v>142</v>
      </c>
      <c r="H115" s="18" t="s">
        <v>143</v>
      </c>
      <c r="I115" s="18" t="s">
        <v>117</v>
      </c>
      <c r="J115" s="18" t="s">
        <v>118</v>
      </c>
      <c r="K115" s="18" t="s">
        <v>80</v>
      </c>
      <c r="L115" s="20">
        <v>0.0</v>
      </c>
      <c r="M115" s="18" t="s">
        <v>81</v>
      </c>
      <c r="N115" s="21">
        <v>1.84030633E8</v>
      </c>
      <c r="O115" s="21">
        <v>1.8861796616E10</v>
      </c>
      <c r="P115" s="21">
        <v>2.20247222192E11</v>
      </c>
      <c r="Q115" s="18" t="s">
        <v>350</v>
      </c>
      <c r="R115" s="18" t="s">
        <v>73</v>
      </c>
      <c r="S115" s="19" t="s">
        <v>351</v>
      </c>
      <c r="T115" s="21">
        <v>179.9</v>
      </c>
      <c r="U115" s="21">
        <v>2000.0</v>
      </c>
      <c r="V115" s="21">
        <v>169.32</v>
      </c>
      <c r="W115" s="21">
        <v>0.0</v>
      </c>
      <c r="X115" s="21">
        <v>169.32</v>
      </c>
      <c r="Y115" s="21">
        <v>250.0</v>
      </c>
      <c r="Z115" s="21">
        <v>1.0</v>
      </c>
      <c r="AA115" s="22">
        <v>0.0588</v>
      </c>
      <c r="AB115" s="23">
        <v>-2.0102</v>
      </c>
      <c r="AC115" s="24"/>
      <c r="AD115" s="18" t="s">
        <v>53</v>
      </c>
      <c r="AE115" s="21">
        <v>1.35044635E8</v>
      </c>
      <c r="AF115" s="21">
        <v>1.8161795475E10</v>
      </c>
      <c r="AG115" s="19" t="s">
        <v>352</v>
      </c>
      <c r="AH115" s="18" t="s">
        <v>68</v>
      </c>
      <c r="AI115" s="20">
        <v>75.57</v>
      </c>
      <c r="AJ115" s="18" t="s">
        <v>68</v>
      </c>
      <c r="AK115" s="20">
        <v>75.37</v>
      </c>
      <c r="AL115" s="20">
        <v>770.0</v>
      </c>
      <c r="AM115" s="18" t="s">
        <v>69</v>
      </c>
      <c r="AN115" s="25">
        <v>770.0</v>
      </c>
      <c r="AO115" s="18">
        <f t="shared" si="1"/>
        <v>0</v>
      </c>
      <c r="AP115" s="18">
        <v>179.32</v>
      </c>
      <c r="AQ115" s="18">
        <f t="shared" si="2"/>
        <v>10</v>
      </c>
      <c r="AR115" s="18">
        <f t="shared" si="3"/>
        <v>500</v>
      </c>
      <c r="AS115" s="18"/>
      <c r="AT115" s="18" t="s">
        <v>112</v>
      </c>
    </row>
    <row r="116">
      <c r="A116" s="18" t="s">
        <v>52</v>
      </c>
      <c r="B116" s="18" t="s">
        <v>53</v>
      </c>
      <c r="C116" s="18" t="s">
        <v>54</v>
      </c>
      <c r="D116" s="18" t="s">
        <v>55</v>
      </c>
      <c r="E116" s="18" t="s">
        <v>56</v>
      </c>
      <c r="F116" s="18" t="s">
        <v>98</v>
      </c>
      <c r="G116" s="19" t="s">
        <v>142</v>
      </c>
      <c r="H116" s="18" t="s">
        <v>143</v>
      </c>
      <c r="I116" s="18" t="s">
        <v>117</v>
      </c>
      <c r="J116" s="18" t="s">
        <v>118</v>
      </c>
      <c r="K116" s="18" t="s">
        <v>80</v>
      </c>
      <c r="L116" s="20">
        <v>0.0</v>
      </c>
      <c r="M116" s="18" t="s">
        <v>81</v>
      </c>
      <c r="N116" s="21">
        <v>1.84030633E8</v>
      </c>
      <c r="O116" s="21">
        <v>1.8861796616E10</v>
      </c>
      <c r="P116" s="21">
        <v>2.20247222191E11</v>
      </c>
      <c r="Q116" s="18" t="s">
        <v>350</v>
      </c>
      <c r="R116" s="18" t="s">
        <v>71</v>
      </c>
      <c r="S116" s="19" t="s">
        <v>351</v>
      </c>
      <c r="T116" s="21">
        <v>179.9</v>
      </c>
      <c r="U116" s="21">
        <v>1998.0</v>
      </c>
      <c r="V116" s="21">
        <v>169.32</v>
      </c>
      <c r="W116" s="21">
        <v>0.0</v>
      </c>
      <c r="X116" s="21">
        <v>169.32</v>
      </c>
      <c r="Y116" s="21">
        <v>250.0</v>
      </c>
      <c r="Z116" s="21">
        <v>1.0</v>
      </c>
      <c r="AA116" s="22">
        <v>0.0588</v>
      </c>
      <c r="AB116" s="23">
        <v>-2.0102</v>
      </c>
      <c r="AC116" s="24"/>
      <c r="AD116" s="18" t="s">
        <v>53</v>
      </c>
      <c r="AE116" s="21">
        <v>1.35044635E8</v>
      </c>
      <c r="AF116" s="21">
        <v>1.8161795475E10</v>
      </c>
      <c r="AG116" s="19" t="s">
        <v>352</v>
      </c>
      <c r="AH116" s="18" t="s">
        <v>68</v>
      </c>
      <c r="AI116" s="20">
        <v>75.57</v>
      </c>
      <c r="AJ116" s="18" t="s">
        <v>68</v>
      </c>
      <c r="AK116" s="20">
        <v>75.37</v>
      </c>
      <c r="AL116" s="20">
        <v>770.0</v>
      </c>
      <c r="AM116" s="18" t="s">
        <v>69</v>
      </c>
      <c r="AN116" s="25">
        <v>770.0</v>
      </c>
      <c r="AO116" s="18">
        <f t="shared" si="1"/>
        <v>0</v>
      </c>
      <c r="AP116" s="18">
        <v>179.32</v>
      </c>
      <c r="AQ116" s="18">
        <f t="shared" si="2"/>
        <v>10</v>
      </c>
      <c r="AR116" s="18">
        <f t="shared" si="3"/>
        <v>500</v>
      </c>
      <c r="AS116" s="18"/>
      <c r="AT116" s="18" t="s">
        <v>112</v>
      </c>
    </row>
    <row r="117">
      <c r="A117" s="18" t="s">
        <v>52</v>
      </c>
      <c r="B117" s="18" t="s">
        <v>53</v>
      </c>
      <c r="C117" s="18" t="s">
        <v>54</v>
      </c>
      <c r="D117" s="18" t="s">
        <v>55</v>
      </c>
      <c r="E117" s="18" t="s">
        <v>56</v>
      </c>
      <c r="F117" s="18" t="s">
        <v>137</v>
      </c>
      <c r="G117" s="19" t="s">
        <v>353</v>
      </c>
      <c r="H117" s="18" t="s">
        <v>125</v>
      </c>
      <c r="I117" s="18" t="s">
        <v>126</v>
      </c>
      <c r="J117" s="18" t="s">
        <v>127</v>
      </c>
      <c r="K117" s="18" t="s">
        <v>62</v>
      </c>
      <c r="L117" s="20">
        <v>0.0</v>
      </c>
      <c r="M117" s="18" t="s">
        <v>63</v>
      </c>
      <c r="N117" s="21">
        <v>2.0723031E8</v>
      </c>
      <c r="O117" s="21">
        <v>1.8672189722E10</v>
      </c>
      <c r="P117" s="21">
        <v>9.8587884356E10</v>
      </c>
      <c r="Q117" s="18" t="s">
        <v>354</v>
      </c>
      <c r="R117" s="18" t="s">
        <v>355</v>
      </c>
      <c r="S117" s="19" t="s">
        <v>356</v>
      </c>
      <c r="T117" s="21">
        <v>160.9</v>
      </c>
      <c r="U117" s="21">
        <v>0.0</v>
      </c>
      <c r="V117" s="21">
        <v>136.84</v>
      </c>
      <c r="W117" s="21">
        <v>0.0</v>
      </c>
      <c r="X117" s="21">
        <v>136.84</v>
      </c>
      <c r="Y117" s="21">
        <v>100.0</v>
      </c>
      <c r="Z117" s="21">
        <v>1.0</v>
      </c>
      <c r="AA117" s="22">
        <v>0.1495</v>
      </c>
      <c r="AB117" s="23">
        <v>-4.5714</v>
      </c>
      <c r="AC117" s="24"/>
      <c r="AD117" s="18" t="s">
        <v>53</v>
      </c>
      <c r="AE117" s="21">
        <v>7.5368399E7</v>
      </c>
      <c r="AF117" s="21">
        <v>2.1572216323E10</v>
      </c>
      <c r="AG117" s="19" t="s">
        <v>357</v>
      </c>
      <c r="AH117" s="18" t="s">
        <v>68</v>
      </c>
      <c r="AI117" s="20">
        <v>88.84</v>
      </c>
      <c r="AJ117" s="18" t="s">
        <v>68</v>
      </c>
      <c r="AK117" s="20">
        <v>76.26</v>
      </c>
      <c r="AL117" s="20">
        <v>470.0</v>
      </c>
      <c r="AM117" s="18" t="s">
        <v>69</v>
      </c>
      <c r="AN117" s="25">
        <v>470.0</v>
      </c>
      <c r="AO117" s="18">
        <f t="shared" si="1"/>
        <v>0</v>
      </c>
      <c r="AP117" s="18">
        <v>146.84</v>
      </c>
      <c r="AQ117" s="18">
        <f t="shared" si="2"/>
        <v>10</v>
      </c>
      <c r="AR117" s="18">
        <f t="shared" si="3"/>
        <v>500</v>
      </c>
      <c r="AS117" s="18"/>
      <c r="AT117" s="18" t="s">
        <v>112</v>
      </c>
    </row>
    <row r="118">
      <c r="A118" s="18" t="s">
        <v>52</v>
      </c>
      <c r="B118" s="18" t="s">
        <v>53</v>
      </c>
      <c r="C118" s="18" t="s">
        <v>54</v>
      </c>
      <c r="D118" s="18" t="s">
        <v>55</v>
      </c>
      <c r="E118" s="18" t="s">
        <v>56</v>
      </c>
      <c r="F118" s="18" t="s">
        <v>137</v>
      </c>
      <c r="G118" s="19" t="s">
        <v>353</v>
      </c>
      <c r="H118" s="18" t="s">
        <v>125</v>
      </c>
      <c r="I118" s="18" t="s">
        <v>126</v>
      </c>
      <c r="J118" s="18" t="s">
        <v>127</v>
      </c>
      <c r="K118" s="18" t="s">
        <v>62</v>
      </c>
      <c r="L118" s="20">
        <v>0.0</v>
      </c>
      <c r="M118" s="18" t="s">
        <v>63</v>
      </c>
      <c r="N118" s="21">
        <v>2.0723031E8</v>
      </c>
      <c r="O118" s="21">
        <v>1.8672189722E10</v>
      </c>
      <c r="P118" s="21">
        <v>9.8587884355E10</v>
      </c>
      <c r="Q118" s="18" t="s">
        <v>354</v>
      </c>
      <c r="R118" s="18" t="s">
        <v>358</v>
      </c>
      <c r="S118" s="19" t="s">
        <v>356</v>
      </c>
      <c r="T118" s="21">
        <v>169.5</v>
      </c>
      <c r="U118" s="21">
        <v>0.0</v>
      </c>
      <c r="V118" s="21">
        <v>136.84</v>
      </c>
      <c r="W118" s="21">
        <v>0.0</v>
      </c>
      <c r="X118" s="21">
        <v>136.84</v>
      </c>
      <c r="Y118" s="21">
        <v>100.0</v>
      </c>
      <c r="Z118" s="21">
        <v>1.0</v>
      </c>
      <c r="AA118" s="22">
        <v>0.1927</v>
      </c>
      <c r="AB118" s="23">
        <v>-6.2054</v>
      </c>
      <c r="AC118" s="24"/>
      <c r="AD118" s="18" t="s">
        <v>53</v>
      </c>
      <c r="AE118" s="21">
        <v>7.5368399E7</v>
      </c>
      <c r="AF118" s="21">
        <v>2.1572216323E10</v>
      </c>
      <c r="AG118" s="19" t="s">
        <v>357</v>
      </c>
      <c r="AH118" s="18" t="s">
        <v>68</v>
      </c>
      <c r="AI118" s="20">
        <v>88.84</v>
      </c>
      <c r="AJ118" s="18" t="s">
        <v>68</v>
      </c>
      <c r="AK118" s="20">
        <v>76.26</v>
      </c>
      <c r="AL118" s="20">
        <v>470.0</v>
      </c>
      <c r="AM118" s="18" t="s">
        <v>69</v>
      </c>
      <c r="AN118" s="25">
        <v>470.0</v>
      </c>
      <c r="AO118" s="18">
        <f t="shared" si="1"/>
        <v>0</v>
      </c>
      <c r="AP118" s="18">
        <v>146.84</v>
      </c>
      <c r="AQ118" s="18">
        <f t="shared" si="2"/>
        <v>10</v>
      </c>
      <c r="AR118" s="18">
        <f t="shared" si="3"/>
        <v>500</v>
      </c>
      <c r="AS118" s="18"/>
      <c r="AT118" s="18" t="s">
        <v>112</v>
      </c>
    </row>
    <row r="119">
      <c r="A119" s="18" t="s">
        <v>52</v>
      </c>
      <c r="B119" s="18" t="s">
        <v>53</v>
      </c>
      <c r="C119" s="18" t="s">
        <v>54</v>
      </c>
      <c r="D119" s="18" t="s">
        <v>55</v>
      </c>
      <c r="E119" s="18" t="s">
        <v>56</v>
      </c>
      <c r="F119" s="18" t="s">
        <v>137</v>
      </c>
      <c r="G119" s="19" t="s">
        <v>353</v>
      </c>
      <c r="H119" s="18" t="s">
        <v>125</v>
      </c>
      <c r="I119" s="18" t="s">
        <v>126</v>
      </c>
      <c r="J119" s="18" t="s">
        <v>127</v>
      </c>
      <c r="K119" s="18" t="s">
        <v>62</v>
      </c>
      <c r="L119" s="20">
        <v>0.0</v>
      </c>
      <c r="M119" s="18" t="s">
        <v>63</v>
      </c>
      <c r="N119" s="21">
        <v>2.0723031E8</v>
      </c>
      <c r="O119" s="21">
        <v>1.8672189722E10</v>
      </c>
      <c r="P119" s="21">
        <v>9.8587884359E10</v>
      </c>
      <c r="Q119" s="18" t="s">
        <v>354</v>
      </c>
      <c r="R119" s="18" t="s">
        <v>359</v>
      </c>
      <c r="S119" s="19" t="s">
        <v>356</v>
      </c>
      <c r="T119" s="21">
        <v>165.9</v>
      </c>
      <c r="U119" s="21">
        <v>0.0</v>
      </c>
      <c r="V119" s="21">
        <v>136.84</v>
      </c>
      <c r="W119" s="21">
        <v>0.0</v>
      </c>
      <c r="X119" s="21">
        <v>136.84</v>
      </c>
      <c r="Y119" s="21">
        <v>100.0</v>
      </c>
      <c r="Z119" s="21">
        <v>1.0</v>
      </c>
      <c r="AA119" s="22">
        <v>0.1752</v>
      </c>
      <c r="AB119" s="23">
        <v>-5.5214</v>
      </c>
      <c r="AC119" s="24"/>
      <c r="AD119" s="18" t="s">
        <v>53</v>
      </c>
      <c r="AE119" s="21">
        <v>7.5368399E7</v>
      </c>
      <c r="AF119" s="21">
        <v>2.1572216323E10</v>
      </c>
      <c r="AG119" s="19" t="s">
        <v>357</v>
      </c>
      <c r="AH119" s="18" t="s">
        <v>68</v>
      </c>
      <c r="AI119" s="20">
        <v>88.84</v>
      </c>
      <c r="AJ119" s="18" t="s">
        <v>68</v>
      </c>
      <c r="AK119" s="20">
        <v>76.26</v>
      </c>
      <c r="AL119" s="20">
        <v>470.0</v>
      </c>
      <c r="AM119" s="18" t="s">
        <v>69</v>
      </c>
      <c r="AN119" s="25">
        <v>470.0</v>
      </c>
      <c r="AO119" s="18">
        <f t="shared" si="1"/>
        <v>0</v>
      </c>
      <c r="AP119" s="18">
        <v>146.84</v>
      </c>
      <c r="AQ119" s="18">
        <f t="shared" si="2"/>
        <v>10</v>
      </c>
      <c r="AR119" s="18">
        <f t="shared" si="3"/>
        <v>500</v>
      </c>
      <c r="AS119" s="18"/>
      <c r="AT119" s="18" t="s">
        <v>112</v>
      </c>
    </row>
    <row r="120">
      <c r="A120" s="18" t="s">
        <v>52</v>
      </c>
      <c r="B120" s="18" t="s">
        <v>53</v>
      </c>
      <c r="C120" s="18" t="s">
        <v>54</v>
      </c>
      <c r="D120" s="18" t="s">
        <v>55</v>
      </c>
      <c r="E120" s="18" t="s">
        <v>56</v>
      </c>
      <c r="F120" s="18" t="s">
        <v>137</v>
      </c>
      <c r="G120" s="19" t="s">
        <v>353</v>
      </c>
      <c r="H120" s="18" t="s">
        <v>125</v>
      </c>
      <c r="I120" s="18" t="s">
        <v>126</v>
      </c>
      <c r="J120" s="18" t="s">
        <v>127</v>
      </c>
      <c r="K120" s="18" t="s">
        <v>62</v>
      </c>
      <c r="L120" s="20">
        <v>0.0</v>
      </c>
      <c r="M120" s="18" t="s">
        <v>63</v>
      </c>
      <c r="N120" s="21">
        <v>2.0723031E8</v>
      </c>
      <c r="O120" s="21">
        <v>1.8672189722E10</v>
      </c>
      <c r="P120" s="21">
        <v>9.8587884358E10</v>
      </c>
      <c r="Q120" s="18" t="s">
        <v>354</v>
      </c>
      <c r="R120" s="18" t="s">
        <v>360</v>
      </c>
      <c r="S120" s="19" t="s">
        <v>356</v>
      </c>
      <c r="T120" s="21">
        <v>162.5</v>
      </c>
      <c r="U120" s="21">
        <v>0.0</v>
      </c>
      <c r="V120" s="21">
        <v>136.84</v>
      </c>
      <c r="W120" s="21">
        <v>0.0</v>
      </c>
      <c r="X120" s="21">
        <v>136.84</v>
      </c>
      <c r="Y120" s="21">
        <v>100.0</v>
      </c>
      <c r="Z120" s="21">
        <v>1.0</v>
      </c>
      <c r="AA120" s="22">
        <v>0.1579</v>
      </c>
      <c r="AB120" s="23">
        <v>-4.8754</v>
      </c>
      <c r="AC120" s="24"/>
      <c r="AD120" s="18" t="s">
        <v>53</v>
      </c>
      <c r="AE120" s="21">
        <v>7.5368399E7</v>
      </c>
      <c r="AF120" s="21">
        <v>2.1572216323E10</v>
      </c>
      <c r="AG120" s="19" t="s">
        <v>357</v>
      </c>
      <c r="AH120" s="18" t="s">
        <v>68</v>
      </c>
      <c r="AI120" s="20">
        <v>88.84</v>
      </c>
      <c r="AJ120" s="18" t="s">
        <v>68</v>
      </c>
      <c r="AK120" s="20">
        <v>76.26</v>
      </c>
      <c r="AL120" s="20">
        <v>470.0</v>
      </c>
      <c r="AM120" s="18" t="s">
        <v>69</v>
      </c>
      <c r="AN120" s="25">
        <v>470.0</v>
      </c>
      <c r="AO120" s="18">
        <f t="shared" si="1"/>
        <v>0</v>
      </c>
      <c r="AP120" s="18">
        <v>146.84</v>
      </c>
      <c r="AQ120" s="18">
        <f t="shared" si="2"/>
        <v>10</v>
      </c>
      <c r="AR120" s="18">
        <f t="shared" si="3"/>
        <v>500</v>
      </c>
      <c r="AS120" s="18"/>
      <c r="AT120" s="18" t="s">
        <v>112</v>
      </c>
    </row>
    <row r="121">
      <c r="A121" s="18" t="s">
        <v>52</v>
      </c>
      <c r="B121" s="18" t="s">
        <v>53</v>
      </c>
      <c r="C121" s="18" t="s">
        <v>54</v>
      </c>
      <c r="D121" s="18" t="s">
        <v>55</v>
      </c>
      <c r="E121" s="18" t="s">
        <v>56</v>
      </c>
      <c r="F121" s="18" t="s">
        <v>137</v>
      </c>
      <c r="G121" s="19" t="s">
        <v>353</v>
      </c>
      <c r="H121" s="18" t="s">
        <v>125</v>
      </c>
      <c r="I121" s="18" t="s">
        <v>126</v>
      </c>
      <c r="J121" s="18" t="s">
        <v>127</v>
      </c>
      <c r="K121" s="18" t="s">
        <v>62</v>
      </c>
      <c r="L121" s="20">
        <v>0.0</v>
      </c>
      <c r="M121" s="18" t="s">
        <v>63</v>
      </c>
      <c r="N121" s="21">
        <v>2.0723031E8</v>
      </c>
      <c r="O121" s="21">
        <v>1.8672189722E10</v>
      </c>
      <c r="P121" s="21">
        <v>9.8587884357E10</v>
      </c>
      <c r="Q121" s="18" t="s">
        <v>354</v>
      </c>
      <c r="R121" s="18" t="s">
        <v>361</v>
      </c>
      <c r="S121" s="19" t="s">
        <v>356</v>
      </c>
      <c r="T121" s="21">
        <v>167.9</v>
      </c>
      <c r="U121" s="21">
        <v>0.0</v>
      </c>
      <c r="V121" s="21">
        <v>136.84</v>
      </c>
      <c r="W121" s="21">
        <v>0.0</v>
      </c>
      <c r="X121" s="21">
        <v>136.84</v>
      </c>
      <c r="Y121" s="21">
        <v>100.0</v>
      </c>
      <c r="Z121" s="21">
        <v>1.0</v>
      </c>
      <c r="AA121" s="22">
        <v>0.185</v>
      </c>
      <c r="AB121" s="23">
        <v>-5.9014</v>
      </c>
      <c r="AC121" s="24"/>
      <c r="AD121" s="18" t="s">
        <v>53</v>
      </c>
      <c r="AE121" s="21">
        <v>7.5368399E7</v>
      </c>
      <c r="AF121" s="21">
        <v>2.1572216323E10</v>
      </c>
      <c r="AG121" s="19" t="s">
        <v>357</v>
      </c>
      <c r="AH121" s="18" t="s">
        <v>68</v>
      </c>
      <c r="AI121" s="20">
        <v>88.84</v>
      </c>
      <c r="AJ121" s="18" t="s">
        <v>68</v>
      </c>
      <c r="AK121" s="20">
        <v>76.26</v>
      </c>
      <c r="AL121" s="20">
        <v>470.0</v>
      </c>
      <c r="AM121" s="18" t="s">
        <v>69</v>
      </c>
      <c r="AN121" s="25">
        <v>470.0</v>
      </c>
      <c r="AO121" s="18">
        <f t="shared" si="1"/>
        <v>0</v>
      </c>
      <c r="AP121" s="18">
        <v>146.84</v>
      </c>
      <c r="AQ121" s="18">
        <f t="shared" si="2"/>
        <v>10</v>
      </c>
      <c r="AR121" s="18">
        <f t="shared" si="3"/>
        <v>500</v>
      </c>
      <c r="AS121" s="18"/>
      <c r="AT121" s="18" t="s">
        <v>112</v>
      </c>
    </row>
    <row r="122">
      <c r="A122" s="18" t="s">
        <v>52</v>
      </c>
      <c r="B122" s="18" t="s">
        <v>53</v>
      </c>
      <c r="C122" s="18" t="s">
        <v>54</v>
      </c>
      <c r="D122" s="18" t="s">
        <v>55</v>
      </c>
      <c r="E122" s="18" t="s">
        <v>87</v>
      </c>
      <c r="F122" s="18" t="s">
        <v>88</v>
      </c>
      <c r="G122" s="19" t="s">
        <v>362</v>
      </c>
      <c r="H122" s="18" t="s">
        <v>363</v>
      </c>
      <c r="I122" s="18" t="s">
        <v>163</v>
      </c>
      <c r="J122" s="18" t="s">
        <v>164</v>
      </c>
      <c r="K122" s="18" t="s">
        <v>62</v>
      </c>
      <c r="L122" s="20">
        <v>0.0</v>
      </c>
      <c r="M122" s="18" t="s">
        <v>63</v>
      </c>
      <c r="N122" s="21">
        <v>6.27317451E8</v>
      </c>
      <c r="O122" s="21">
        <v>1.8267191914E10</v>
      </c>
      <c r="P122" s="21">
        <v>1.83460806073E11</v>
      </c>
      <c r="Q122" s="18" t="s">
        <v>364</v>
      </c>
      <c r="R122" s="18" t="s">
        <v>364</v>
      </c>
      <c r="S122" s="19" t="s">
        <v>365</v>
      </c>
      <c r="T122" s="21">
        <v>43.5</v>
      </c>
      <c r="U122" s="21">
        <v>887.0</v>
      </c>
      <c r="V122" s="21">
        <v>39.0</v>
      </c>
      <c r="W122" s="21">
        <v>0.0</v>
      </c>
      <c r="X122" s="21">
        <v>39.0</v>
      </c>
      <c r="Y122" s="21">
        <v>500.0</v>
      </c>
      <c r="Z122" s="21">
        <v>1.0</v>
      </c>
      <c r="AA122" s="22">
        <v>0.1034</v>
      </c>
      <c r="AB122" s="23">
        <v>-0.855</v>
      </c>
      <c r="AC122" s="24"/>
      <c r="AD122" s="18" t="s">
        <v>53</v>
      </c>
      <c r="AE122" s="21">
        <v>2.79842624E8</v>
      </c>
      <c r="AF122" s="21">
        <v>1.806719179E10</v>
      </c>
      <c r="AG122" s="19" t="s">
        <v>366</v>
      </c>
      <c r="AH122" s="18" t="s">
        <v>68</v>
      </c>
      <c r="AI122" s="20">
        <v>10.46</v>
      </c>
      <c r="AJ122" s="18" t="s">
        <v>68</v>
      </c>
      <c r="AK122" s="20">
        <v>10.25</v>
      </c>
      <c r="AL122" s="20">
        <v>180.0</v>
      </c>
      <c r="AM122" s="18" t="s">
        <v>69</v>
      </c>
      <c r="AN122" s="25">
        <v>180.0</v>
      </c>
      <c r="AO122" s="18">
        <f t="shared" si="1"/>
        <v>0</v>
      </c>
      <c r="AP122" s="18">
        <v>43.13</v>
      </c>
      <c r="AQ122" s="18">
        <f t="shared" si="2"/>
        <v>4.13</v>
      </c>
      <c r="AR122" s="18">
        <f t="shared" si="3"/>
        <v>500</v>
      </c>
      <c r="AS122" s="18"/>
      <c r="AT122" s="18" t="s">
        <v>112</v>
      </c>
    </row>
    <row r="123">
      <c r="A123" s="18" t="s">
        <v>324</v>
      </c>
      <c r="B123" s="18" t="s">
        <v>53</v>
      </c>
      <c r="C123" s="18" t="s">
        <v>54</v>
      </c>
      <c r="D123" s="18" t="s">
        <v>55</v>
      </c>
      <c r="E123" s="18" t="s">
        <v>194</v>
      </c>
      <c r="F123" s="18" t="s">
        <v>195</v>
      </c>
      <c r="G123" s="19" t="s">
        <v>367</v>
      </c>
      <c r="H123" s="18" t="s">
        <v>116</v>
      </c>
      <c r="I123" s="18" t="s">
        <v>117</v>
      </c>
      <c r="J123" s="18" t="s">
        <v>118</v>
      </c>
      <c r="K123" s="18" t="s">
        <v>80</v>
      </c>
      <c r="L123" s="20">
        <v>0.0</v>
      </c>
      <c r="M123" s="18" t="s">
        <v>81</v>
      </c>
      <c r="N123" s="21">
        <v>1.91714656E8</v>
      </c>
      <c r="O123" s="21">
        <v>1.825991689E10</v>
      </c>
      <c r="P123" s="21">
        <v>2.13054849876E11</v>
      </c>
      <c r="Q123" s="18" t="s">
        <v>368</v>
      </c>
      <c r="R123" s="18" t="s">
        <v>369</v>
      </c>
      <c r="S123" s="19" t="s">
        <v>370</v>
      </c>
      <c r="T123" s="21">
        <v>70.5</v>
      </c>
      <c r="U123" s="21">
        <v>9895.0</v>
      </c>
      <c r="V123" s="21">
        <v>60.22</v>
      </c>
      <c r="W123" s="21">
        <v>0.0</v>
      </c>
      <c r="X123" s="21">
        <v>60.22</v>
      </c>
      <c r="Y123" s="21">
        <v>71.0</v>
      </c>
      <c r="Z123" s="21">
        <v>1.0</v>
      </c>
      <c r="AA123" s="22">
        <v>0.1458</v>
      </c>
      <c r="AB123" s="23">
        <v>-1.9532</v>
      </c>
      <c r="AC123" s="24"/>
      <c r="AD123" s="18" t="s">
        <v>53</v>
      </c>
      <c r="AE123" s="21">
        <v>5.2491189E7</v>
      </c>
      <c r="AF123" s="21">
        <v>1.854324477E10</v>
      </c>
      <c r="AG123" s="19" t="s">
        <v>371</v>
      </c>
      <c r="AH123" s="18" t="s">
        <v>68</v>
      </c>
      <c r="AI123" s="20">
        <v>35.1</v>
      </c>
      <c r="AJ123" s="18" t="s">
        <v>68</v>
      </c>
      <c r="AK123" s="20">
        <v>33.37</v>
      </c>
      <c r="AL123" s="20">
        <v>198.0</v>
      </c>
      <c r="AM123" s="18" t="s">
        <v>69</v>
      </c>
      <c r="AN123" s="25">
        <v>198.0</v>
      </c>
      <c r="AO123" s="18">
        <f t="shared" si="1"/>
        <v>0</v>
      </c>
      <c r="AP123" s="18">
        <v>67.22</v>
      </c>
      <c r="AQ123" s="18">
        <f t="shared" si="2"/>
        <v>7</v>
      </c>
      <c r="AR123" s="18">
        <f t="shared" si="3"/>
        <v>497</v>
      </c>
      <c r="AS123" s="18"/>
      <c r="AT123" s="18" t="s">
        <v>112</v>
      </c>
    </row>
    <row r="124">
      <c r="A124" s="18" t="s">
        <v>324</v>
      </c>
      <c r="B124" s="18" t="s">
        <v>53</v>
      </c>
      <c r="C124" s="18" t="s">
        <v>54</v>
      </c>
      <c r="D124" s="18" t="s">
        <v>55</v>
      </c>
      <c r="E124" s="18" t="s">
        <v>194</v>
      </c>
      <c r="F124" s="18" t="s">
        <v>195</v>
      </c>
      <c r="G124" s="19" t="s">
        <v>367</v>
      </c>
      <c r="H124" s="18" t="s">
        <v>116</v>
      </c>
      <c r="I124" s="18" t="s">
        <v>117</v>
      </c>
      <c r="J124" s="18" t="s">
        <v>118</v>
      </c>
      <c r="K124" s="18" t="s">
        <v>80</v>
      </c>
      <c r="L124" s="20">
        <v>0.0</v>
      </c>
      <c r="M124" s="18" t="s">
        <v>81</v>
      </c>
      <c r="N124" s="21">
        <v>1.91714656E8</v>
      </c>
      <c r="O124" s="21">
        <v>1.825991689E10</v>
      </c>
      <c r="P124" s="21">
        <v>2.13054849881E11</v>
      </c>
      <c r="Q124" s="18" t="s">
        <v>368</v>
      </c>
      <c r="R124" s="18" t="s">
        <v>122</v>
      </c>
      <c r="S124" s="19" t="s">
        <v>370</v>
      </c>
      <c r="T124" s="21">
        <v>69.99</v>
      </c>
      <c r="U124" s="21">
        <v>9858.0</v>
      </c>
      <c r="V124" s="21">
        <v>60.22</v>
      </c>
      <c r="W124" s="21">
        <v>0.0</v>
      </c>
      <c r="X124" s="21">
        <v>60.22</v>
      </c>
      <c r="Y124" s="21">
        <v>71.0</v>
      </c>
      <c r="Z124" s="21">
        <v>1.0</v>
      </c>
      <c r="AA124" s="22">
        <v>0.1396</v>
      </c>
      <c r="AB124" s="23">
        <v>-1.8563</v>
      </c>
      <c r="AC124" s="24"/>
      <c r="AD124" s="18" t="s">
        <v>53</v>
      </c>
      <c r="AE124" s="21">
        <v>5.2491189E7</v>
      </c>
      <c r="AF124" s="21">
        <v>1.854324477E10</v>
      </c>
      <c r="AG124" s="19" t="s">
        <v>371</v>
      </c>
      <c r="AH124" s="18" t="s">
        <v>68</v>
      </c>
      <c r="AI124" s="20">
        <v>35.1</v>
      </c>
      <c r="AJ124" s="18" t="s">
        <v>68</v>
      </c>
      <c r="AK124" s="20">
        <v>33.37</v>
      </c>
      <c r="AL124" s="20">
        <v>198.0</v>
      </c>
      <c r="AM124" s="18" t="s">
        <v>69</v>
      </c>
      <c r="AN124" s="25">
        <v>198.0</v>
      </c>
      <c r="AO124" s="18">
        <f t="shared" si="1"/>
        <v>0</v>
      </c>
      <c r="AP124" s="18">
        <v>67.22</v>
      </c>
      <c r="AQ124" s="18">
        <f t="shared" si="2"/>
        <v>7</v>
      </c>
      <c r="AR124" s="18">
        <f t="shared" si="3"/>
        <v>497</v>
      </c>
      <c r="AS124" s="18"/>
      <c r="AT124" s="18" t="s">
        <v>112</v>
      </c>
    </row>
    <row r="125">
      <c r="A125" s="18" t="s">
        <v>324</v>
      </c>
      <c r="B125" s="18" t="s">
        <v>53</v>
      </c>
      <c r="C125" s="18" t="s">
        <v>54</v>
      </c>
      <c r="D125" s="18" t="s">
        <v>55</v>
      </c>
      <c r="E125" s="18" t="s">
        <v>194</v>
      </c>
      <c r="F125" s="18" t="s">
        <v>195</v>
      </c>
      <c r="G125" s="19" t="s">
        <v>367</v>
      </c>
      <c r="H125" s="18" t="s">
        <v>116</v>
      </c>
      <c r="I125" s="18" t="s">
        <v>117</v>
      </c>
      <c r="J125" s="18" t="s">
        <v>118</v>
      </c>
      <c r="K125" s="18" t="s">
        <v>80</v>
      </c>
      <c r="L125" s="20">
        <v>0.0</v>
      </c>
      <c r="M125" s="18" t="s">
        <v>81</v>
      </c>
      <c r="N125" s="21">
        <v>1.91714656E8</v>
      </c>
      <c r="O125" s="21">
        <v>1.825991689E10</v>
      </c>
      <c r="P125" s="21">
        <v>2.13054849877E11</v>
      </c>
      <c r="Q125" s="18" t="s">
        <v>368</v>
      </c>
      <c r="R125" s="18" t="s">
        <v>372</v>
      </c>
      <c r="S125" s="19" t="s">
        <v>370</v>
      </c>
      <c r="T125" s="21">
        <v>71.9</v>
      </c>
      <c r="U125" s="21">
        <v>9892.0</v>
      </c>
      <c r="V125" s="21">
        <v>60.22</v>
      </c>
      <c r="W125" s="21">
        <v>0.0</v>
      </c>
      <c r="X125" s="21">
        <v>60.22</v>
      </c>
      <c r="Y125" s="21">
        <v>71.0</v>
      </c>
      <c r="Z125" s="21">
        <v>1.0</v>
      </c>
      <c r="AA125" s="22">
        <v>0.1624</v>
      </c>
      <c r="AB125" s="23">
        <v>-2.2192</v>
      </c>
      <c r="AC125" s="24"/>
      <c r="AD125" s="18" t="s">
        <v>53</v>
      </c>
      <c r="AE125" s="21">
        <v>5.2491189E7</v>
      </c>
      <c r="AF125" s="21">
        <v>1.854324477E10</v>
      </c>
      <c r="AG125" s="19" t="s">
        <v>371</v>
      </c>
      <c r="AH125" s="18" t="s">
        <v>68</v>
      </c>
      <c r="AI125" s="20">
        <v>35.1</v>
      </c>
      <c r="AJ125" s="18" t="s">
        <v>68</v>
      </c>
      <c r="AK125" s="20">
        <v>33.37</v>
      </c>
      <c r="AL125" s="20">
        <v>198.0</v>
      </c>
      <c r="AM125" s="18" t="s">
        <v>69</v>
      </c>
      <c r="AN125" s="25">
        <v>198.0</v>
      </c>
      <c r="AO125" s="18">
        <f t="shared" si="1"/>
        <v>0</v>
      </c>
      <c r="AP125" s="18">
        <v>67.22</v>
      </c>
      <c r="AQ125" s="18">
        <f t="shared" si="2"/>
        <v>7</v>
      </c>
      <c r="AR125" s="18">
        <f t="shared" si="3"/>
        <v>497</v>
      </c>
      <c r="AS125" s="18"/>
      <c r="AT125" s="18" t="s">
        <v>112</v>
      </c>
    </row>
    <row r="126">
      <c r="A126" s="18" t="s">
        <v>324</v>
      </c>
      <c r="B126" s="18" t="s">
        <v>53</v>
      </c>
      <c r="C126" s="18" t="s">
        <v>54</v>
      </c>
      <c r="D126" s="18" t="s">
        <v>55</v>
      </c>
      <c r="E126" s="18" t="s">
        <v>194</v>
      </c>
      <c r="F126" s="18" t="s">
        <v>195</v>
      </c>
      <c r="G126" s="19" t="s">
        <v>367</v>
      </c>
      <c r="H126" s="18" t="s">
        <v>116</v>
      </c>
      <c r="I126" s="18" t="s">
        <v>117</v>
      </c>
      <c r="J126" s="18" t="s">
        <v>118</v>
      </c>
      <c r="K126" s="18" t="s">
        <v>80</v>
      </c>
      <c r="L126" s="20">
        <v>0.0</v>
      </c>
      <c r="M126" s="18" t="s">
        <v>81</v>
      </c>
      <c r="N126" s="21">
        <v>1.91714656E8</v>
      </c>
      <c r="O126" s="21">
        <v>1.825991689E10</v>
      </c>
      <c r="P126" s="21">
        <v>2.13054849879E11</v>
      </c>
      <c r="Q126" s="18" t="s">
        <v>368</v>
      </c>
      <c r="R126" s="18" t="s">
        <v>373</v>
      </c>
      <c r="S126" s="19" t="s">
        <v>370</v>
      </c>
      <c r="T126" s="21">
        <v>69.5</v>
      </c>
      <c r="U126" s="21">
        <v>9895.0</v>
      </c>
      <c r="V126" s="21">
        <v>60.22</v>
      </c>
      <c r="W126" s="21">
        <v>0.0</v>
      </c>
      <c r="X126" s="21">
        <v>60.22</v>
      </c>
      <c r="Y126" s="21">
        <v>71.0</v>
      </c>
      <c r="Z126" s="21">
        <v>1.0</v>
      </c>
      <c r="AA126" s="22">
        <v>0.1335</v>
      </c>
      <c r="AB126" s="23">
        <v>-1.7632</v>
      </c>
      <c r="AC126" s="24"/>
      <c r="AD126" s="18" t="s">
        <v>53</v>
      </c>
      <c r="AE126" s="21">
        <v>5.2491189E7</v>
      </c>
      <c r="AF126" s="21">
        <v>1.854324477E10</v>
      </c>
      <c r="AG126" s="19" t="s">
        <v>371</v>
      </c>
      <c r="AH126" s="18" t="s">
        <v>68</v>
      </c>
      <c r="AI126" s="20">
        <v>35.1</v>
      </c>
      <c r="AJ126" s="18" t="s">
        <v>68</v>
      </c>
      <c r="AK126" s="20">
        <v>33.37</v>
      </c>
      <c r="AL126" s="20">
        <v>198.0</v>
      </c>
      <c r="AM126" s="18" t="s">
        <v>69</v>
      </c>
      <c r="AN126" s="25">
        <v>198.0</v>
      </c>
      <c r="AO126" s="18">
        <f t="shared" si="1"/>
        <v>0</v>
      </c>
      <c r="AP126" s="18">
        <v>67.22</v>
      </c>
      <c r="AQ126" s="18">
        <f t="shared" si="2"/>
        <v>7</v>
      </c>
      <c r="AR126" s="18">
        <f t="shared" si="3"/>
        <v>497</v>
      </c>
      <c r="AS126" s="18"/>
      <c r="AT126" s="18" t="s">
        <v>112</v>
      </c>
    </row>
    <row r="127">
      <c r="A127" s="18" t="s">
        <v>324</v>
      </c>
      <c r="B127" s="18" t="s">
        <v>53</v>
      </c>
      <c r="C127" s="18" t="s">
        <v>54</v>
      </c>
      <c r="D127" s="18" t="s">
        <v>55</v>
      </c>
      <c r="E127" s="18" t="s">
        <v>194</v>
      </c>
      <c r="F127" s="18" t="s">
        <v>195</v>
      </c>
      <c r="G127" s="19" t="s">
        <v>367</v>
      </c>
      <c r="H127" s="18" t="s">
        <v>116</v>
      </c>
      <c r="I127" s="18" t="s">
        <v>117</v>
      </c>
      <c r="J127" s="18" t="s">
        <v>118</v>
      </c>
      <c r="K127" s="18" t="s">
        <v>80</v>
      </c>
      <c r="L127" s="20">
        <v>0.0</v>
      </c>
      <c r="M127" s="18" t="s">
        <v>81</v>
      </c>
      <c r="N127" s="21">
        <v>1.91714656E8</v>
      </c>
      <c r="O127" s="21">
        <v>1.825991689E10</v>
      </c>
      <c r="P127" s="21">
        <v>2.1305484988E11</v>
      </c>
      <c r="Q127" s="18" t="s">
        <v>368</v>
      </c>
      <c r="R127" s="18" t="s">
        <v>114</v>
      </c>
      <c r="S127" s="19" t="s">
        <v>370</v>
      </c>
      <c r="T127" s="21">
        <v>69.5</v>
      </c>
      <c r="U127" s="21">
        <v>9892.0</v>
      </c>
      <c r="V127" s="21">
        <v>60.22</v>
      </c>
      <c r="W127" s="21">
        <v>0.0</v>
      </c>
      <c r="X127" s="21">
        <v>60.22</v>
      </c>
      <c r="Y127" s="21">
        <v>71.0</v>
      </c>
      <c r="Z127" s="21">
        <v>1.0</v>
      </c>
      <c r="AA127" s="22">
        <v>0.1335</v>
      </c>
      <c r="AB127" s="23">
        <v>-1.7632</v>
      </c>
      <c r="AC127" s="24"/>
      <c r="AD127" s="18" t="s">
        <v>53</v>
      </c>
      <c r="AE127" s="21">
        <v>5.2491189E7</v>
      </c>
      <c r="AF127" s="21">
        <v>1.854324477E10</v>
      </c>
      <c r="AG127" s="19" t="s">
        <v>371</v>
      </c>
      <c r="AH127" s="18" t="s">
        <v>68</v>
      </c>
      <c r="AI127" s="20">
        <v>35.1</v>
      </c>
      <c r="AJ127" s="18" t="s">
        <v>68</v>
      </c>
      <c r="AK127" s="20">
        <v>33.37</v>
      </c>
      <c r="AL127" s="20">
        <v>198.0</v>
      </c>
      <c r="AM127" s="18" t="s">
        <v>69</v>
      </c>
      <c r="AN127" s="25">
        <v>198.0</v>
      </c>
      <c r="AO127" s="18">
        <f t="shared" si="1"/>
        <v>0</v>
      </c>
      <c r="AP127" s="18">
        <v>67.22</v>
      </c>
      <c r="AQ127" s="18">
        <f t="shared" si="2"/>
        <v>7</v>
      </c>
      <c r="AR127" s="18">
        <f t="shared" si="3"/>
        <v>497</v>
      </c>
      <c r="AS127" s="18"/>
      <c r="AT127" s="18" t="s">
        <v>112</v>
      </c>
    </row>
    <row r="128">
      <c r="A128" s="18" t="s">
        <v>324</v>
      </c>
      <c r="B128" s="18" t="s">
        <v>53</v>
      </c>
      <c r="C128" s="18" t="s">
        <v>54</v>
      </c>
      <c r="D128" s="18" t="s">
        <v>55</v>
      </c>
      <c r="E128" s="18" t="s">
        <v>194</v>
      </c>
      <c r="F128" s="18" t="s">
        <v>195</v>
      </c>
      <c r="G128" s="19" t="s">
        <v>367</v>
      </c>
      <c r="H128" s="18" t="s">
        <v>116</v>
      </c>
      <c r="I128" s="18" t="s">
        <v>117</v>
      </c>
      <c r="J128" s="18" t="s">
        <v>118</v>
      </c>
      <c r="K128" s="18" t="s">
        <v>80</v>
      </c>
      <c r="L128" s="20">
        <v>0.0</v>
      </c>
      <c r="M128" s="18" t="s">
        <v>81</v>
      </c>
      <c r="N128" s="21">
        <v>1.91714656E8</v>
      </c>
      <c r="O128" s="21">
        <v>1.825991689E10</v>
      </c>
      <c r="P128" s="21">
        <v>2.13054849875E11</v>
      </c>
      <c r="Q128" s="18" t="s">
        <v>368</v>
      </c>
      <c r="R128" s="18" t="s">
        <v>374</v>
      </c>
      <c r="S128" s="19" t="s">
        <v>370</v>
      </c>
      <c r="T128" s="21">
        <v>70.9</v>
      </c>
      <c r="U128" s="21">
        <v>9852.0</v>
      </c>
      <c r="V128" s="21">
        <v>60.22</v>
      </c>
      <c r="W128" s="21">
        <v>0.0</v>
      </c>
      <c r="X128" s="21">
        <v>60.22</v>
      </c>
      <c r="Y128" s="21">
        <v>71.0</v>
      </c>
      <c r="Z128" s="21">
        <v>1.0</v>
      </c>
      <c r="AA128" s="22">
        <v>0.1506</v>
      </c>
      <c r="AB128" s="23">
        <v>-2.0292</v>
      </c>
      <c r="AC128" s="24"/>
      <c r="AD128" s="18" t="s">
        <v>53</v>
      </c>
      <c r="AE128" s="21">
        <v>5.2491189E7</v>
      </c>
      <c r="AF128" s="21">
        <v>1.854324477E10</v>
      </c>
      <c r="AG128" s="19" t="s">
        <v>371</v>
      </c>
      <c r="AH128" s="18" t="s">
        <v>68</v>
      </c>
      <c r="AI128" s="20">
        <v>35.1</v>
      </c>
      <c r="AJ128" s="18" t="s">
        <v>68</v>
      </c>
      <c r="AK128" s="20">
        <v>33.37</v>
      </c>
      <c r="AL128" s="20">
        <v>198.0</v>
      </c>
      <c r="AM128" s="18" t="s">
        <v>69</v>
      </c>
      <c r="AN128" s="25">
        <v>198.0</v>
      </c>
      <c r="AO128" s="18">
        <f t="shared" si="1"/>
        <v>0</v>
      </c>
      <c r="AP128" s="18">
        <v>67.22</v>
      </c>
      <c r="AQ128" s="18">
        <f t="shared" si="2"/>
        <v>7</v>
      </c>
      <c r="AR128" s="18">
        <f t="shared" si="3"/>
        <v>497</v>
      </c>
      <c r="AS128" s="18"/>
      <c r="AT128" s="18" t="s">
        <v>112</v>
      </c>
    </row>
    <row r="129">
      <c r="A129" s="18" t="s">
        <v>324</v>
      </c>
      <c r="B129" s="18" t="s">
        <v>53</v>
      </c>
      <c r="C129" s="18" t="s">
        <v>54</v>
      </c>
      <c r="D129" s="18" t="s">
        <v>55</v>
      </c>
      <c r="E129" s="18" t="s">
        <v>194</v>
      </c>
      <c r="F129" s="18" t="s">
        <v>195</v>
      </c>
      <c r="G129" s="19" t="s">
        <v>367</v>
      </c>
      <c r="H129" s="18" t="s">
        <v>116</v>
      </c>
      <c r="I129" s="18" t="s">
        <v>117</v>
      </c>
      <c r="J129" s="18" t="s">
        <v>118</v>
      </c>
      <c r="K129" s="18" t="s">
        <v>80</v>
      </c>
      <c r="L129" s="20">
        <v>0.0</v>
      </c>
      <c r="M129" s="18" t="s">
        <v>81</v>
      </c>
      <c r="N129" s="21">
        <v>1.91714656E8</v>
      </c>
      <c r="O129" s="21">
        <v>1.825991689E10</v>
      </c>
      <c r="P129" s="21">
        <v>2.13054849878E11</v>
      </c>
      <c r="Q129" s="18" t="s">
        <v>368</v>
      </c>
      <c r="R129" s="18" t="s">
        <v>65</v>
      </c>
      <c r="S129" s="19" t="s">
        <v>370</v>
      </c>
      <c r="T129" s="21">
        <v>69.9</v>
      </c>
      <c r="U129" s="21">
        <v>9885.0</v>
      </c>
      <c r="V129" s="21">
        <v>60.22</v>
      </c>
      <c r="W129" s="21">
        <v>0.0</v>
      </c>
      <c r="X129" s="21">
        <v>60.22</v>
      </c>
      <c r="Y129" s="21">
        <v>71.0</v>
      </c>
      <c r="Z129" s="21">
        <v>1.0</v>
      </c>
      <c r="AA129" s="22">
        <v>0.1385</v>
      </c>
      <c r="AB129" s="23">
        <v>-1.8392</v>
      </c>
      <c r="AC129" s="24"/>
      <c r="AD129" s="18" t="s">
        <v>53</v>
      </c>
      <c r="AE129" s="21">
        <v>5.2491189E7</v>
      </c>
      <c r="AF129" s="21">
        <v>1.854324477E10</v>
      </c>
      <c r="AG129" s="19" t="s">
        <v>371</v>
      </c>
      <c r="AH129" s="18" t="s">
        <v>68</v>
      </c>
      <c r="AI129" s="20">
        <v>35.1</v>
      </c>
      <c r="AJ129" s="18" t="s">
        <v>68</v>
      </c>
      <c r="AK129" s="20">
        <v>33.37</v>
      </c>
      <c r="AL129" s="20">
        <v>198.0</v>
      </c>
      <c r="AM129" s="18" t="s">
        <v>69</v>
      </c>
      <c r="AN129" s="25">
        <v>198.0</v>
      </c>
      <c r="AO129" s="18">
        <f t="shared" si="1"/>
        <v>0</v>
      </c>
      <c r="AP129" s="18">
        <v>67.22</v>
      </c>
      <c r="AQ129" s="18">
        <f t="shared" si="2"/>
        <v>7</v>
      </c>
      <c r="AR129" s="18">
        <f t="shared" si="3"/>
        <v>497</v>
      </c>
      <c r="AS129" s="18"/>
      <c r="AT129" s="18" t="s">
        <v>112</v>
      </c>
    </row>
    <row r="130">
      <c r="A130" s="18" t="s">
        <v>52</v>
      </c>
      <c r="B130" s="18" t="s">
        <v>53</v>
      </c>
      <c r="C130" s="18" t="s">
        <v>54</v>
      </c>
      <c r="D130" s="18" t="s">
        <v>55</v>
      </c>
      <c r="E130" s="18" t="s">
        <v>56</v>
      </c>
      <c r="F130" s="18" t="s">
        <v>57</v>
      </c>
      <c r="G130" s="19" t="s">
        <v>375</v>
      </c>
      <c r="H130" s="18" t="s">
        <v>376</v>
      </c>
      <c r="I130" s="18" t="s">
        <v>163</v>
      </c>
      <c r="J130" s="18" t="s">
        <v>164</v>
      </c>
      <c r="K130" s="18" t="s">
        <v>62</v>
      </c>
      <c r="L130" s="20">
        <v>0.0</v>
      </c>
      <c r="M130" s="18" t="s">
        <v>63</v>
      </c>
      <c r="N130" s="21">
        <v>2.0753253E8</v>
      </c>
      <c r="O130" s="21">
        <v>1.8243277795E10</v>
      </c>
      <c r="P130" s="21">
        <v>1.92193745348E11</v>
      </c>
      <c r="Q130" s="18" t="s">
        <v>377</v>
      </c>
      <c r="R130" s="18" t="s">
        <v>378</v>
      </c>
      <c r="S130" s="19" t="s">
        <v>379</v>
      </c>
      <c r="T130" s="21">
        <v>87.0</v>
      </c>
      <c r="U130" s="21">
        <v>101.0</v>
      </c>
      <c r="V130" s="21">
        <v>103.13</v>
      </c>
      <c r="W130" s="21">
        <v>0.0</v>
      </c>
      <c r="X130" s="21">
        <v>103.13</v>
      </c>
      <c r="Y130" s="21">
        <v>25.0</v>
      </c>
      <c r="Z130" s="21">
        <v>1.0</v>
      </c>
      <c r="AA130" s="22">
        <v>-0.1854</v>
      </c>
      <c r="AB130" s="23">
        <v>3.0647</v>
      </c>
      <c r="AC130" s="24"/>
      <c r="AD130" s="18" t="s">
        <v>53</v>
      </c>
      <c r="AE130" s="21">
        <v>7.8546438E7</v>
      </c>
      <c r="AF130" s="21">
        <v>1.9743276358E10</v>
      </c>
      <c r="AG130" s="19" t="s">
        <v>380</v>
      </c>
      <c r="AH130" s="18" t="s">
        <v>68</v>
      </c>
      <c r="AI130" s="20">
        <v>47.69</v>
      </c>
      <c r="AJ130" s="18" t="s">
        <v>68</v>
      </c>
      <c r="AK130" s="20">
        <v>45.7824</v>
      </c>
      <c r="AL130" s="20">
        <v>470.0</v>
      </c>
      <c r="AM130" s="18" t="s">
        <v>69</v>
      </c>
      <c r="AN130" s="25">
        <v>470.0</v>
      </c>
      <c r="AO130" s="18">
        <f t="shared" si="1"/>
        <v>0</v>
      </c>
      <c r="AP130" s="18">
        <v>113.13</v>
      </c>
      <c r="AQ130" s="18">
        <f t="shared" si="2"/>
        <v>10</v>
      </c>
      <c r="AR130" s="18">
        <f t="shared" si="3"/>
        <v>100</v>
      </c>
      <c r="AS130" s="18"/>
      <c r="AT130" s="18" t="s">
        <v>70</v>
      </c>
    </row>
    <row r="131">
      <c r="A131" s="18" t="s">
        <v>52</v>
      </c>
      <c r="B131" s="18" t="s">
        <v>53</v>
      </c>
      <c r="C131" s="18" t="s">
        <v>54</v>
      </c>
      <c r="D131" s="18" t="s">
        <v>55</v>
      </c>
      <c r="E131" s="18" t="s">
        <v>56</v>
      </c>
      <c r="F131" s="18" t="s">
        <v>57</v>
      </c>
      <c r="G131" s="19" t="s">
        <v>375</v>
      </c>
      <c r="H131" s="18" t="s">
        <v>376</v>
      </c>
      <c r="I131" s="18" t="s">
        <v>163</v>
      </c>
      <c r="J131" s="18" t="s">
        <v>164</v>
      </c>
      <c r="K131" s="18" t="s">
        <v>62</v>
      </c>
      <c r="L131" s="20">
        <v>0.0</v>
      </c>
      <c r="M131" s="18" t="s">
        <v>63</v>
      </c>
      <c r="N131" s="21">
        <v>2.0753253E8</v>
      </c>
      <c r="O131" s="21">
        <v>1.8243277795E10</v>
      </c>
      <c r="P131" s="21">
        <v>1.92193745349E11</v>
      </c>
      <c r="Q131" s="18" t="s">
        <v>377</v>
      </c>
      <c r="R131" s="18" t="s">
        <v>381</v>
      </c>
      <c r="S131" s="19" t="s">
        <v>379</v>
      </c>
      <c r="T131" s="21">
        <v>87.0</v>
      </c>
      <c r="U131" s="21">
        <v>114.0</v>
      </c>
      <c r="V131" s="21">
        <v>103.13</v>
      </c>
      <c r="W131" s="21">
        <v>0.0</v>
      </c>
      <c r="X131" s="21">
        <v>103.13</v>
      </c>
      <c r="Y131" s="21">
        <v>25.0</v>
      </c>
      <c r="Z131" s="21">
        <v>1.0</v>
      </c>
      <c r="AA131" s="22">
        <v>-0.1854</v>
      </c>
      <c r="AB131" s="23">
        <v>3.0647</v>
      </c>
      <c r="AC131" s="24"/>
      <c r="AD131" s="18" t="s">
        <v>53</v>
      </c>
      <c r="AE131" s="21">
        <v>7.8546438E7</v>
      </c>
      <c r="AF131" s="21">
        <v>1.9743276358E10</v>
      </c>
      <c r="AG131" s="19" t="s">
        <v>380</v>
      </c>
      <c r="AH131" s="18" t="s">
        <v>68</v>
      </c>
      <c r="AI131" s="20">
        <v>47.69</v>
      </c>
      <c r="AJ131" s="18" t="s">
        <v>68</v>
      </c>
      <c r="AK131" s="20">
        <v>45.7824</v>
      </c>
      <c r="AL131" s="20">
        <v>470.0</v>
      </c>
      <c r="AM131" s="18" t="s">
        <v>69</v>
      </c>
      <c r="AN131" s="25">
        <v>470.0</v>
      </c>
      <c r="AO131" s="18">
        <f t="shared" si="1"/>
        <v>0</v>
      </c>
      <c r="AP131" s="18">
        <v>113.13</v>
      </c>
      <c r="AQ131" s="18">
        <f t="shared" si="2"/>
        <v>10</v>
      </c>
      <c r="AR131" s="18">
        <f t="shared" si="3"/>
        <v>100</v>
      </c>
      <c r="AS131" s="18"/>
      <c r="AT131" s="18" t="s">
        <v>70</v>
      </c>
    </row>
    <row r="132">
      <c r="A132" s="18" t="s">
        <v>52</v>
      </c>
      <c r="B132" s="18" t="s">
        <v>53</v>
      </c>
      <c r="C132" s="18" t="s">
        <v>54</v>
      </c>
      <c r="D132" s="18" t="s">
        <v>55</v>
      </c>
      <c r="E132" s="18" t="s">
        <v>56</v>
      </c>
      <c r="F132" s="18" t="s">
        <v>57</v>
      </c>
      <c r="G132" s="19" t="s">
        <v>375</v>
      </c>
      <c r="H132" s="18" t="s">
        <v>376</v>
      </c>
      <c r="I132" s="18" t="s">
        <v>163</v>
      </c>
      <c r="J132" s="18" t="s">
        <v>164</v>
      </c>
      <c r="K132" s="18" t="s">
        <v>62</v>
      </c>
      <c r="L132" s="20">
        <v>0.0</v>
      </c>
      <c r="M132" s="18" t="s">
        <v>63</v>
      </c>
      <c r="N132" s="21">
        <v>2.0753253E8</v>
      </c>
      <c r="O132" s="21">
        <v>1.8243277795E10</v>
      </c>
      <c r="P132" s="21">
        <v>1.9219374535E11</v>
      </c>
      <c r="Q132" s="18" t="s">
        <v>377</v>
      </c>
      <c r="R132" s="18" t="s">
        <v>122</v>
      </c>
      <c r="S132" s="19" t="s">
        <v>379</v>
      </c>
      <c r="T132" s="21">
        <v>87.0</v>
      </c>
      <c r="U132" s="21">
        <v>107.0</v>
      </c>
      <c r="V132" s="21">
        <v>103.13</v>
      </c>
      <c r="W132" s="21">
        <v>0.0</v>
      </c>
      <c r="X132" s="21">
        <v>103.13</v>
      </c>
      <c r="Y132" s="21">
        <v>25.0</v>
      </c>
      <c r="Z132" s="21">
        <v>1.0</v>
      </c>
      <c r="AA132" s="22">
        <v>-0.1854</v>
      </c>
      <c r="AB132" s="23">
        <v>3.0647</v>
      </c>
      <c r="AC132" s="24"/>
      <c r="AD132" s="18" t="s">
        <v>53</v>
      </c>
      <c r="AE132" s="21">
        <v>7.8546438E7</v>
      </c>
      <c r="AF132" s="21">
        <v>1.9743276358E10</v>
      </c>
      <c r="AG132" s="19" t="s">
        <v>380</v>
      </c>
      <c r="AH132" s="18" t="s">
        <v>68</v>
      </c>
      <c r="AI132" s="20">
        <v>47.69</v>
      </c>
      <c r="AJ132" s="18" t="s">
        <v>68</v>
      </c>
      <c r="AK132" s="20">
        <v>45.7824</v>
      </c>
      <c r="AL132" s="20">
        <v>470.0</v>
      </c>
      <c r="AM132" s="18" t="s">
        <v>69</v>
      </c>
      <c r="AN132" s="25">
        <v>470.0</v>
      </c>
      <c r="AO132" s="18">
        <f t="shared" si="1"/>
        <v>0</v>
      </c>
      <c r="AP132" s="18">
        <v>113.13</v>
      </c>
      <c r="AQ132" s="18">
        <f t="shared" si="2"/>
        <v>10</v>
      </c>
      <c r="AR132" s="18">
        <f t="shared" si="3"/>
        <v>100</v>
      </c>
      <c r="AS132" s="18"/>
      <c r="AT132" s="18" t="s">
        <v>70</v>
      </c>
    </row>
    <row r="133">
      <c r="A133" s="18" t="s">
        <v>52</v>
      </c>
      <c r="B133" s="18" t="s">
        <v>53</v>
      </c>
      <c r="C133" s="18" t="s">
        <v>54</v>
      </c>
      <c r="D133" s="18" t="s">
        <v>55</v>
      </c>
      <c r="E133" s="18" t="s">
        <v>56</v>
      </c>
      <c r="F133" s="18" t="s">
        <v>57</v>
      </c>
      <c r="G133" s="19" t="s">
        <v>375</v>
      </c>
      <c r="H133" s="18" t="s">
        <v>376</v>
      </c>
      <c r="I133" s="18" t="s">
        <v>163</v>
      </c>
      <c r="J133" s="18" t="s">
        <v>164</v>
      </c>
      <c r="K133" s="18" t="s">
        <v>62</v>
      </c>
      <c r="L133" s="20">
        <v>0.0</v>
      </c>
      <c r="M133" s="18" t="s">
        <v>63</v>
      </c>
      <c r="N133" s="21">
        <v>2.0753253E8</v>
      </c>
      <c r="O133" s="21">
        <v>1.8243277795E10</v>
      </c>
      <c r="P133" s="21">
        <v>1.92193745347E11</v>
      </c>
      <c r="Q133" s="18" t="s">
        <v>377</v>
      </c>
      <c r="R133" s="18" t="s">
        <v>382</v>
      </c>
      <c r="S133" s="19" t="s">
        <v>379</v>
      </c>
      <c r="T133" s="21">
        <v>87.0</v>
      </c>
      <c r="U133" s="21">
        <v>117.0</v>
      </c>
      <c r="V133" s="21">
        <v>103.13</v>
      </c>
      <c r="W133" s="21">
        <v>0.0</v>
      </c>
      <c r="X133" s="21">
        <v>103.13</v>
      </c>
      <c r="Y133" s="21">
        <v>25.0</v>
      </c>
      <c r="Z133" s="21">
        <v>1.0</v>
      </c>
      <c r="AA133" s="22">
        <v>-0.1854</v>
      </c>
      <c r="AB133" s="23">
        <v>3.0647</v>
      </c>
      <c r="AC133" s="24"/>
      <c r="AD133" s="18" t="s">
        <v>53</v>
      </c>
      <c r="AE133" s="21">
        <v>7.8546438E7</v>
      </c>
      <c r="AF133" s="21">
        <v>1.9743276358E10</v>
      </c>
      <c r="AG133" s="19" t="s">
        <v>380</v>
      </c>
      <c r="AH133" s="18" t="s">
        <v>68</v>
      </c>
      <c r="AI133" s="20">
        <v>47.69</v>
      </c>
      <c r="AJ133" s="18" t="s">
        <v>68</v>
      </c>
      <c r="AK133" s="20">
        <v>45.7824</v>
      </c>
      <c r="AL133" s="20">
        <v>470.0</v>
      </c>
      <c r="AM133" s="18" t="s">
        <v>69</v>
      </c>
      <c r="AN133" s="25">
        <v>470.0</v>
      </c>
      <c r="AO133" s="18">
        <f t="shared" si="1"/>
        <v>0</v>
      </c>
      <c r="AP133" s="18">
        <v>113.13</v>
      </c>
      <c r="AQ133" s="18">
        <f t="shared" si="2"/>
        <v>10</v>
      </c>
      <c r="AR133" s="18">
        <f t="shared" si="3"/>
        <v>100</v>
      </c>
      <c r="AS133" s="18"/>
      <c r="AT133" s="18" t="s">
        <v>70</v>
      </c>
    </row>
    <row r="134">
      <c r="A134" s="18" t="s">
        <v>52</v>
      </c>
      <c r="B134" s="18" t="s">
        <v>53</v>
      </c>
      <c r="C134" s="18" t="s">
        <v>54</v>
      </c>
      <c r="D134" s="18" t="s">
        <v>55</v>
      </c>
      <c r="E134" s="18" t="s">
        <v>383</v>
      </c>
      <c r="F134" s="18" t="s">
        <v>195</v>
      </c>
      <c r="G134" s="19" t="s">
        <v>384</v>
      </c>
      <c r="H134" s="18" t="s">
        <v>268</v>
      </c>
      <c r="I134" s="18" t="s">
        <v>241</v>
      </c>
      <c r="J134" s="18" t="s">
        <v>269</v>
      </c>
      <c r="K134" s="18" t="s">
        <v>243</v>
      </c>
      <c r="L134" s="20">
        <v>0.0</v>
      </c>
      <c r="M134" s="18" t="s">
        <v>244</v>
      </c>
      <c r="N134" s="21">
        <v>2.07652795E8</v>
      </c>
      <c r="O134" s="21">
        <v>1.8127350442E10</v>
      </c>
      <c r="P134" s="21">
        <v>1.07130275637E11</v>
      </c>
      <c r="Q134" s="18" t="s">
        <v>385</v>
      </c>
      <c r="R134" s="18" t="s">
        <v>65</v>
      </c>
      <c r="S134" s="19" t="s">
        <v>386</v>
      </c>
      <c r="T134" s="21">
        <v>53.5</v>
      </c>
      <c r="U134" s="21">
        <v>8379.0</v>
      </c>
      <c r="V134" s="21">
        <v>45.95</v>
      </c>
      <c r="W134" s="21">
        <v>0.0</v>
      </c>
      <c r="X134" s="21">
        <v>45.95</v>
      </c>
      <c r="Y134" s="21">
        <v>100.0</v>
      </c>
      <c r="Z134" s="21">
        <v>1.0</v>
      </c>
      <c r="AA134" s="22">
        <v>0.1411</v>
      </c>
      <c r="AB134" s="23">
        <v>-1.4345</v>
      </c>
      <c r="AC134" s="24"/>
      <c r="AD134" s="18" t="s">
        <v>53</v>
      </c>
      <c r="AE134" s="21">
        <v>1.64760626E8</v>
      </c>
      <c r="AF134" s="21">
        <v>1.8927349432E10</v>
      </c>
      <c r="AG134" s="19" t="s">
        <v>387</v>
      </c>
      <c r="AH134" s="18" t="s">
        <v>68</v>
      </c>
      <c r="AI134" s="20">
        <v>20.1</v>
      </c>
      <c r="AJ134" s="18" t="s">
        <v>68</v>
      </c>
      <c r="AK134" s="20">
        <v>19.91727273</v>
      </c>
      <c r="AL134" s="20">
        <v>200.0</v>
      </c>
      <c r="AM134" s="18" t="s">
        <v>69</v>
      </c>
      <c r="AN134" s="25">
        <v>200.0</v>
      </c>
      <c r="AO134" s="18">
        <f t="shared" si="1"/>
        <v>0</v>
      </c>
      <c r="AP134" s="18">
        <v>52.95</v>
      </c>
      <c r="AQ134" s="18">
        <f t="shared" si="2"/>
        <v>7</v>
      </c>
      <c r="AR134" s="18">
        <f t="shared" si="3"/>
        <v>200</v>
      </c>
      <c r="AS134" s="18"/>
      <c r="AT134" s="18" t="s">
        <v>112</v>
      </c>
    </row>
    <row r="135">
      <c r="A135" s="18" t="s">
        <v>52</v>
      </c>
      <c r="B135" s="18" t="s">
        <v>53</v>
      </c>
      <c r="C135" s="18" t="s">
        <v>54</v>
      </c>
      <c r="D135" s="18" t="s">
        <v>55</v>
      </c>
      <c r="E135" s="18" t="s">
        <v>383</v>
      </c>
      <c r="F135" s="18" t="s">
        <v>195</v>
      </c>
      <c r="G135" s="19" t="s">
        <v>384</v>
      </c>
      <c r="H135" s="18" t="s">
        <v>268</v>
      </c>
      <c r="I135" s="18" t="s">
        <v>241</v>
      </c>
      <c r="J135" s="18" t="s">
        <v>269</v>
      </c>
      <c r="K135" s="18" t="s">
        <v>243</v>
      </c>
      <c r="L135" s="20">
        <v>0.0</v>
      </c>
      <c r="M135" s="18" t="s">
        <v>244</v>
      </c>
      <c r="N135" s="21">
        <v>2.07652795E8</v>
      </c>
      <c r="O135" s="21">
        <v>1.8127350442E10</v>
      </c>
      <c r="P135" s="21">
        <v>1.07130275636E11</v>
      </c>
      <c r="Q135" s="18" t="s">
        <v>385</v>
      </c>
      <c r="R135" s="18" t="s">
        <v>264</v>
      </c>
      <c r="S135" s="19" t="s">
        <v>386</v>
      </c>
      <c r="T135" s="21">
        <v>53.5</v>
      </c>
      <c r="U135" s="21">
        <v>8302.0</v>
      </c>
      <c r="V135" s="21">
        <v>45.95</v>
      </c>
      <c r="W135" s="21">
        <v>0.0</v>
      </c>
      <c r="X135" s="21">
        <v>45.95</v>
      </c>
      <c r="Y135" s="21">
        <v>100.0</v>
      </c>
      <c r="Z135" s="21">
        <v>1.0</v>
      </c>
      <c r="AA135" s="22">
        <v>0.1411</v>
      </c>
      <c r="AB135" s="23">
        <v>-1.4345</v>
      </c>
      <c r="AC135" s="24"/>
      <c r="AD135" s="18" t="s">
        <v>53</v>
      </c>
      <c r="AE135" s="21">
        <v>1.64760626E8</v>
      </c>
      <c r="AF135" s="21">
        <v>1.8927349432E10</v>
      </c>
      <c r="AG135" s="19" t="s">
        <v>387</v>
      </c>
      <c r="AH135" s="18" t="s">
        <v>68</v>
      </c>
      <c r="AI135" s="20">
        <v>20.1</v>
      </c>
      <c r="AJ135" s="18" t="s">
        <v>68</v>
      </c>
      <c r="AK135" s="20">
        <v>19.91727273</v>
      </c>
      <c r="AL135" s="20">
        <v>200.0</v>
      </c>
      <c r="AM135" s="18" t="s">
        <v>69</v>
      </c>
      <c r="AN135" s="25">
        <v>200.0</v>
      </c>
      <c r="AO135" s="18">
        <f t="shared" si="1"/>
        <v>0</v>
      </c>
      <c r="AP135" s="18">
        <v>52.95</v>
      </c>
      <c r="AQ135" s="18">
        <f t="shared" si="2"/>
        <v>7</v>
      </c>
      <c r="AR135" s="18">
        <f t="shared" si="3"/>
        <v>200</v>
      </c>
      <c r="AS135" s="18"/>
      <c r="AT135" s="18" t="s">
        <v>112</v>
      </c>
    </row>
    <row r="136">
      <c r="A136" s="18" t="s">
        <v>297</v>
      </c>
      <c r="B136" s="18" t="s">
        <v>53</v>
      </c>
      <c r="C136" s="18" t="s">
        <v>54</v>
      </c>
      <c r="D136" s="18" t="s">
        <v>55</v>
      </c>
      <c r="E136" s="18" t="s">
        <v>388</v>
      </c>
      <c r="F136" s="18" t="s">
        <v>389</v>
      </c>
      <c r="G136" s="19" t="s">
        <v>390</v>
      </c>
      <c r="H136" s="18" t="s">
        <v>105</v>
      </c>
      <c r="I136" s="18" t="s">
        <v>106</v>
      </c>
      <c r="J136" s="18" t="s">
        <v>107</v>
      </c>
      <c r="K136" s="18" t="s">
        <v>62</v>
      </c>
      <c r="L136" s="20">
        <v>0.0</v>
      </c>
      <c r="M136" s="18" t="s">
        <v>63</v>
      </c>
      <c r="N136" s="21">
        <v>1.84024248E8</v>
      </c>
      <c r="O136" s="21">
        <v>1.7462664289E10</v>
      </c>
      <c r="P136" s="21">
        <v>6.8742704781E10</v>
      </c>
      <c r="Q136" s="18" t="s">
        <v>391</v>
      </c>
      <c r="R136" s="18" t="s">
        <v>392</v>
      </c>
      <c r="S136" s="19" t="s">
        <v>393</v>
      </c>
      <c r="T136" s="21">
        <v>44.5</v>
      </c>
      <c r="U136" s="21">
        <v>364.0</v>
      </c>
      <c r="V136" s="21">
        <v>39.0</v>
      </c>
      <c r="W136" s="21">
        <v>0.0</v>
      </c>
      <c r="X136" s="21">
        <v>39.0</v>
      </c>
      <c r="Y136" s="21">
        <v>250.0</v>
      </c>
      <c r="Z136" s="21">
        <v>1.0</v>
      </c>
      <c r="AA136" s="22">
        <v>0.1236</v>
      </c>
      <c r="AB136" s="23">
        <v>-1.045</v>
      </c>
      <c r="AC136" s="24"/>
      <c r="AD136" s="18" t="s">
        <v>53</v>
      </c>
      <c r="AE136" s="21">
        <v>5.6565915E7</v>
      </c>
      <c r="AF136" s="21">
        <v>1.656266428E10</v>
      </c>
      <c r="AG136" s="19" t="s">
        <v>394</v>
      </c>
      <c r="AH136" s="18" t="s">
        <v>68</v>
      </c>
      <c r="AI136" s="20">
        <v>15.34</v>
      </c>
      <c r="AJ136" s="18" t="s">
        <v>68</v>
      </c>
      <c r="AK136" s="20">
        <v>14.6</v>
      </c>
      <c r="AL136" s="20">
        <v>170.0</v>
      </c>
      <c r="AM136" s="18" t="s">
        <v>69</v>
      </c>
      <c r="AN136" s="25">
        <v>170.0</v>
      </c>
      <c r="AO136" s="18">
        <f t="shared" si="1"/>
        <v>0</v>
      </c>
      <c r="AP136" s="18">
        <v>43.56</v>
      </c>
      <c r="AQ136" s="18">
        <f t="shared" si="2"/>
        <v>4.56</v>
      </c>
      <c r="AR136" s="18">
        <f t="shared" si="3"/>
        <v>500</v>
      </c>
      <c r="AS136" s="18"/>
      <c r="AT136" s="18" t="s">
        <v>112</v>
      </c>
    </row>
    <row r="137">
      <c r="A137" s="18" t="s">
        <v>297</v>
      </c>
      <c r="B137" s="18" t="s">
        <v>53</v>
      </c>
      <c r="C137" s="18" t="s">
        <v>54</v>
      </c>
      <c r="D137" s="18" t="s">
        <v>55</v>
      </c>
      <c r="E137" s="18" t="s">
        <v>388</v>
      </c>
      <c r="F137" s="18" t="s">
        <v>389</v>
      </c>
      <c r="G137" s="19" t="s">
        <v>390</v>
      </c>
      <c r="H137" s="18" t="s">
        <v>105</v>
      </c>
      <c r="I137" s="18" t="s">
        <v>106</v>
      </c>
      <c r="J137" s="18" t="s">
        <v>107</v>
      </c>
      <c r="K137" s="18" t="s">
        <v>62</v>
      </c>
      <c r="L137" s="20">
        <v>0.0</v>
      </c>
      <c r="M137" s="18" t="s">
        <v>63</v>
      </c>
      <c r="N137" s="21">
        <v>1.84024248E8</v>
      </c>
      <c r="O137" s="21">
        <v>1.7462664289E10</v>
      </c>
      <c r="P137" s="21">
        <v>6.8742704782E10</v>
      </c>
      <c r="Q137" s="18" t="s">
        <v>391</v>
      </c>
      <c r="R137" s="18" t="s">
        <v>395</v>
      </c>
      <c r="S137" s="19" t="s">
        <v>393</v>
      </c>
      <c r="T137" s="21">
        <v>44.5</v>
      </c>
      <c r="U137" s="21">
        <v>361.0</v>
      </c>
      <c r="V137" s="21">
        <v>39.0</v>
      </c>
      <c r="W137" s="21">
        <v>0.0</v>
      </c>
      <c r="X137" s="21">
        <v>39.0</v>
      </c>
      <c r="Y137" s="21">
        <v>250.0</v>
      </c>
      <c r="Z137" s="21">
        <v>1.0</v>
      </c>
      <c r="AA137" s="22">
        <v>0.1236</v>
      </c>
      <c r="AB137" s="23">
        <v>-1.045</v>
      </c>
      <c r="AC137" s="24"/>
      <c r="AD137" s="18" t="s">
        <v>53</v>
      </c>
      <c r="AE137" s="21">
        <v>5.6565915E7</v>
      </c>
      <c r="AF137" s="21">
        <v>1.656266428E10</v>
      </c>
      <c r="AG137" s="19" t="s">
        <v>394</v>
      </c>
      <c r="AH137" s="18" t="s">
        <v>68</v>
      </c>
      <c r="AI137" s="20">
        <v>15.34</v>
      </c>
      <c r="AJ137" s="18" t="s">
        <v>68</v>
      </c>
      <c r="AK137" s="20">
        <v>14.6</v>
      </c>
      <c r="AL137" s="20">
        <v>170.0</v>
      </c>
      <c r="AM137" s="18" t="s">
        <v>69</v>
      </c>
      <c r="AN137" s="25">
        <v>170.0</v>
      </c>
      <c r="AO137" s="18">
        <f t="shared" si="1"/>
        <v>0</v>
      </c>
      <c r="AP137" s="18">
        <v>43.56</v>
      </c>
      <c r="AQ137" s="18">
        <f t="shared" si="2"/>
        <v>4.56</v>
      </c>
      <c r="AR137" s="18">
        <f t="shared" si="3"/>
        <v>500</v>
      </c>
      <c r="AS137" s="18"/>
      <c r="AT137" s="18" t="s">
        <v>112</v>
      </c>
    </row>
    <row r="138">
      <c r="A138" s="18" t="s">
        <v>52</v>
      </c>
      <c r="B138" s="18" t="s">
        <v>53</v>
      </c>
      <c r="C138" s="18" t="s">
        <v>54</v>
      </c>
      <c r="D138" s="18" t="s">
        <v>55</v>
      </c>
      <c r="E138" s="18" t="s">
        <v>87</v>
      </c>
      <c r="F138" s="18" t="s">
        <v>88</v>
      </c>
      <c r="G138" s="19" t="s">
        <v>396</v>
      </c>
      <c r="H138" s="18" t="s">
        <v>397</v>
      </c>
      <c r="I138" s="18" t="s">
        <v>117</v>
      </c>
      <c r="J138" s="18" t="s">
        <v>118</v>
      </c>
      <c r="K138" s="18" t="s">
        <v>80</v>
      </c>
      <c r="L138" s="20">
        <v>0.0</v>
      </c>
      <c r="M138" s="18" t="s">
        <v>81</v>
      </c>
      <c r="N138" s="21">
        <v>1.91703879E8</v>
      </c>
      <c r="O138" s="21">
        <v>1.7091971777E10</v>
      </c>
      <c r="P138" s="21">
        <v>2.13690626659E11</v>
      </c>
      <c r="Q138" s="18" t="s">
        <v>398</v>
      </c>
      <c r="R138" s="18" t="s">
        <v>201</v>
      </c>
      <c r="S138" s="19" t="s">
        <v>399</v>
      </c>
      <c r="T138" s="21">
        <v>53.5</v>
      </c>
      <c r="U138" s="21">
        <v>200.0</v>
      </c>
      <c r="V138" s="21">
        <v>45.08</v>
      </c>
      <c r="W138" s="21">
        <v>0.0</v>
      </c>
      <c r="X138" s="21">
        <v>45.08</v>
      </c>
      <c r="Y138" s="21">
        <v>125.0</v>
      </c>
      <c r="Z138" s="21">
        <v>1.0</v>
      </c>
      <c r="AA138" s="22">
        <v>0.1574</v>
      </c>
      <c r="AB138" s="23">
        <v>-1.5998</v>
      </c>
      <c r="AC138" s="24"/>
      <c r="AD138" s="18" t="s">
        <v>53</v>
      </c>
      <c r="AE138" s="21">
        <v>7.5627186E7</v>
      </c>
      <c r="AF138" s="21">
        <v>1.8370740191E10</v>
      </c>
      <c r="AG138" s="19" t="s">
        <v>400</v>
      </c>
      <c r="AH138" s="18" t="s">
        <v>68</v>
      </c>
      <c r="AI138" s="20">
        <v>22.93</v>
      </c>
      <c r="AJ138" s="18" t="s">
        <v>68</v>
      </c>
      <c r="AK138" s="20">
        <v>22.73</v>
      </c>
      <c r="AL138" s="20">
        <v>165.0</v>
      </c>
      <c r="AM138" s="18" t="s">
        <v>69</v>
      </c>
      <c r="AN138" s="25">
        <v>165.0</v>
      </c>
      <c r="AO138" s="18">
        <f t="shared" si="1"/>
        <v>0</v>
      </c>
      <c r="AP138" s="18">
        <v>52.08</v>
      </c>
      <c r="AQ138" s="18">
        <f t="shared" si="2"/>
        <v>7</v>
      </c>
      <c r="AR138" s="18">
        <f t="shared" si="3"/>
        <v>500</v>
      </c>
      <c r="AS138" s="18" t="s">
        <v>96</v>
      </c>
      <c r="AT138" s="18" t="s">
        <v>97</v>
      </c>
    </row>
    <row r="139">
      <c r="A139" s="18" t="s">
        <v>52</v>
      </c>
      <c r="B139" s="18" t="s">
        <v>53</v>
      </c>
      <c r="C139" s="18" t="s">
        <v>54</v>
      </c>
      <c r="D139" s="18" t="s">
        <v>55</v>
      </c>
      <c r="E139" s="18" t="s">
        <v>87</v>
      </c>
      <c r="F139" s="18" t="s">
        <v>88</v>
      </c>
      <c r="G139" s="19" t="s">
        <v>396</v>
      </c>
      <c r="H139" s="18" t="s">
        <v>397</v>
      </c>
      <c r="I139" s="18" t="s">
        <v>117</v>
      </c>
      <c r="J139" s="18" t="s">
        <v>118</v>
      </c>
      <c r="K139" s="18" t="s">
        <v>80</v>
      </c>
      <c r="L139" s="20">
        <v>0.0</v>
      </c>
      <c r="M139" s="18" t="s">
        <v>81</v>
      </c>
      <c r="N139" s="21">
        <v>1.91703879E8</v>
      </c>
      <c r="O139" s="21">
        <v>1.7091971777E10</v>
      </c>
      <c r="P139" s="21">
        <v>2.1369062666E11</v>
      </c>
      <c r="Q139" s="18" t="s">
        <v>398</v>
      </c>
      <c r="R139" s="18" t="s">
        <v>198</v>
      </c>
      <c r="S139" s="19" t="s">
        <v>399</v>
      </c>
      <c r="T139" s="21">
        <v>52.5</v>
      </c>
      <c r="U139" s="21">
        <v>200.0</v>
      </c>
      <c r="V139" s="21">
        <v>45.08</v>
      </c>
      <c r="W139" s="21">
        <v>0.0</v>
      </c>
      <c r="X139" s="21">
        <v>45.08</v>
      </c>
      <c r="Y139" s="21">
        <v>125.0</v>
      </c>
      <c r="Z139" s="21">
        <v>1.0</v>
      </c>
      <c r="AA139" s="22">
        <v>0.1413</v>
      </c>
      <c r="AB139" s="23">
        <v>-1.4098</v>
      </c>
      <c r="AC139" s="24"/>
      <c r="AD139" s="18" t="s">
        <v>53</v>
      </c>
      <c r="AE139" s="21">
        <v>7.5627186E7</v>
      </c>
      <c r="AF139" s="21">
        <v>1.8370740191E10</v>
      </c>
      <c r="AG139" s="19" t="s">
        <v>400</v>
      </c>
      <c r="AH139" s="18" t="s">
        <v>68</v>
      </c>
      <c r="AI139" s="20">
        <v>22.93</v>
      </c>
      <c r="AJ139" s="18" t="s">
        <v>68</v>
      </c>
      <c r="AK139" s="20">
        <v>22.73</v>
      </c>
      <c r="AL139" s="20">
        <v>165.0</v>
      </c>
      <c r="AM139" s="18" t="s">
        <v>69</v>
      </c>
      <c r="AN139" s="25">
        <v>165.0</v>
      </c>
      <c r="AO139" s="18">
        <f t="shared" si="1"/>
        <v>0</v>
      </c>
      <c r="AP139" s="18">
        <v>52.08</v>
      </c>
      <c r="AQ139" s="18">
        <f t="shared" si="2"/>
        <v>7</v>
      </c>
      <c r="AR139" s="18">
        <f t="shared" si="3"/>
        <v>500</v>
      </c>
      <c r="AS139" s="18" t="s">
        <v>96</v>
      </c>
      <c r="AT139" s="18" t="s">
        <v>97</v>
      </c>
    </row>
    <row r="140">
      <c r="A140" s="18" t="s">
        <v>52</v>
      </c>
      <c r="B140" s="18" t="s">
        <v>53</v>
      </c>
      <c r="C140" s="18" t="s">
        <v>54</v>
      </c>
      <c r="D140" s="18" t="s">
        <v>55</v>
      </c>
      <c r="E140" s="18" t="s">
        <v>87</v>
      </c>
      <c r="F140" s="18" t="s">
        <v>88</v>
      </c>
      <c r="G140" s="19" t="s">
        <v>396</v>
      </c>
      <c r="H140" s="18" t="s">
        <v>397</v>
      </c>
      <c r="I140" s="18" t="s">
        <v>117</v>
      </c>
      <c r="J140" s="18" t="s">
        <v>118</v>
      </c>
      <c r="K140" s="18" t="s">
        <v>80</v>
      </c>
      <c r="L140" s="20">
        <v>0.0</v>
      </c>
      <c r="M140" s="18" t="s">
        <v>81</v>
      </c>
      <c r="N140" s="21">
        <v>1.91703879E8</v>
      </c>
      <c r="O140" s="21">
        <v>1.7091971777E10</v>
      </c>
      <c r="P140" s="21">
        <v>2.13690626657E11</v>
      </c>
      <c r="Q140" s="18" t="s">
        <v>398</v>
      </c>
      <c r="R140" s="18" t="s">
        <v>207</v>
      </c>
      <c r="S140" s="19" t="s">
        <v>399</v>
      </c>
      <c r="T140" s="21">
        <v>53.5</v>
      </c>
      <c r="U140" s="21">
        <v>2000.0</v>
      </c>
      <c r="V140" s="21">
        <v>45.08</v>
      </c>
      <c r="W140" s="21">
        <v>0.0</v>
      </c>
      <c r="X140" s="21">
        <v>45.08</v>
      </c>
      <c r="Y140" s="21">
        <v>125.0</v>
      </c>
      <c r="Z140" s="21">
        <v>1.0</v>
      </c>
      <c r="AA140" s="22">
        <v>0.1574</v>
      </c>
      <c r="AB140" s="23">
        <v>-1.5998</v>
      </c>
      <c r="AC140" s="24"/>
      <c r="AD140" s="18" t="s">
        <v>53</v>
      </c>
      <c r="AE140" s="21">
        <v>7.5627186E7</v>
      </c>
      <c r="AF140" s="21">
        <v>1.8370740191E10</v>
      </c>
      <c r="AG140" s="19" t="s">
        <v>400</v>
      </c>
      <c r="AH140" s="18" t="s">
        <v>68</v>
      </c>
      <c r="AI140" s="20">
        <v>22.93</v>
      </c>
      <c r="AJ140" s="18" t="s">
        <v>68</v>
      </c>
      <c r="AK140" s="20">
        <v>22.73</v>
      </c>
      <c r="AL140" s="20">
        <v>165.0</v>
      </c>
      <c r="AM140" s="18" t="s">
        <v>69</v>
      </c>
      <c r="AN140" s="25">
        <v>165.0</v>
      </c>
      <c r="AO140" s="18">
        <f t="shared" si="1"/>
        <v>0</v>
      </c>
      <c r="AP140" s="18">
        <v>52.08</v>
      </c>
      <c r="AQ140" s="18">
        <f t="shared" si="2"/>
        <v>7</v>
      </c>
      <c r="AR140" s="18">
        <f t="shared" si="3"/>
        <v>500</v>
      </c>
      <c r="AS140" s="18" t="s">
        <v>96</v>
      </c>
      <c r="AT140" s="18" t="s">
        <v>97</v>
      </c>
    </row>
    <row r="141">
      <c r="A141" s="18" t="s">
        <v>52</v>
      </c>
      <c r="B141" s="18" t="s">
        <v>53</v>
      </c>
      <c r="C141" s="18" t="s">
        <v>54</v>
      </c>
      <c r="D141" s="18" t="s">
        <v>55</v>
      </c>
      <c r="E141" s="18" t="s">
        <v>87</v>
      </c>
      <c r="F141" s="18" t="s">
        <v>88</v>
      </c>
      <c r="G141" s="19" t="s">
        <v>396</v>
      </c>
      <c r="H141" s="18" t="s">
        <v>397</v>
      </c>
      <c r="I141" s="18" t="s">
        <v>117</v>
      </c>
      <c r="J141" s="18" t="s">
        <v>118</v>
      </c>
      <c r="K141" s="18" t="s">
        <v>80</v>
      </c>
      <c r="L141" s="20">
        <v>0.0</v>
      </c>
      <c r="M141" s="18" t="s">
        <v>81</v>
      </c>
      <c r="N141" s="21">
        <v>1.91703879E8</v>
      </c>
      <c r="O141" s="21">
        <v>1.7091971777E10</v>
      </c>
      <c r="P141" s="21">
        <v>2.13690626658E11</v>
      </c>
      <c r="Q141" s="18" t="s">
        <v>398</v>
      </c>
      <c r="R141" s="18" t="s">
        <v>211</v>
      </c>
      <c r="S141" s="19" t="s">
        <v>399</v>
      </c>
      <c r="T141" s="21">
        <v>53.5</v>
      </c>
      <c r="U141" s="21">
        <v>200.0</v>
      </c>
      <c r="V141" s="21">
        <v>45.08</v>
      </c>
      <c r="W141" s="21">
        <v>0.0</v>
      </c>
      <c r="X141" s="21">
        <v>45.08</v>
      </c>
      <c r="Y141" s="21">
        <v>125.0</v>
      </c>
      <c r="Z141" s="21">
        <v>1.0</v>
      </c>
      <c r="AA141" s="22">
        <v>0.1574</v>
      </c>
      <c r="AB141" s="23">
        <v>-1.5998</v>
      </c>
      <c r="AC141" s="24"/>
      <c r="AD141" s="18" t="s">
        <v>53</v>
      </c>
      <c r="AE141" s="21">
        <v>7.5627186E7</v>
      </c>
      <c r="AF141" s="21">
        <v>1.8370740191E10</v>
      </c>
      <c r="AG141" s="19" t="s">
        <v>400</v>
      </c>
      <c r="AH141" s="18" t="s">
        <v>68</v>
      </c>
      <c r="AI141" s="20">
        <v>22.93</v>
      </c>
      <c r="AJ141" s="18" t="s">
        <v>68</v>
      </c>
      <c r="AK141" s="20">
        <v>22.73</v>
      </c>
      <c r="AL141" s="20">
        <v>165.0</v>
      </c>
      <c r="AM141" s="18" t="s">
        <v>69</v>
      </c>
      <c r="AN141" s="25">
        <v>165.0</v>
      </c>
      <c r="AO141" s="18">
        <f t="shared" si="1"/>
        <v>0</v>
      </c>
      <c r="AP141" s="18">
        <v>52.08</v>
      </c>
      <c r="AQ141" s="18">
        <f t="shared" si="2"/>
        <v>7</v>
      </c>
      <c r="AR141" s="18">
        <f t="shared" si="3"/>
        <v>500</v>
      </c>
      <c r="AS141" s="18" t="s">
        <v>96</v>
      </c>
      <c r="AT141" s="18" t="s">
        <v>97</v>
      </c>
    </row>
    <row r="142">
      <c r="A142" s="18" t="s">
        <v>52</v>
      </c>
      <c r="B142" s="18" t="s">
        <v>53</v>
      </c>
      <c r="C142" s="18" t="s">
        <v>54</v>
      </c>
      <c r="D142" s="18" t="s">
        <v>55</v>
      </c>
      <c r="E142" s="18" t="s">
        <v>87</v>
      </c>
      <c r="F142" s="18" t="s">
        <v>88</v>
      </c>
      <c r="G142" s="19" t="s">
        <v>401</v>
      </c>
      <c r="H142" s="18" t="s">
        <v>402</v>
      </c>
      <c r="I142" s="18" t="s">
        <v>60</v>
      </c>
      <c r="J142" s="18" t="s">
        <v>61</v>
      </c>
      <c r="K142" s="18" t="s">
        <v>62</v>
      </c>
      <c r="L142" s="20">
        <v>0.0</v>
      </c>
      <c r="M142" s="18" t="s">
        <v>63</v>
      </c>
      <c r="N142" s="21">
        <v>4.18623742E8</v>
      </c>
      <c r="O142" s="21">
        <v>1.6988850659E10</v>
      </c>
      <c r="P142" s="21">
        <v>1.1766074848E11</v>
      </c>
      <c r="Q142" s="18" t="s">
        <v>403</v>
      </c>
      <c r="R142" s="18" t="s">
        <v>404</v>
      </c>
      <c r="S142" s="19" t="s">
        <v>405</v>
      </c>
      <c r="T142" s="21">
        <v>48.0</v>
      </c>
      <c r="U142" s="21">
        <v>247.0</v>
      </c>
      <c r="V142" s="21">
        <v>58.0</v>
      </c>
      <c r="W142" s="21">
        <v>0.0</v>
      </c>
      <c r="X142" s="21">
        <v>58.0</v>
      </c>
      <c r="Y142" s="21">
        <v>250.0</v>
      </c>
      <c r="Z142" s="21">
        <v>1.0</v>
      </c>
      <c r="AA142" s="22">
        <v>-0.2083</v>
      </c>
      <c r="AB142" s="23">
        <v>1.9</v>
      </c>
      <c r="AC142" s="24"/>
      <c r="AD142" s="18" t="s">
        <v>53</v>
      </c>
      <c r="AE142" s="21">
        <v>3.48911986E8</v>
      </c>
      <c r="AF142" s="21">
        <v>1.8659124889E10</v>
      </c>
      <c r="AG142" s="19" t="s">
        <v>406</v>
      </c>
      <c r="AH142" s="18" t="s">
        <v>68</v>
      </c>
      <c r="AI142" s="20">
        <v>29.3</v>
      </c>
      <c r="AJ142" s="18" t="s">
        <v>68</v>
      </c>
      <c r="AK142" s="20">
        <v>25.0</v>
      </c>
      <c r="AL142" s="20">
        <v>260.0</v>
      </c>
      <c r="AM142" s="18" t="s">
        <v>69</v>
      </c>
      <c r="AN142" s="25">
        <v>260.0</v>
      </c>
      <c r="AO142" s="18">
        <f t="shared" si="1"/>
        <v>0</v>
      </c>
      <c r="AP142" s="18">
        <v>65.0</v>
      </c>
      <c r="AQ142" s="18">
        <f t="shared" si="2"/>
        <v>7</v>
      </c>
      <c r="AR142" s="18">
        <f t="shared" si="3"/>
        <v>500</v>
      </c>
      <c r="AS142" s="18"/>
      <c r="AT142" s="18" t="s">
        <v>112</v>
      </c>
    </row>
    <row r="143">
      <c r="A143" s="18" t="s">
        <v>52</v>
      </c>
      <c r="B143" s="18" t="s">
        <v>53</v>
      </c>
      <c r="C143" s="18" t="s">
        <v>54</v>
      </c>
      <c r="D143" s="18" t="s">
        <v>55</v>
      </c>
      <c r="E143" s="18" t="s">
        <v>87</v>
      </c>
      <c r="F143" s="18" t="s">
        <v>88</v>
      </c>
      <c r="G143" s="19" t="s">
        <v>401</v>
      </c>
      <c r="H143" s="18" t="s">
        <v>402</v>
      </c>
      <c r="I143" s="18" t="s">
        <v>60</v>
      </c>
      <c r="J143" s="18" t="s">
        <v>61</v>
      </c>
      <c r="K143" s="18" t="s">
        <v>62</v>
      </c>
      <c r="L143" s="20">
        <v>0.0</v>
      </c>
      <c r="M143" s="18" t="s">
        <v>63</v>
      </c>
      <c r="N143" s="21">
        <v>4.18623742E8</v>
      </c>
      <c r="O143" s="21">
        <v>1.6988850659E10</v>
      </c>
      <c r="P143" s="21">
        <v>1.17660748481E11</v>
      </c>
      <c r="Q143" s="18" t="s">
        <v>403</v>
      </c>
      <c r="R143" s="18" t="s">
        <v>407</v>
      </c>
      <c r="S143" s="19" t="s">
        <v>405</v>
      </c>
      <c r="T143" s="21">
        <v>48.0</v>
      </c>
      <c r="U143" s="21">
        <v>245.0</v>
      </c>
      <c r="V143" s="21">
        <v>58.0</v>
      </c>
      <c r="W143" s="21">
        <v>0.0</v>
      </c>
      <c r="X143" s="21">
        <v>58.0</v>
      </c>
      <c r="Y143" s="21">
        <v>250.0</v>
      </c>
      <c r="Z143" s="21">
        <v>1.0</v>
      </c>
      <c r="AA143" s="22">
        <v>-0.2083</v>
      </c>
      <c r="AB143" s="23">
        <v>1.9</v>
      </c>
      <c r="AC143" s="24"/>
      <c r="AD143" s="18" t="s">
        <v>53</v>
      </c>
      <c r="AE143" s="21">
        <v>3.48911986E8</v>
      </c>
      <c r="AF143" s="21">
        <v>1.8659124889E10</v>
      </c>
      <c r="AG143" s="19" t="s">
        <v>406</v>
      </c>
      <c r="AH143" s="18" t="s">
        <v>68</v>
      </c>
      <c r="AI143" s="20">
        <v>29.3</v>
      </c>
      <c r="AJ143" s="18" t="s">
        <v>68</v>
      </c>
      <c r="AK143" s="20">
        <v>25.0</v>
      </c>
      <c r="AL143" s="20">
        <v>260.0</v>
      </c>
      <c r="AM143" s="18" t="s">
        <v>69</v>
      </c>
      <c r="AN143" s="25">
        <v>260.0</v>
      </c>
      <c r="AO143" s="18">
        <f t="shared" si="1"/>
        <v>0</v>
      </c>
      <c r="AP143" s="18">
        <v>65.0</v>
      </c>
      <c r="AQ143" s="18">
        <f t="shared" si="2"/>
        <v>7</v>
      </c>
      <c r="AR143" s="18">
        <f t="shared" si="3"/>
        <v>500</v>
      </c>
      <c r="AS143" s="18"/>
      <c r="AT143" s="18" t="s">
        <v>112</v>
      </c>
    </row>
    <row r="144">
      <c r="A144" s="18" t="s">
        <v>324</v>
      </c>
      <c r="B144" s="18" t="s">
        <v>278</v>
      </c>
      <c r="C144" s="18" t="s">
        <v>54</v>
      </c>
      <c r="D144" s="18" t="s">
        <v>55</v>
      </c>
      <c r="E144" s="18" t="s">
        <v>408</v>
      </c>
      <c r="F144" s="18" t="s">
        <v>409</v>
      </c>
      <c r="G144" s="19" t="s">
        <v>410</v>
      </c>
      <c r="H144" s="18" t="s">
        <v>411</v>
      </c>
      <c r="I144" s="18" t="s">
        <v>412</v>
      </c>
      <c r="J144" s="18" t="s">
        <v>413</v>
      </c>
      <c r="K144" s="18" t="s">
        <v>414</v>
      </c>
      <c r="L144" s="20">
        <v>0.0</v>
      </c>
      <c r="M144" s="18" t="s">
        <v>415</v>
      </c>
      <c r="N144" s="21">
        <v>2.79824874E8</v>
      </c>
      <c r="O144" s="21">
        <v>1.6679426681E10</v>
      </c>
      <c r="P144" s="21">
        <v>1.07078342649E11</v>
      </c>
      <c r="Q144" s="18" t="s">
        <v>416</v>
      </c>
      <c r="R144" s="18" t="s">
        <v>417</v>
      </c>
      <c r="S144" s="19" t="s">
        <v>418</v>
      </c>
      <c r="T144" s="21">
        <v>60.9</v>
      </c>
      <c r="U144" s="21">
        <v>1929.0</v>
      </c>
      <c r="V144" s="21">
        <v>49.91</v>
      </c>
      <c r="W144" s="21">
        <v>0.0</v>
      </c>
      <c r="X144" s="21">
        <v>49.91</v>
      </c>
      <c r="Y144" s="21">
        <v>44.0</v>
      </c>
      <c r="Z144" s="21">
        <v>1.0</v>
      </c>
      <c r="AA144" s="22">
        <v>0.1805</v>
      </c>
      <c r="AB144" s="23">
        <v>-2.0881</v>
      </c>
      <c r="AC144" s="24"/>
      <c r="AD144" s="18" t="s">
        <v>278</v>
      </c>
      <c r="AE144" s="21">
        <v>2.06545918E8</v>
      </c>
      <c r="AF144" s="21">
        <v>2.1524308967E10</v>
      </c>
      <c r="AG144" s="19" t="s">
        <v>419</v>
      </c>
      <c r="AH144" s="18" t="s">
        <v>68</v>
      </c>
      <c r="AI144" s="20">
        <v>21.61</v>
      </c>
      <c r="AJ144" s="18" t="s">
        <v>68</v>
      </c>
      <c r="AK144" s="20">
        <v>18.0</v>
      </c>
      <c r="AL144" s="20">
        <v>261.0</v>
      </c>
      <c r="AM144" s="18" t="s">
        <v>69</v>
      </c>
      <c r="AN144" s="25">
        <v>261.0</v>
      </c>
      <c r="AO144" s="18">
        <f t="shared" si="1"/>
        <v>0</v>
      </c>
      <c r="AP144" s="18">
        <v>56.91</v>
      </c>
      <c r="AQ144" s="18">
        <f t="shared" si="2"/>
        <v>7</v>
      </c>
      <c r="AR144" s="18">
        <f t="shared" si="3"/>
        <v>1980</v>
      </c>
      <c r="AS144" s="18"/>
      <c r="AT144" s="18" t="s">
        <v>112</v>
      </c>
    </row>
    <row r="145">
      <c r="A145" s="18" t="s">
        <v>324</v>
      </c>
      <c r="B145" s="18" t="s">
        <v>278</v>
      </c>
      <c r="C145" s="18" t="s">
        <v>54</v>
      </c>
      <c r="D145" s="18" t="s">
        <v>55</v>
      </c>
      <c r="E145" s="18" t="s">
        <v>408</v>
      </c>
      <c r="F145" s="18" t="s">
        <v>409</v>
      </c>
      <c r="G145" s="19" t="s">
        <v>410</v>
      </c>
      <c r="H145" s="18" t="s">
        <v>411</v>
      </c>
      <c r="I145" s="18" t="s">
        <v>412</v>
      </c>
      <c r="J145" s="18" t="s">
        <v>413</v>
      </c>
      <c r="K145" s="18" t="s">
        <v>414</v>
      </c>
      <c r="L145" s="20">
        <v>0.0</v>
      </c>
      <c r="M145" s="18" t="s">
        <v>415</v>
      </c>
      <c r="N145" s="21">
        <v>2.79824874E8</v>
      </c>
      <c r="O145" s="21">
        <v>1.6679426681E10</v>
      </c>
      <c r="P145" s="21">
        <v>1.07078342664E11</v>
      </c>
      <c r="Q145" s="18" t="s">
        <v>416</v>
      </c>
      <c r="R145" s="18" t="s">
        <v>420</v>
      </c>
      <c r="S145" s="19" t="s">
        <v>418</v>
      </c>
      <c r="T145" s="21">
        <v>60.9</v>
      </c>
      <c r="U145" s="21">
        <v>1970.0</v>
      </c>
      <c r="V145" s="21">
        <v>49.91</v>
      </c>
      <c r="W145" s="21">
        <v>0.0</v>
      </c>
      <c r="X145" s="21">
        <v>49.91</v>
      </c>
      <c r="Y145" s="21">
        <v>44.0</v>
      </c>
      <c r="Z145" s="21">
        <v>1.0</v>
      </c>
      <c r="AA145" s="22">
        <v>0.1805</v>
      </c>
      <c r="AB145" s="23">
        <v>-2.0881</v>
      </c>
      <c r="AC145" s="24"/>
      <c r="AD145" s="18" t="s">
        <v>278</v>
      </c>
      <c r="AE145" s="21">
        <v>2.06545918E8</v>
      </c>
      <c r="AF145" s="21">
        <v>2.1524308967E10</v>
      </c>
      <c r="AG145" s="19" t="s">
        <v>419</v>
      </c>
      <c r="AH145" s="18" t="s">
        <v>68</v>
      </c>
      <c r="AI145" s="20">
        <v>21.61</v>
      </c>
      <c r="AJ145" s="18" t="s">
        <v>68</v>
      </c>
      <c r="AK145" s="20">
        <v>18.0</v>
      </c>
      <c r="AL145" s="20">
        <v>261.0</v>
      </c>
      <c r="AM145" s="18" t="s">
        <v>69</v>
      </c>
      <c r="AN145" s="25">
        <v>261.0</v>
      </c>
      <c r="AO145" s="18">
        <f t="shared" si="1"/>
        <v>0</v>
      </c>
      <c r="AP145" s="18">
        <v>56.91</v>
      </c>
      <c r="AQ145" s="18">
        <f t="shared" si="2"/>
        <v>7</v>
      </c>
      <c r="AR145" s="18">
        <f t="shared" si="3"/>
        <v>1980</v>
      </c>
      <c r="AS145" s="18"/>
      <c r="AT145" s="18" t="s">
        <v>112</v>
      </c>
    </row>
    <row r="146">
      <c r="A146" s="18" t="s">
        <v>324</v>
      </c>
      <c r="B146" s="18" t="s">
        <v>278</v>
      </c>
      <c r="C146" s="18" t="s">
        <v>54</v>
      </c>
      <c r="D146" s="18" t="s">
        <v>55</v>
      </c>
      <c r="E146" s="18" t="s">
        <v>408</v>
      </c>
      <c r="F146" s="18" t="s">
        <v>409</v>
      </c>
      <c r="G146" s="19" t="s">
        <v>410</v>
      </c>
      <c r="H146" s="18" t="s">
        <v>411</v>
      </c>
      <c r="I146" s="18" t="s">
        <v>412</v>
      </c>
      <c r="J146" s="18" t="s">
        <v>413</v>
      </c>
      <c r="K146" s="18" t="s">
        <v>414</v>
      </c>
      <c r="L146" s="20">
        <v>0.0</v>
      </c>
      <c r="M146" s="18" t="s">
        <v>415</v>
      </c>
      <c r="N146" s="21">
        <v>2.79824874E8</v>
      </c>
      <c r="O146" s="21">
        <v>1.6679426681E10</v>
      </c>
      <c r="P146" s="21">
        <v>1.07078342631E11</v>
      </c>
      <c r="Q146" s="18" t="s">
        <v>416</v>
      </c>
      <c r="R146" s="18" t="s">
        <v>421</v>
      </c>
      <c r="S146" s="19" t="s">
        <v>418</v>
      </c>
      <c r="T146" s="21">
        <v>60.9</v>
      </c>
      <c r="U146" s="21">
        <v>1942.0</v>
      </c>
      <c r="V146" s="21">
        <v>49.91</v>
      </c>
      <c r="W146" s="21">
        <v>0.0</v>
      </c>
      <c r="X146" s="21">
        <v>49.91</v>
      </c>
      <c r="Y146" s="21">
        <v>44.0</v>
      </c>
      <c r="Z146" s="21">
        <v>1.0</v>
      </c>
      <c r="AA146" s="22">
        <v>0.1805</v>
      </c>
      <c r="AB146" s="23">
        <v>-2.0881</v>
      </c>
      <c r="AC146" s="24"/>
      <c r="AD146" s="18" t="s">
        <v>278</v>
      </c>
      <c r="AE146" s="21">
        <v>2.06545918E8</v>
      </c>
      <c r="AF146" s="21">
        <v>2.1524308967E10</v>
      </c>
      <c r="AG146" s="19" t="s">
        <v>419</v>
      </c>
      <c r="AH146" s="18" t="s">
        <v>68</v>
      </c>
      <c r="AI146" s="20">
        <v>21.61</v>
      </c>
      <c r="AJ146" s="18" t="s">
        <v>68</v>
      </c>
      <c r="AK146" s="20">
        <v>18.0</v>
      </c>
      <c r="AL146" s="20">
        <v>261.0</v>
      </c>
      <c r="AM146" s="18" t="s">
        <v>69</v>
      </c>
      <c r="AN146" s="25">
        <v>261.0</v>
      </c>
      <c r="AO146" s="18">
        <f t="shared" si="1"/>
        <v>0</v>
      </c>
      <c r="AP146" s="18">
        <v>56.91</v>
      </c>
      <c r="AQ146" s="18">
        <f t="shared" si="2"/>
        <v>7</v>
      </c>
      <c r="AR146" s="18">
        <f t="shared" si="3"/>
        <v>1980</v>
      </c>
      <c r="AS146" s="18"/>
      <c r="AT146" s="18" t="s">
        <v>112</v>
      </c>
    </row>
    <row r="147">
      <c r="A147" s="18" t="s">
        <v>324</v>
      </c>
      <c r="B147" s="18" t="s">
        <v>278</v>
      </c>
      <c r="C147" s="18" t="s">
        <v>54</v>
      </c>
      <c r="D147" s="18" t="s">
        <v>55</v>
      </c>
      <c r="E147" s="18" t="s">
        <v>408</v>
      </c>
      <c r="F147" s="18" t="s">
        <v>409</v>
      </c>
      <c r="G147" s="19" t="s">
        <v>410</v>
      </c>
      <c r="H147" s="18" t="s">
        <v>411</v>
      </c>
      <c r="I147" s="18" t="s">
        <v>412</v>
      </c>
      <c r="J147" s="18" t="s">
        <v>413</v>
      </c>
      <c r="K147" s="18" t="s">
        <v>414</v>
      </c>
      <c r="L147" s="20">
        <v>0.0</v>
      </c>
      <c r="M147" s="18" t="s">
        <v>415</v>
      </c>
      <c r="N147" s="21">
        <v>2.79824874E8</v>
      </c>
      <c r="O147" s="21">
        <v>1.6679426681E10</v>
      </c>
      <c r="P147" s="21">
        <v>1.0707834263E11</v>
      </c>
      <c r="Q147" s="18" t="s">
        <v>416</v>
      </c>
      <c r="R147" s="18" t="s">
        <v>422</v>
      </c>
      <c r="S147" s="19" t="s">
        <v>418</v>
      </c>
      <c r="T147" s="21">
        <v>60.9</v>
      </c>
      <c r="U147" s="21">
        <v>1935.0</v>
      </c>
      <c r="V147" s="21">
        <v>49.91</v>
      </c>
      <c r="W147" s="21">
        <v>0.0</v>
      </c>
      <c r="X147" s="21">
        <v>49.91</v>
      </c>
      <c r="Y147" s="21">
        <v>44.0</v>
      </c>
      <c r="Z147" s="21">
        <v>1.0</v>
      </c>
      <c r="AA147" s="22">
        <v>0.1805</v>
      </c>
      <c r="AB147" s="23">
        <v>-2.0881</v>
      </c>
      <c r="AC147" s="24"/>
      <c r="AD147" s="18" t="s">
        <v>278</v>
      </c>
      <c r="AE147" s="21">
        <v>2.06545918E8</v>
      </c>
      <c r="AF147" s="21">
        <v>2.1524308967E10</v>
      </c>
      <c r="AG147" s="19" t="s">
        <v>419</v>
      </c>
      <c r="AH147" s="18" t="s">
        <v>68</v>
      </c>
      <c r="AI147" s="20">
        <v>21.61</v>
      </c>
      <c r="AJ147" s="18" t="s">
        <v>68</v>
      </c>
      <c r="AK147" s="20">
        <v>18.0</v>
      </c>
      <c r="AL147" s="20">
        <v>261.0</v>
      </c>
      <c r="AM147" s="18" t="s">
        <v>69</v>
      </c>
      <c r="AN147" s="25">
        <v>261.0</v>
      </c>
      <c r="AO147" s="18">
        <f t="shared" si="1"/>
        <v>0</v>
      </c>
      <c r="AP147" s="18">
        <v>56.91</v>
      </c>
      <c r="AQ147" s="18">
        <f t="shared" si="2"/>
        <v>7</v>
      </c>
      <c r="AR147" s="18">
        <f t="shared" si="3"/>
        <v>1980</v>
      </c>
      <c r="AS147" s="18"/>
      <c r="AT147" s="18" t="s">
        <v>112</v>
      </c>
    </row>
    <row r="148">
      <c r="A148" s="18" t="s">
        <v>324</v>
      </c>
      <c r="B148" s="18" t="s">
        <v>278</v>
      </c>
      <c r="C148" s="18" t="s">
        <v>54</v>
      </c>
      <c r="D148" s="18" t="s">
        <v>55</v>
      </c>
      <c r="E148" s="18" t="s">
        <v>408</v>
      </c>
      <c r="F148" s="18" t="s">
        <v>409</v>
      </c>
      <c r="G148" s="19" t="s">
        <v>410</v>
      </c>
      <c r="H148" s="18" t="s">
        <v>411</v>
      </c>
      <c r="I148" s="18" t="s">
        <v>412</v>
      </c>
      <c r="J148" s="18" t="s">
        <v>413</v>
      </c>
      <c r="K148" s="18" t="s">
        <v>414</v>
      </c>
      <c r="L148" s="20">
        <v>0.0</v>
      </c>
      <c r="M148" s="18" t="s">
        <v>415</v>
      </c>
      <c r="N148" s="21">
        <v>2.79824874E8</v>
      </c>
      <c r="O148" s="21">
        <v>1.6679426681E10</v>
      </c>
      <c r="P148" s="21">
        <v>1.07078342656E11</v>
      </c>
      <c r="Q148" s="18" t="s">
        <v>416</v>
      </c>
      <c r="R148" s="18" t="s">
        <v>423</v>
      </c>
      <c r="S148" s="19" t="s">
        <v>418</v>
      </c>
      <c r="T148" s="21">
        <v>60.9</v>
      </c>
      <c r="U148" s="21">
        <v>1971.0</v>
      </c>
      <c r="V148" s="21">
        <v>49.91</v>
      </c>
      <c r="W148" s="21">
        <v>0.0</v>
      </c>
      <c r="X148" s="21">
        <v>49.91</v>
      </c>
      <c r="Y148" s="21">
        <v>44.0</v>
      </c>
      <c r="Z148" s="21">
        <v>1.0</v>
      </c>
      <c r="AA148" s="22">
        <v>0.1805</v>
      </c>
      <c r="AB148" s="23">
        <v>-2.0881</v>
      </c>
      <c r="AC148" s="24"/>
      <c r="AD148" s="18" t="s">
        <v>278</v>
      </c>
      <c r="AE148" s="21">
        <v>2.06545918E8</v>
      </c>
      <c r="AF148" s="21">
        <v>2.1524308967E10</v>
      </c>
      <c r="AG148" s="19" t="s">
        <v>419</v>
      </c>
      <c r="AH148" s="18" t="s">
        <v>68</v>
      </c>
      <c r="AI148" s="20">
        <v>21.61</v>
      </c>
      <c r="AJ148" s="18" t="s">
        <v>68</v>
      </c>
      <c r="AK148" s="20">
        <v>18.0</v>
      </c>
      <c r="AL148" s="20">
        <v>261.0</v>
      </c>
      <c r="AM148" s="18" t="s">
        <v>69</v>
      </c>
      <c r="AN148" s="25">
        <v>261.0</v>
      </c>
      <c r="AO148" s="18">
        <f t="shared" si="1"/>
        <v>0</v>
      </c>
      <c r="AP148" s="18">
        <v>56.91</v>
      </c>
      <c r="AQ148" s="18">
        <f t="shared" si="2"/>
        <v>7</v>
      </c>
      <c r="AR148" s="18">
        <f t="shared" si="3"/>
        <v>1980</v>
      </c>
      <c r="AS148" s="18"/>
      <c r="AT148" s="18" t="s">
        <v>112</v>
      </c>
    </row>
    <row r="149">
      <c r="A149" s="18" t="s">
        <v>324</v>
      </c>
      <c r="B149" s="18" t="s">
        <v>278</v>
      </c>
      <c r="C149" s="18" t="s">
        <v>54</v>
      </c>
      <c r="D149" s="18" t="s">
        <v>55</v>
      </c>
      <c r="E149" s="18" t="s">
        <v>408</v>
      </c>
      <c r="F149" s="18" t="s">
        <v>409</v>
      </c>
      <c r="G149" s="19" t="s">
        <v>410</v>
      </c>
      <c r="H149" s="18" t="s">
        <v>411</v>
      </c>
      <c r="I149" s="18" t="s">
        <v>412</v>
      </c>
      <c r="J149" s="18" t="s">
        <v>413</v>
      </c>
      <c r="K149" s="18" t="s">
        <v>414</v>
      </c>
      <c r="L149" s="20">
        <v>0.0</v>
      </c>
      <c r="M149" s="18" t="s">
        <v>415</v>
      </c>
      <c r="N149" s="21">
        <v>2.79824874E8</v>
      </c>
      <c r="O149" s="21">
        <v>1.6679426681E10</v>
      </c>
      <c r="P149" s="21">
        <v>1.07078342645E11</v>
      </c>
      <c r="Q149" s="18" t="s">
        <v>416</v>
      </c>
      <c r="R149" s="18" t="s">
        <v>424</v>
      </c>
      <c r="S149" s="19" t="s">
        <v>418</v>
      </c>
      <c r="T149" s="21">
        <v>60.9</v>
      </c>
      <c r="U149" s="21">
        <v>1949.0</v>
      </c>
      <c r="V149" s="21">
        <v>49.91</v>
      </c>
      <c r="W149" s="21">
        <v>0.0</v>
      </c>
      <c r="X149" s="21">
        <v>49.91</v>
      </c>
      <c r="Y149" s="21">
        <v>44.0</v>
      </c>
      <c r="Z149" s="21">
        <v>1.0</v>
      </c>
      <c r="AA149" s="22">
        <v>0.1805</v>
      </c>
      <c r="AB149" s="23">
        <v>-2.0881</v>
      </c>
      <c r="AC149" s="24"/>
      <c r="AD149" s="18" t="s">
        <v>278</v>
      </c>
      <c r="AE149" s="21">
        <v>2.06545918E8</v>
      </c>
      <c r="AF149" s="21">
        <v>2.1524308967E10</v>
      </c>
      <c r="AG149" s="19" t="s">
        <v>419</v>
      </c>
      <c r="AH149" s="18" t="s">
        <v>68</v>
      </c>
      <c r="AI149" s="20">
        <v>21.61</v>
      </c>
      <c r="AJ149" s="18" t="s">
        <v>68</v>
      </c>
      <c r="AK149" s="20">
        <v>18.0</v>
      </c>
      <c r="AL149" s="20">
        <v>261.0</v>
      </c>
      <c r="AM149" s="18" t="s">
        <v>69</v>
      </c>
      <c r="AN149" s="25">
        <v>261.0</v>
      </c>
      <c r="AO149" s="18">
        <f t="shared" si="1"/>
        <v>0</v>
      </c>
      <c r="AP149" s="18">
        <v>56.91</v>
      </c>
      <c r="AQ149" s="18">
        <f t="shared" si="2"/>
        <v>7</v>
      </c>
      <c r="AR149" s="18">
        <f t="shared" si="3"/>
        <v>1980</v>
      </c>
      <c r="AS149" s="18"/>
      <c r="AT149" s="18" t="s">
        <v>112</v>
      </c>
    </row>
    <row r="150">
      <c r="A150" s="18" t="s">
        <v>324</v>
      </c>
      <c r="B150" s="18" t="s">
        <v>278</v>
      </c>
      <c r="C150" s="18" t="s">
        <v>54</v>
      </c>
      <c r="D150" s="18" t="s">
        <v>55</v>
      </c>
      <c r="E150" s="18" t="s">
        <v>408</v>
      </c>
      <c r="F150" s="18" t="s">
        <v>409</v>
      </c>
      <c r="G150" s="19" t="s">
        <v>410</v>
      </c>
      <c r="H150" s="18" t="s">
        <v>411</v>
      </c>
      <c r="I150" s="18" t="s">
        <v>412</v>
      </c>
      <c r="J150" s="18" t="s">
        <v>413</v>
      </c>
      <c r="K150" s="18" t="s">
        <v>414</v>
      </c>
      <c r="L150" s="20">
        <v>0.0</v>
      </c>
      <c r="M150" s="18" t="s">
        <v>415</v>
      </c>
      <c r="N150" s="21">
        <v>2.79824874E8</v>
      </c>
      <c r="O150" s="21">
        <v>1.6679426681E10</v>
      </c>
      <c r="P150" s="21">
        <v>1.07078342654E11</v>
      </c>
      <c r="Q150" s="18" t="s">
        <v>416</v>
      </c>
      <c r="R150" s="18" t="s">
        <v>425</v>
      </c>
      <c r="S150" s="19" t="s">
        <v>418</v>
      </c>
      <c r="T150" s="21">
        <v>60.9</v>
      </c>
      <c r="U150" s="21">
        <v>1963.0</v>
      </c>
      <c r="V150" s="21">
        <v>49.91</v>
      </c>
      <c r="W150" s="21">
        <v>0.0</v>
      </c>
      <c r="X150" s="21">
        <v>49.91</v>
      </c>
      <c r="Y150" s="21">
        <v>44.0</v>
      </c>
      <c r="Z150" s="21">
        <v>1.0</v>
      </c>
      <c r="AA150" s="22">
        <v>0.1805</v>
      </c>
      <c r="AB150" s="23">
        <v>-2.0881</v>
      </c>
      <c r="AC150" s="24"/>
      <c r="AD150" s="18" t="s">
        <v>278</v>
      </c>
      <c r="AE150" s="21">
        <v>2.06545918E8</v>
      </c>
      <c r="AF150" s="21">
        <v>2.1524308967E10</v>
      </c>
      <c r="AG150" s="19" t="s">
        <v>419</v>
      </c>
      <c r="AH150" s="18" t="s">
        <v>68</v>
      </c>
      <c r="AI150" s="20">
        <v>21.61</v>
      </c>
      <c r="AJ150" s="18" t="s">
        <v>68</v>
      </c>
      <c r="AK150" s="20">
        <v>18.0</v>
      </c>
      <c r="AL150" s="20">
        <v>261.0</v>
      </c>
      <c r="AM150" s="18" t="s">
        <v>69</v>
      </c>
      <c r="AN150" s="25">
        <v>261.0</v>
      </c>
      <c r="AO150" s="18">
        <f t="shared" si="1"/>
        <v>0</v>
      </c>
      <c r="AP150" s="18">
        <v>56.91</v>
      </c>
      <c r="AQ150" s="18">
        <f t="shared" si="2"/>
        <v>7</v>
      </c>
      <c r="AR150" s="18">
        <f t="shared" si="3"/>
        <v>1980</v>
      </c>
      <c r="AS150" s="18"/>
      <c r="AT150" s="18" t="s">
        <v>112</v>
      </c>
    </row>
    <row r="151">
      <c r="A151" s="18" t="s">
        <v>324</v>
      </c>
      <c r="B151" s="18" t="s">
        <v>278</v>
      </c>
      <c r="C151" s="18" t="s">
        <v>54</v>
      </c>
      <c r="D151" s="18" t="s">
        <v>55</v>
      </c>
      <c r="E151" s="18" t="s">
        <v>408</v>
      </c>
      <c r="F151" s="18" t="s">
        <v>409</v>
      </c>
      <c r="G151" s="19" t="s">
        <v>410</v>
      </c>
      <c r="H151" s="18" t="s">
        <v>411</v>
      </c>
      <c r="I151" s="18" t="s">
        <v>412</v>
      </c>
      <c r="J151" s="18" t="s">
        <v>413</v>
      </c>
      <c r="K151" s="18" t="s">
        <v>414</v>
      </c>
      <c r="L151" s="20">
        <v>0.0</v>
      </c>
      <c r="M151" s="18" t="s">
        <v>415</v>
      </c>
      <c r="N151" s="21">
        <v>2.79824874E8</v>
      </c>
      <c r="O151" s="21">
        <v>1.6679426681E10</v>
      </c>
      <c r="P151" s="21">
        <v>1.07078342668E11</v>
      </c>
      <c r="Q151" s="18" t="s">
        <v>416</v>
      </c>
      <c r="R151" s="18" t="s">
        <v>426</v>
      </c>
      <c r="S151" s="19" t="s">
        <v>418</v>
      </c>
      <c r="T151" s="21">
        <v>60.9</v>
      </c>
      <c r="U151" s="21">
        <v>1955.0</v>
      </c>
      <c r="V151" s="21">
        <v>49.91</v>
      </c>
      <c r="W151" s="21">
        <v>0.0</v>
      </c>
      <c r="X151" s="21">
        <v>49.91</v>
      </c>
      <c r="Y151" s="21">
        <v>44.0</v>
      </c>
      <c r="Z151" s="21">
        <v>1.0</v>
      </c>
      <c r="AA151" s="22">
        <v>0.1805</v>
      </c>
      <c r="AB151" s="23">
        <v>-2.0881</v>
      </c>
      <c r="AC151" s="24"/>
      <c r="AD151" s="18" t="s">
        <v>278</v>
      </c>
      <c r="AE151" s="21">
        <v>2.06545918E8</v>
      </c>
      <c r="AF151" s="21">
        <v>2.1524308967E10</v>
      </c>
      <c r="AG151" s="19" t="s">
        <v>419</v>
      </c>
      <c r="AH151" s="18" t="s">
        <v>68</v>
      </c>
      <c r="AI151" s="20">
        <v>21.61</v>
      </c>
      <c r="AJ151" s="18" t="s">
        <v>68</v>
      </c>
      <c r="AK151" s="20">
        <v>18.0</v>
      </c>
      <c r="AL151" s="20">
        <v>261.0</v>
      </c>
      <c r="AM151" s="18" t="s">
        <v>69</v>
      </c>
      <c r="AN151" s="25">
        <v>261.0</v>
      </c>
      <c r="AO151" s="18">
        <f t="shared" si="1"/>
        <v>0</v>
      </c>
      <c r="AP151" s="18">
        <v>56.91</v>
      </c>
      <c r="AQ151" s="18">
        <f t="shared" si="2"/>
        <v>7</v>
      </c>
      <c r="AR151" s="18">
        <f t="shared" si="3"/>
        <v>1980</v>
      </c>
      <c r="AS151" s="18"/>
      <c r="AT151" s="18" t="s">
        <v>112</v>
      </c>
    </row>
    <row r="152">
      <c r="A152" s="18" t="s">
        <v>324</v>
      </c>
      <c r="B152" s="18" t="s">
        <v>278</v>
      </c>
      <c r="C152" s="18" t="s">
        <v>54</v>
      </c>
      <c r="D152" s="18" t="s">
        <v>55</v>
      </c>
      <c r="E152" s="18" t="s">
        <v>408</v>
      </c>
      <c r="F152" s="18" t="s">
        <v>409</v>
      </c>
      <c r="G152" s="19" t="s">
        <v>410</v>
      </c>
      <c r="H152" s="18" t="s">
        <v>411</v>
      </c>
      <c r="I152" s="18" t="s">
        <v>412</v>
      </c>
      <c r="J152" s="18" t="s">
        <v>413</v>
      </c>
      <c r="K152" s="18" t="s">
        <v>414</v>
      </c>
      <c r="L152" s="20">
        <v>0.0</v>
      </c>
      <c r="M152" s="18" t="s">
        <v>415</v>
      </c>
      <c r="N152" s="21">
        <v>2.79824874E8</v>
      </c>
      <c r="O152" s="21">
        <v>1.6679426681E10</v>
      </c>
      <c r="P152" s="21">
        <v>1.07078342655E11</v>
      </c>
      <c r="Q152" s="18" t="s">
        <v>416</v>
      </c>
      <c r="R152" s="18" t="s">
        <v>427</v>
      </c>
      <c r="S152" s="19" t="s">
        <v>418</v>
      </c>
      <c r="T152" s="21">
        <v>60.9</v>
      </c>
      <c r="U152" s="21">
        <v>1972.0</v>
      </c>
      <c r="V152" s="21">
        <v>49.91</v>
      </c>
      <c r="W152" s="21">
        <v>0.0</v>
      </c>
      <c r="X152" s="21">
        <v>49.91</v>
      </c>
      <c r="Y152" s="21">
        <v>44.0</v>
      </c>
      <c r="Z152" s="21">
        <v>1.0</v>
      </c>
      <c r="AA152" s="22">
        <v>0.1805</v>
      </c>
      <c r="AB152" s="23">
        <v>-2.0881</v>
      </c>
      <c r="AC152" s="24"/>
      <c r="AD152" s="18" t="s">
        <v>278</v>
      </c>
      <c r="AE152" s="21">
        <v>2.06545918E8</v>
      </c>
      <c r="AF152" s="21">
        <v>2.1524308967E10</v>
      </c>
      <c r="AG152" s="19" t="s">
        <v>419</v>
      </c>
      <c r="AH152" s="18" t="s">
        <v>68</v>
      </c>
      <c r="AI152" s="20">
        <v>21.61</v>
      </c>
      <c r="AJ152" s="18" t="s">
        <v>68</v>
      </c>
      <c r="AK152" s="20">
        <v>18.0</v>
      </c>
      <c r="AL152" s="20">
        <v>261.0</v>
      </c>
      <c r="AM152" s="18" t="s">
        <v>69</v>
      </c>
      <c r="AN152" s="25">
        <v>261.0</v>
      </c>
      <c r="AO152" s="18">
        <f t="shared" si="1"/>
        <v>0</v>
      </c>
      <c r="AP152" s="18">
        <v>56.91</v>
      </c>
      <c r="AQ152" s="18">
        <f t="shared" si="2"/>
        <v>7</v>
      </c>
      <c r="AR152" s="18">
        <f t="shared" si="3"/>
        <v>1980</v>
      </c>
      <c r="AS152" s="18"/>
      <c r="AT152" s="18" t="s">
        <v>112</v>
      </c>
    </row>
    <row r="153">
      <c r="A153" s="18" t="s">
        <v>324</v>
      </c>
      <c r="B153" s="18" t="s">
        <v>278</v>
      </c>
      <c r="C153" s="18" t="s">
        <v>54</v>
      </c>
      <c r="D153" s="18" t="s">
        <v>55</v>
      </c>
      <c r="E153" s="18" t="s">
        <v>408</v>
      </c>
      <c r="F153" s="18" t="s">
        <v>409</v>
      </c>
      <c r="G153" s="19" t="s">
        <v>410</v>
      </c>
      <c r="H153" s="18" t="s">
        <v>411</v>
      </c>
      <c r="I153" s="18" t="s">
        <v>412</v>
      </c>
      <c r="J153" s="18" t="s">
        <v>413</v>
      </c>
      <c r="K153" s="18" t="s">
        <v>414</v>
      </c>
      <c r="L153" s="20">
        <v>0.0</v>
      </c>
      <c r="M153" s="18" t="s">
        <v>415</v>
      </c>
      <c r="N153" s="21">
        <v>2.79824874E8</v>
      </c>
      <c r="O153" s="21">
        <v>1.6679426681E10</v>
      </c>
      <c r="P153" s="21">
        <v>1.07078342639E11</v>
      </c>
      <c r="Q153" s="18" t="s">
        <v>416</v>
      </c>
      <c r="R153" s="18" t="s">
        <v>428</v>
      </c>
      <c r="S153" s="19" t="s">
        <v>418</v>
      </c>
      <c r="T153" s="21">
        <v>60.9</v>
      </c>
      <c r="U153" s="21">
        <v>1970.0</v>
      </c>
      <c r="V153" s="21">
        <v>49.91</v>
      </c>
      <c r="W153" s="21">
        <v>0.0</v>
      </c>
      <c r="X153" s="21">
        <v>49.91</v>
      </c>
      <c r="Y153" s="21">
        <v>44.0</v>
      </c>
      <c r="Z153" s="21">
        <v>1.0</v>
      </c>
      <c r="AA153" s="22">
        <v>0.1805</v>
      </c>
      <c r="AB153" s="23">
        <v>-2.0881</v>
      </c>
      <c r="AC153" s="24"/>
      <c r="AD153" s="18" t="s">
        <v>278</v>
      </c>
      <c r="AE153" s="21">
        <v>2.06545918E8</v>
      </c>
      <c r="AF153" s="21">
        <v>2.1524308967E10</v>
      </c>
      <c r="AG153" s="19" t="s">
        <v>419</v>
      </c>
      <c r="AH153" s="18" t="s">
        <v>68</v>
      </c>
      <c r="AI153" s="20">
        <v>21.61</v>
      </c>
      <c r="AJ153" s="18" t="s">
        <v>68</v>
      </c>
      <c r="AK153" s="20">
        <v>18.0</v>
      </c>
      <c r="AL153" s="20">
        <v>261.0</v>
      </c>
      <c r="AM153" s="18" t="s">
        <v>69</v>
      </c>
      <c r="AN153" s="25">
        <v>261.0</v>
      </c>
      <c r="AO153" s="18">
        <f t="shared" si="1"/>
        <v>0</v>
      </c>
      <c r="AP153" s="18">
        <v>56.91</v>
      </c>
      <c r="AQ153" s="18">
        <f t="shared" si="2"/>
        <v>7</v>
      </c>
      <c r="AR153" s="18">
        <f t="shared" si="3"/>
        <v>1980</v>
      </c>
      <c r="AS153" s="18"/>
      <c r="AT153" s="18" t="s">
        <v>112</v>
      </c>
    </row>
    <row r="154">
      <c r="A154" s="18" t="s">
        <v>324</v>
      </c>
      <c r="B154" s="18" t="s">
        <v>278</v>
      </c>
      <c r="C154" s="18" t="s">
        <v>54</v>
      </c>
      <c r="D154" s="18" t="s">
        <v>55</v>
      </c>
      <c r="E154" s="18" t="s">
        <v>408</v>
      </c>
      <c r="F154" s="18" t="s">
        <v>409</v>
      </c>
      <c r="G154" s="19" t="s">
        <v>410</v>
      </c>
      <c r="H154" s="18" t="s">
        <v>411</v>
      </c>
      <c r="I154" s="18" t="s">
        <v>412</v>
      </c>
      <c r="J154" s="18" t="s">
        <v>413</v>
      </c>
      <c r="K154" s="18" t="s">
        <v>414</v>
      </c>
      <c r="L154" s="20">
        <v>0.0</v>
      </c>
      <c r="M154" s="18" t="s">
        <v>415</v>
      </c>
      <c r="N154" s="21">
        <v>2.79824874E8</v>
      </c>
      <c r="O154" s="21">
        <v>1.6679426681E10</v>
      </c>
      <c r="P154" s="21">
        <v>1.07078342651E11</v>
      </c>
      <c r="Q154" s="18" t="s">
        <v>416</v>
      </c>
      <c r="R154" s="18" t="s">
        <v>429</v>
      </c>
      <c r="S154" s="19" t="s">
        <v>418</v>
      </c>
      <c r="T154" s="21">
        <v>60.9</v>
      </c>
      <c r="U154" s="21">
        <v>1914.0</v>
      </c>
      <c r="V154" s="21">
        <v>49.91</v>
      </c>
      <c r="W154" s="21">
        <v>0.0</v>
      </c>
      <c r="X154" s="21">
        <v>49.91</v>
      </c>
      <c r="Y154" s="21">
        <v>44.0</v>
      </c>
      <c r="Z154" s="21">
        <v>1.0</v>
      </c>
      <c r="AA154" s="22">
        <v>0.1805</v>
      </c>
      <c r="AB154" s="23">
        <v>-2.0881</v>
      </c>
      <c r="AC154" s="24"/>
      <c r="AD154" s="18" t="s">
        <v>278</v>
      </c>
      <c r="AE154" s="21">
        <v>2.06545918E8</v>
      </c>
      <c r="AF154" s="21">
        <v>2.1524308967E10</v>
      </c>
      <c r="AG154" s="19" t="s">
        <v>419</v>
      </c>
      <c r="AH154" s="18" t="s">
        <v>68</v>
      </c>
      <c r="AI154" s="20">
        <v>21.61</v>
      </c>
      <c r="AJ154" s="18" t="s">
        <v>68</v>
      </c>
      <c r="AK154" s="20">
        <v>18.0</v>
      </c>
      <c r="AL154" s="20">
        <v>261.0</v>
      </c>
      <c r="AM154" s="18" t="s">
        <v>69</v>
      </c>
      <c r="AN154" s="25">
        <v>261.0</v>
      </c>
      <c r="AO154" s="18">
        <f t="shared" si="1"/>
        <v>0</v>
      </c>
      <c r="AP154" s="18">
        <v>56.91</v>
      </c>
      <c r="AQ154" s="18">
        <f t="shared" si="2"/>
        <v>7</v>
      </c>
      <c r="AR154" s="18">
        <f t="shared" si="3"/>
        <v>1980</v>
      </c>
      <c r="AS154" s="18"/>
      <c r="AT154" s="18" t="s">
        <v>112</v>
      </c>
    </row>
    <row r="155">
      <c r="A155" s="18" t="s">
        <v>324</v>
      </c>
      <c r="B155" s="18" t="s">
        <v>278</v>
      </c>
      <c r="C155" s="18" t="s">
        <v>54</v>
      </c>
      <c r="D155" s="18" t="s">
        <v>55</v>
      </c>
      <c r="E155" s="18" t="s">
        <v>408</v>
      </c>
      <c r="F155" s="18" t="s">
        <v>409</v>
      </c>
      <c r="G155" s="19" t="s">
        <v>410</v>
      </c>
      <c r="H155" s="18" t="s">
        <v>411</v>
      </c>
      <c r="I155" s="18" t="s">
        <v>412</v>
      </c>
      <c r="J155" s="18" t="s">
        <v>413</v>
      </c>
      <c r="K155" s="18" t="s">
        <v>414</v>
      </c>
      <c r="L155" s="20">
        <v>0.0</v>
      </c>
      <c r="M155" s="18" t="s">
        <v>415</v>
      </c>
      <c r="N155" s="21">
        <v>2.79824874E8</v>
      </c>
      <c r="O155" s="21">
        <v>1.6679426681E10</v>
      </c>
      <c r="P155" s="21">
        <v>1.07078342671E11</v>
      </c>
      <c r="Q155" s="18" t="s">
        <v>416</v>
      </c>
      <c r="R155" s="18" t="s">
        <v>430</v>
      </c>
      <c r="S155" s="19" t="s">
        <v>418</v>
      </c>
      <c r="T155" s="21">
        <v>60.9</v>
      </c>
      <c r="U155" s="21">
        <v>1963.0</v>
      </c>
      <c r="V155" s="21">
        <v>49.91</v>
      </c>
      <c r="W155" s="21">
        <v>0.0</v>
      </c>
      <c r="X155" s="21">
        <v>49.91</v>
      </c>
      <c r="Y155" s="21">
        <v>44.0</v>
      </c>
      <c r="Z155" s="21">
        <v>1.0</v>
      </c>
      <c r="AA155" s="22">
        <v>0.1805</v>
      </c>
      <c r="AB155" s="23">
        <v>-2.0881</v>
      </c>
      <c r="AC155" s="24"/>
      <c r="AD155" s="18" t="s">
        <v>278</v>
      </c>
      <c r="AE155" s="21">
        <v>2.06545918E8</v>
      </c>
      <c r="AF155" s="21">
        <v>2.1524308967E10</v>
      </c>
      <c r="AG155" s="19" t="s">
        <v>419</v>
      </c>
      <c r="AH155" s="18" t="s">
        <v>68</v>
      </c>
      <c r="AI155" s="20">
        <v>21.61</v>
      </c>
      <c r="AJ155" s="18" t="s">
        <v>68</v>
      </c>
      <c r="AK155" s="20">
        <v>18.0</v>
      </c>
      <c r="AL155" s="20">
        <v>261.0</v>
      </c>
      <c r="AM155" s="18" t="s">
        <v>69</v>
      </c>
      <c r="AN155" s="25">
        <v>261.0</v>
      </c>
      <c r="AO155" s="18">
        <f t="shared" si="1"/>
        <v>0</v>
      </c>
      <c r="AP155" s="18">
        <v>56.91</v>
      </c>
      <c r="AQ155" s="18">
        <f t="shared" si="2"/>
        <v>7</v>
      </c>
      <c r="AR155" s="18">
        <f t="shared" si="3"/>
        <v>1980</v>
      </c>
      <c r="AS155" s="18"/>
      <c r="AT155" s="18" t="s">
        <v>112</v>
      </c>
    </row>
    <row r="156">
      <c r="A156" s="18" t="s">
        <v>324</v>
      </c>
      <c r="B156" s="18" t="s">
        <v>278</v>
      </c>
      <c r="C156" s="18" t="s">
        <v>54</v>
      </c>
      <c r="D156" s="18" t="s">
        <v>55</v>
      </c>
      <c r="E156" s="18" t="s">
        <v>408</v>
      </c>
      <c r="F156" s="18" t="s">
        <v>409</v>
      </c>
      <c r="G156" s="19" t="s">
        <v>410</v>
      </c>
      <c r="H156" s="18" t="s">
        <v>411</v>
      </c>
      <c r="I156" s="18" t="s">
        <v>412</v>
      </c>
      <c r="J156" s="18" t="s">
        <v>413</v>
      </c>
      <c r="K156" s="18" t="s">
        <v>414</v>
      </c>
      <c r="L156" s="20">
        <v>0.0</v>
      </c>
      <c r="M156" s="18" t="s">
        <v>415</v>
      </c>
      <c r="N156" s="21">
        <v>2.79824874E8</v>
      </c>
      <c r="O156" s="21">
        <v>1.6679426681E10</v>
      </c>
      <c r="P156" s="21">
        <v>1.07078342634E11</v>
      </c>
      <c r="Q156" s="18" t="s">
        <v>416</v>
      </c>
      <c r="R156" s="18" t="s">
        <v>431</v>
      </c>
      <c r="S156" s="19" t="s">
        <v>418</v>
      </c>
      <c r="T156" s="21">
        <v>60.9</v>
      </c>
      <c r="U156" s="21">
        <v>1957.0</v>
      </c>
      <c r="V156" s="21">
        <v>49.91</v>
      </c>
      <c r="W156" s="21">
        <v>0.0</v>
      </c>
      <c r="X156" s="21">
        <v>49.91</v>
      </c>
      <c r="Y156" s="21">
        <v>44.0</v>
      </c>
      <c r="Z156" s="21">
        <v>1.0</v>
      </c>
      <c r="AA156" s="22">
        <v>0.1805</v>
      </c>
      <c r="AB156" s="23">
        <v>-2.0881</v>
      </c>
      <c r="AC156" s="24"/>
      <c r="AD156" s="18" t="s">
        <v>278</v>
      </c>
      <c r="AE156" s="21">
        <v>2.06545918E8</v>
      </c>
      <c r="AF156" s="21">
        <v>2.1524308967E10</v>
      </c>
      <c r="AG156" s="19" t="s">
        <v>419</v>
      </c>
      <c r="AH156" s="18" t="s">
        <v>68</v>
      </c>
      <c r="AI156" s="20">
        <v>21.61</v>
      </c>
      <c r="AJ156" s="18" t="s">
        <v>68</v>
      </c>
      <c r="AK156" s="20">
        <v>18.0</v>
      </c>
      <c r="AL156" s="20">
        <v>261.0</v>
      </c>
      <c r="AM156" s="18" t="s">
        <v>69</v>
      </c>
      <c r="AN156" s="25">
        <v>261.0</v>
      </c>
      <c r="AO156" s="18">
        <f t="shared" si="1"/>
        <v>0</v>
      </c>
      <c r="AP156" s="18">
        <v>56.91</v>
      </c>
      <c r="AQ156" s="18">
        <f t="shared" si="2"/>
        <v>7</v>
      </c>
      <c r="AR156" s="18">
        <f t="shared" si="3"/>
        <v>1980</v>
      </c>
      <c r="AS156" s="18"/>
      <c r="AT156" s="18" t="s">
        <v>112</v>
      </c>
    </row>
    <row r="157">
      <c r="A157" s="18" t="s">
        <v>324</v>
      </c>
      <c r="B157" s="18" t="s">
        <v>278</v>
      </c>
      <c r="C157" s="18" t="s">
        <v>54</v>
      </c>
      <c r="D157" s="18" t="s">
        <v>55</v>
      </c>
      <c r="E157" s="18" t="s">
        <v>408</v>
      </c>
      <c r="F157" s="18" t="s">
        <v>409</v>
      </c>
      <c r="G157" s="19" t="s">
        <v>410</v>
      </c>
      <c r="H157" s="18" t="s">
        <v>411</v>
      </c>
      <c r="I157" s="18" t="s">
        <v>412</v>
      </c>
      <c r="J157" s="18" t="s">
        <v>413</v>
      </c>
      <c r="K157" s="18" t="s">
        <v>414</v>
      </c>
      <c r="L157" s="20">
        <v>0.0</v>
      </c>
      <c r="M157" s="18" t="s">
        <v>415</v>
      </c>
      <c r="N157" s="21">
        <v>2.79824874E8</v>
      </c>
      <c r="O157" s="21">
        <v>1.6679426681E10</v>
      </c>
      <c r="P157" s="21">
        <v>1.07078342647E11</v>
      </c>
      <c r="Q157" s="18" t="s">
        <v>416</v>
      </c>
      <c r="R157" s="18" t="s">
        <v>432</v>
      </c>
      <c r="S157" s="19" t="s">
        <v>418</v>
      </c>
      <c r="T157" s="21">
        <v>60.9</v>
      </c>
      <c r="U157" s="21">
        <v>1953.0</v>
      </c>
      <c r="V157" s="21">
        <v>49.91</v>
      </c>
      <c r="W157" s="21">
        <v>0.0</v>
      </c>
      <c r="X157" s="21">
        <v>49.91</v>
      </c>
      <c r="Y157" s="21">
        <v>44.0</v>
      </c>
      <c r="Z157" s="21">
        <v>1.0</v>
      </c>
      <c r="AA157" s="22">
        <v>0.1805</v>
      </c>
      <c r="AB157" s="23">
        <v>-2.0881</v>
      </c>
      <c r="AC157" s="24"/>
      <c r="AD157" s="18" t="s">
        <v>278</v>
      </c>
      <c r="AE157" s="21">
        <v>2.06545918E8</v>
      </c>
      <c r="AF157" s="21">
        <v>2.1524308967E10</v>
      </c>
      <c r="AG157" s="19" t="s">
        <v>419</v>
      </c>
      <c r="AH157" s="18" t="s">
        <v>68</v>
      </c>
      <c r="AI157" s="20">
        <v>21.61</v>
      </c>
      <c r="AJ157" s="18" t="s">
        <v>68</v>
      </c>
      <c r="AK157" s="20">
        <v>18.0</v>
      </c>
      <c r="AL157" s="20">
        <v>261.0</v>
      </c>
      <c r="AM157" s="18" t="s">
        <v>69</v>
      </c>
      <c r="AN157" s="25">
        <v>261.0</v>
      </c>
      <c r="AO157" s="18">
        <f t="shared" si="1"/>
        <v>0</v>
      </c>
      <c r="AP157" s="18">
        <v>56.91</v>
      </c>
      <c r="AQ157" s="18">
        <f t="shared" si="2"/>
        <v>7</v>
      </c>
      <c r="AR157" s="18">
        <f t="shared" si="3"/>
        <v>1980</v>
      </c>
      <c r="AS157" s="18"/>
      <c r="AT157" s="18" t="s">
        <v>112</v>
      </c>
    </row>
    <row r="158">
      <c r="A158" s="18" t="s">
        <v>324</v>
      </c>
      <c r="B158" s="18" t="s">
        <v>278</v>
      </c>
      <c r="C158" s="18" t="s">
        <v>54</v>
      </c>
      <c r="D158" s="18" t="s">
        <v>55</v>
      </c>
      <c r="E158" s="18" t="s">
        <v>408</v>
      </c>
      <c r="F158" s="18" t="s">
        <v>409</v>
      </c>
      <c r="G158" s="19" t="s">
        <v>410</v>
      </c>
      <c r="H158" s="18" t="s">
        <v>411</v>
      </c>
      <c r="I158" s="18" t="s">
        <v>412</v>
      </c>
      <c r="J158" s="18" t="s">
        <v>413</v>
      </c>
      <c r="K158" s="18" t="s">
        <v>414</v>
      </c>
      <c r="L158" s="20">
        <v>0.0</v>
      </c>
      <c r="M158" s="18" t="s">
        <v>415</v>
      </c>
      <c r="N158" s="21">
        <v>2.79824874E8</v>
      </c>
      <c r="O158" s="21">
        <v>1.6679426681E10</v>
      </c>
      <c r="P158" s="21">
        <v>1.07078342648E11</v>
      </c>
      <c r="Q158" s="18" t="s">
        <v>416</v>
      </c>
      <c r="R158" s="18" t="s">
        <v>433</v>
      </c>
      <c r="S158" s="19" t="s">
        <v>418</v>
      </c>
      <c r="T158" s="21">
        <v>60.9</v>
      </c>
      <c r="U158" s="21">
        <v>1924.0</v>
      </c>
      <c r="V158" s="21">
        <v>49.91</v>
      </c>
      <c r="W158" s="21">
        <v>0.0</v>
      </c>
      <c r="X158" s="21">
        <v>49.91</v>
      </c>
      <c r="Y158" s="21">
        <v>44.0</v>
      </c>
      <c r="Z158" s="21">
        <v>1.0</v>
      </c>
      <c r="AA158" s="22">
        <v>0.1805</v>
      </c>
      <c r="AB158" s="23">
        <v>-2.0881</v>
      </c>
      <c r="AC158" s="24"/>
      <c r="AD158" s="18" t="s">
        <v>278</v>
      </c>
      <c r="AE158" s="21">
        <v>2.06545918E8</v>
      </c>
      <c r="AF158" s="21">
        <v>2.1524308967E10</v>
      </c>
      <c r="AG158" s="19" t="s">
        <v>419</v>
      </c>
      <c r="AH158" s="18" t="s">
        <v>68</v>
      </c>
      <c r="AI158" s="20">
        <v>21.61</v>
      </c>
      <c r="AJ158" s="18" t="s">
        <v>68</v>
      </c>
      <c r="AK158" s="20">
        <v>18.0</v>
      </c>
      <c r="AL158" s="20">
        <v>261.0</v>
      </c>
      <c r="AM158" s="18" t="s">
        <v>69</v>
      </c>
      <c r="AN158" s="25">
        <v>261.0</v>
      </c>
      <c r="AO158" s="18">
        <f t="shared" si="1"/>
        <v>0</v>
      </c>
      <c r="AP158" s="18">
        <v>56.91</v>
      </c>
      <c r="AQ158" s="18">
        <f t="shared" si="2"/>
        <v>7</v>
      </c>
      <c r="AR158" s="18">
        <f t="shared" si="3"/>
        <v>1980</v>
      </c>
      <c r="AS158" s="18"/>
      <c r="AT158" s="18" t="s">
        <v>112</v>
      </c>
    </row>
    <row r="159">
      <c r="A159" s="18" t="s">
        <v>324</v>
      </c>
      <c r="B159" s="18" t="s">
        <v>278</v>
      </c>
      <c r="C159" s="18" t="s">
        <v>54</v>
      </c>
      <c r="D159" s="18" t="s">
        <v>55</v>
      </c>
      <c r="E159" s="18" t="s">
        <v>408</v>
      </c>
      <c r="F159" s="18" t="s">
        <v>409</v>
      </c>
      <c r="G159" s="19" t="s">
        <v>410</v>
      </c>
      <c r="H159" s="18" t="s">
        <v>411</v>
      </c>
      <c r="I159" s="18" t="s">
        <v>412</v>
      </c>
      <c r="J159" s="18" t="s">
        <v>413</v>
      </c>
      <c r="K159" s="18" t="s">
        <v>414</v>
      </c>
      <c r="L159" s="20">
        <v>0.0</v>
      </c>
      <c r="M159" s="18" t="s">
        <v>415</v>
      </c>
      <c r="N159" s="21">
        <v>2.79824874E8</v>
      </c>
      <c r="O159" s="21">
        <v>1.6679426681E10</v>
      </c>
      <c r="P159" s="21">
        <v>1.07078342633E11</v>
      </c>
      <c r="Q159" s="18" t="s">
        <v>416</v>
      </c>
      <c r="R159" s="18" t="s">
        <v>434</v>
      </c>
      <c r="S159" s="19" t="s">
        <v>418</v>
      </c>
      <c r="T159" s="21">
        <v>60.9</v>
      </c>
      <c r="U159" s="21">
        <v>1969.0</v>
      </c>
      <c r="V159" s="21">
        <v>49.91</v>
      </c>
      <c r="W159" s="21">
        <v>0.0</v>
      </c>
      <c r="X159" s="21">
        <v>49.91</v>
      </c>
      <c r="Y159" s="21">
        <v>44.0</v>
      </c>
      <c r="Z159" s="21">
        <v>1.0</v>
      </c>
      <c r="AA159" s="22">
        <v>0.1805</v>
      </c>
      <c r="AB159" s="23">
        <v>-2.0881</v>
      </c>
      <c r="AC159" s="24"/>
      <c r="AD159" s="18" t="s">
        <v>278</v>
      </c>
      <c r="AE159" s="21">
        <v>2.06545918E8</v>
      </c>
      <c r="AF159" s="21">
        <v>2.1524308967E10</v>
      </c>
      <c r="AG159" s="19" t="s">
        <v>419</v>
      </c>
      <c r="AH159" s="18" t="s">
        <v>68</v>
      </c>
      <c r="AI159" s="20">
        <v>21.61</v>
      </c>
      <c r="AJ159" s="18" t="s">
        <v>68</v>
      </c>
      <c r="AK159" s="20">
        <v>18.0</v>
      </c>
      <c r="AL159" s="20">
        <v>261.0</v>
      </c>
      <c r="AM159" s="18" t="s">
        <v>69</v>
      </c>
      <c r="AN159" s="25">
        <v>261.0</v>
      </c>
      <c r="AO159" s="18">
        <f t="shared" si="1"/>
        <v>0</v>
      </c>
      <c r="AP159" s="18">
        <v>56.91</v>
      </c>
      <c r="AQ159" s="18">
        <f t="shared" si="2"/>
        <v>7</v>
      </c>
      <c r="AR159" s="18">
        <f t="shared" si="3"/>
        <v>1980</v>
      </c>
      <c r="AS159" s="18"/>
      <c r="AT159" s="18" t="s">
        <v>112</v>
      </c>
    </row>
    <row r="160">
      <c r="A160" s="18" t="s">
        <v>324</v>
      </c>
      <c r="B160" s="18" t="s">
        <v>278</v>
      </c>
      <c r="C160" s="18" t="s">
        <v>54</v>
      </c>
      <c r="D160" s="18" t="s">
        <v>55</v>
      </c>
      <c r="E160" s="18" t="s">
        <v>408</v>
      </c>
      <c r="F160" s="18" t="s">
        <v>409</v>
      </c>
      <c r="G160" s="19" t="s">
        <v>410</v>
      </c>
      <c r="H160" s="18" t="s">
        <v>411</v>
      </c>
      <c r="I160" s="18" t="s">
        <v>412</v>
      </c>
      <c r="J160" s="18" t="s">
        <v>413</v>
      </c>
      <c r="K160" s="18" t="s">
        <v>414</v>
      </c>
      <c r="L160" s="20">
        <v>0.0</v>
      </c>
      <c r="M160" s="18" t="s">
        <v>415</v>
      </c>
      <c r="N160" s="21">
        <v>2.79824874E8</v>
      </c>
      <c r="O160" s="21">
        <v>1.6679426681E10</v>
      </c>
      <c r="P160" s="21">
        <v>1.07078342632E11</v>
      </c>
      <c r="Q160" s="18" t="s">
        <v>416</v>
      </c>
      <c r="R160" s="18" t="s">
        <v>435</v>
      </c>
      <c r="S160" s="19" t="s">
        <v>418</v>
      </c>
      <c r="T160" s="21">
        <v>60.9</v>
      </c>
      <c r="U160" s="21">
        <v>1972.0</v>
      </c>
      <c r="V160" s="21">
        <v>49.91</v>
      </c>
      <c r="W160" s="21">
        <v>0.0</v>
      </c>
      <c r="X160" s="21">
        <v>49.91</v>
      </c>
      <c r="Y160" s="21">
        <v>44.0</v>
      </c>
      <c r="Z160" s="21">
        <v>1.0</v>
      </c>
      <c r="AA160" s="22">
        <v>0.1805</v>
      </c>
      <c r="AB160" s="23">
        <v>-2.0881</v>
      </c>
      <c r="AC160" s="24"/>
      <c r="AD160" s="18" t="s">
        <v>278</v>
      </c>
      <c r="AE160" s="21">
        <v>2.06545918E8</v>
      </c>
      <c r="AF160" s="21">
        <v>2.1524308967E10</v>
      </c>
      <c r="AG160" s="19" t="s">
        <v>419</v>
      </c>
      <c r="AH160" s="18" t="s">
        <v>68</v>
      </c>
      <c r="AI160" s="20">
        <v>21.61</v>
      </c>
      <c r="AJ160" s="18" t="s">
        <v>68</v>
      </c>
      <c r="AK160" s="20">
        <v>18.0</v>
      </c>
      <c r="AL160" s="20">
        <v>261.0</v>
      </c>
      <c r="AM160" s="18" t="s">
        <v>69</v>
      </c>
      <c r="AN160" s="25">
        <v>261.0</v>
      </c>
      <c r="AO160" s="18">
        <f t="shared" si="1"/>
        <v>0</v>
      </c>
      <c r="AP160" s="18">
        <v>56.91</v>
      </c>
      <c r="AQ160" s="18">
        <f t="shared" si="2"/>
        <v>7</v>
      </c>
      <c r="AR160" s="18">
        <f t="shared" si="3"/>
        <v>1980</v>
      </c>
      <c r="AS160" s="18"/>
      <c r="AT160" s="18" t="s">
        <v>112</v>
      </c>
    </row>
    <row r="161">
      <c r="A161" s="18" t="s">
        <v>324</v>
      </c>
      <c r="B161" s="18" t="s">
        <v>278</v>
      </c>
      <c r="C161" s="18" t="s">
        <v>54</v>
      </c>
      <c r="D161" s="18" t="s">
        <v>55</v>
      </c>
      <c r="E161" s="18" t="s">
        <v>408</v>
      </c>
      <c r="F161" s="18" t="s">
        <v>409</v>
      </c>
      <c r="G161" s="19" t="s">
        <v>410</v>
      </c>
      <c r="H161" s="18" t="s">
        <v>411</v>
      </c>
      <c r="I161" s="18" t="s">
        <v>412</v>
      </c>
      <c r="J161" s="18" t="s">
        <v>413</v>
      </c>
      <c r="K161" s="18" t="s">
        <v>414</v>
      </c>
      <c r="L161" s="20">
        <v>0.0</v>
      </c>
      <c r="M161" s="18" t="s">
        <v>415</v>
      </c>
      <c r="N161" s="21">
        <v>2.79824874E8</v>
      </c>
      <c r="O161" s="21">
        <v>1.6679426681E10</v>
      </c>
      <c r="P161" s="21">
        <v>1.07078342642E11</v>
      </c>
      <c r="Q161" s="18" t="s">
        <v>416</v>
      </c>
      <c r="R161" s="18" t="s">
        <v>436</v>
      </c>
      <c r="S161" s="19" t="s">
        <v>418</v>
      </c>
      <c r="T161" s="21">
        <v>60.9</v>
      </c>
      <c r="U161" s="21">
        <v>1960.0</v>
      </c>
      <c r="V161" s="21">
        <v>49.91</v>
      </c>
      <c r="W161" s="21">
        <v>0.0</v>
      </c>
      <c r="X161" s="21">
        <v>49.91</v>
      </c>
      <c r="Y161" s="21">
        <v>44.0</v>
      </c>
      <c r="Z161" s="21">
        <v>1.0</v>
      </c>
      <c r="AA161" s="22">
        <v>0.1805</v>
      </c>
      <c r="AB161" s="23">
        <v>-2.0881</v>
      </c>
      <c r="AC161" s="24"/>
      <c r="AD161" s="18" t="s">
        <v>278</v>
      </c>
      <c r="AE161" s="21">
        <v>2.06545918E8</v>
      </c>
      <c r="AF161" s="21">
        <v>2.1524308967E10</v>
      </c>
      <c r="AG161" s="19" t="s">
        <v>419</v>
      </c>
      <c r="AH161" s="18" t="s">
        <v>68</v>
      </c>
      <c r="AI161" s="20">
        <v>21.61</v>
      </c>
      <c r="AJ161" s="18" t="s">
        <v>68</v>
      </c>
      <c r="AK161" s="20">
        <v>18.0</v>
      </c>
      <c r="AL161" s="20">
        <v>261.0</v>
      </c>
      <c r="AM161" s="18" t="s">
        <v>69</v>
      </c>
      <c r="AN161" s="25">
        <v>261.0</v>
      </c>
      <c r="AO161" s="18">
        <f t="shared" si="1"/>
        <v>0</v>
      </c>
      <c r="AP161" s="18">
        <v>56.91</v>
      </c>
      <c r="AQ161" s="18">
        <f t="shared" si="2"/>
        <v>7</v>
      </c>
      <c r="AR161" s="18">
        <f t="shared" si="3"/>
        <v>1980</v>
      </c>
      <c r="AS161" s="18"/>
      <c r="AT161" s="18" t="s">
        <v>112</v>
      </c>
    </row>
    <row r="162">
      <c r="A162" s="18" t="s">
        <v>324</v>
      </c>
      <c r="B162" s="18" t="s">
        <v>278</v>
      </c>
      <c r="C162" s="18" t="s">
        <v>54</v>
      </c>
      <c r="D162" s="18" t="s">
        <v>55</v>
      </c>
      <c r="E162" s="18" t="s">
        <v>408</v>
      </c>
      <c r="F162" s="18" t="s">
        <v>409</v>
      </c>
      <c r="G162" s="19" t="s">
        <v>410</v>
      </c>
      <c r="H162" s="18" t="s">
        <v>411</v>
      </c>
      <c r="I162" s="18" t="s">
        <v>412</v>
      </c>
      <c r="J162" s="18" t="s">
        <v>413</v>
      </c>
      <c r="K162" s="18" t="s">
        <v>414</v>
      </c>
      <c r="L162" s="20">
        <v>0.0</v>
      </c>
      <c r="M162" s="18" t="s">
        <v>415</v>
      </c>
      <c r="N162" s="21">
        <v>2.79824874E8</v>
      </c>
      <c r="O162" s="21">
        <v>1.6679426681E10</v>
      </c>
      <c r="P162" s="21">
        <v>1.0707834264E11</v>
      </c>
      <c r="Q162" s="18" t="s">
        <v>416</v>
      </c>
      <c r="R162" s="18" t="s">
        <v>437</v>
      </c>
      <c r="S162" s="19" t="s">
        <v>418</v>
      </c>
      <c r="T162" s="21">
        <v>60.9</v>
      </c>
      <c r="U162" s="21">
        <v>1964.0</v>
      </c>
      <c r="V162" s="21">
        <v>49.91</v>
      </c>
      <c r="W162" s="21">
        <v>0.0</v>
      </c>
      <c r="X162" s="21">
        <v>49.91</v>
      </c>
      <c r="Y162" s="21">
        <v>44.0</v>
      </c>
      <c r="Z162" s="21">
        <v>1.0</v>
      </c>
      <c r="AA162" s="22">
        <v>0.1805</v>
      </c>
      <c r="AB162" s="23">
        <v>-2.0881</v>
      </c>
      <c r="AC162" s="24"/>
      <c r="AD162" s="18" t="s">
        <v>278</v>
      </c>
      <c r="AE162" s="21">
        <v>2.06545918E8</v>
      </c>
      <c r="AF162" s="21">
        <v>2.1524308967E10</v>
      </c>
      <c r="AG162" s="19" t="s">
        <v>419</v>
      </c>
      <c r="AH162" s="18" t="s">
        <v>68</v>
      </c>
      <c r="AI162" s="20">
        <v>21.61</v>
      </c>
      <c r="AJ162" s="18" t="s">
        <v>68</v>
      </c>
      <c r="AK162" s="20">
        <v>18.0</v>
      </c>
      <c r="AL162" s="20">
        <v>261.0</v>
      </c>
      <c r="AM162" s="18" t="s">
        <v>69</v>
      </c>
      <c r="AN162" s="25">
        <v>261.0</v>
      </c>
      <c r="AO162" s="18">
        <f t="shared" si="1"/>
        <v>0</v>
      </c>
      <c r="AP162" s="18">
        <v>56.91</v>
      </c>
      <c r="AQ162" s="18">
        <f t="shared" si="2"/>
        <v>7</v>
      </c>
      <c r="AR162" s="18">
        <f t="shared" si="3"/>
        <v>1980</v>
      </c>
      <c r="AS162" s="18"/>
      <c r="AT162" s="18" t="s">
        <v>112</v>
      </c>
    </row>
    <row r="163">
      <c r="A163" s="18" t="s">
        <v>324</v>
      </c>
      <c r="B163" s="18" t="s">
        <v>278</v>
      </c>
      <c r="C163" s="18" t="s">
        <v>54</v>
      </c>
      <c r="D163" s="18" t="s">
        <v>55</v>
      </c>
      <c r="E163" s="18" t="s">
        <v>408</v>
      </c>
      <c r="F163" s="18" t="s">
        <v>409</v>
      </c>
      <c r="G163" s="19" t="s">
        <v>410</v>
      </c>
      <c r="H163" s="18" t="s">
        <v>411</v>
      </c>
      <c r="I163" s="18" t="s">
        <v>412</v>
      </c>
      <c r="J163" s="18" t="s">
        <v>413</v>
      </c>
      <c r="K163" s="18" t="s">
        <v>414</v>
      </c>
      <c r="L163" s="20">
        <v>0.0</v>
      </c>
      <c r="M163" s="18" t="s">
        <v>415</v>
      </c>
      <c r="N163" s="21">
        <v>2.79824874E8</v>
      </c>
      <c r="O163" s="21">
        <v>1.6679426681E10</v>
      </c>
      <c r="P163" s="21">
        <v>1.07078342665E11</v>
      </c>
      <c r="Q163" s="18" t="s">
        <v>416</v>
      </c>
      <c r="R163" s="18" t="s">
        <v>438</v>
      </c>
      <c r="S163" s="19" t="s">
        <v>418</v>
      </c>
      <c r="T163" s="21">
        <v>60.9</v>
      </c>
      <c r="U163" s="21">
        <v>1966.0</v>
      </c>
      <c r="V163" s="21">
        <v>49.91</v>
      </c>
      <c r="W163" s="21">
        <v>0.0</v>
      </c>
      <c r="X163" s="21">
        <v>49.91</v>
      </c>
      <c r="Y163" s="21">
        <v>44.0</v>
      </c>
      <c r="Z163" s="21">
        <v>1.0</v>
      </c>
      <c r="AA163" s="22">
        <v>0.1805</v>
      </c>
      <c r="AB163" s="23">
        <v>-2.0881</v>
      </c>
      <c r="AC163" s="24"/>
      <c r="AD163" s="18" t="s">
        <v>278</v>
      </c>
      <c r="AE163" s="21">
        <v>2.06545918E8</v>
      </c>
      <c r="AF163" s="21">
        <v>2.1524308967E10</v>
      </c>
      <c r="AG163" s="19" t="s">
        <v>419</v>
      </c>
      <c r="AH163" s="18" t="s">
        <v>68</v>
      </c>
      <c r="AI163" s="20">
        <v>21.61</v>
      </c>
      <c r="AJ163" s="18" t="s">
        <v>68</v>
      </c>
      <c r="AK163" s="20">
        <v>18.0</v>
      </c>
      <c r="AL163" s="20">
        <v>261.0</v>
      </c>
      <c r="AM163" s="18" t="s">
        <v>69</v>
      </c>
      <c r="AN163" s="25">
        <v>261.0</v>
      </c>
      <c r="AO163" s="18">
        <f t="shared" si="1"/>
        <v>0</v>
      </c>
      <c r="AP163" s="18">
        <v>56.91</v>
      </c>
      <c r="AQ163" s="18">
        <f t="shared" si="2"/>
        <v>7</v>
      </c>
      <c r="AR163" s="18">
        <f t="shared" si="3"/>
        <v>1980</v>
      </c>
      <c r="AS163" s="18"/>
      <c r="AT163" s="18" t="s">
        <v>112</v>
      </c>
    </row>
    <row r="164">
      <c r="A164" s="18" t="s">
        <v>324</v>
      </c>
      <c r="B164" s="18" t="s">
        <v>278</v>
      </c>
      <c r="C164" s="18" t="s">
        <v>54</v>
      </c>
      <c r="D164" s="18" t="s">
        <v>55</v>
      </c>
      <c r="E164" s="18" t="s">
        <v>408</v>
      </c>
      <c r="F164" s="18" t="s">
        <v>409</v>
      </c>
      <c r="G164" s="19" t="s">
        <v>410</v>
      </c>
      <c r="H164" s="18" t="s">
        <v>411</v>
      </c>
      <c r="I164" s="18" t="s">
        <v>412</v>
      </c>
      <c r="J164" s="18" t="s">
        <v>413</v>
      </c>
      <c r="K164" s="18" t="s">
        <v>414</v>
      </c>
      <c r="L164" s="20">
        <v>0.0</v>
      </c>
      <c r="M164" s="18" t="s">
        <v>415</v>
      </c>
      <c r="N164" s="21">
        <v>2.79824874E8</v>
      </c>
      <c r="O164" s="21">
        <v>1.6679426681E10</v>
      </c>
      <c r="P164" s="21">
        <v>1.07078342666E11</v>
      </c>
      <c r="Q164" s="18" t="s">
        <v>416</v>
      </c>
      <c r="R164" s="18" t="s">
        <v>439</v>
      </c>
      <c r="S164" s="19" t="s">
        <v>418</v>
      </c>
      <c r="T164" s="21">
        <v>60.9</v>
      </c>
      <c r="U164" s="21">
        <v>1925.0</v>
      </c>
      <c r="V164" s="21">
        <v>49.91</v>
      </c>
      <c r="W164" s="21">
        <v>0.0</v>
      </c>
      <c r="X164" s="21">
        <v>49.91</v>
      </c>
      <c r="Y164" s="21">
        <v>44.0</v>
      </c>
      <c r="Z164" s="21">
        <v>1.0</v>
      </c>
      <c r="AA164" s="22">
        <v>0.1805</v>
      </c>
      <c r="AB164" s="23">
        <v>-2.0881</v>
      </c>
      <c r="AC164" s="24"/>
      <c r="AD164" s="18" t="s">
        <v>278</v>
      </c>
      <c r="AE164" s="21">
        <v>2.06545918E8</v>
      </c>
      <c r="AF164" s="21">
        <v>2.1524308967E10</v>
      </c>
      <c r="AG164" s="19" t="s">
        <v>419</v>
      </c>
      <c r="AH164" s="18" t="s">
        <v>68</v>
      </c>
      <c r="AI164" s="20">
        <v>21.61</v>
      </c>
      <c r="AJ164" s="18" t="s">
        <v>68</v>
      </c>
      <c r="AK164" s="20">
        <v>18.0</v>
      </c>
      <c r="AL164" s="20">
        <v>261.0</v>
      </c>
      <c r="AM164" s="18" t="s">
        <v>69</v>
      </c>
      <c r="AN164" s="25">
        <v>261.0</v>
      </c>
      <c r="AO164" s="18">
        <f t="shared" si="1"/>
        <v>0</v>
      </c>
      <c r="AP164" s="18">
        <v>56.91</v>
      </c>
      <c r="AQ164" s="18">
        <f t="shared" si="2"/>
        <v>7</v>
      </c>
      <c r="AR164" s="18">
        <f t="shared" si="3"/>
        <v>1980</v>
      </c>
      <c r="AS164" s="18"/>
      <c r="AT164" s="18" t="s">
        <v>112</v>
      </c>
    </row>
    <row r="165">
      <c r="A165" s="18" t="s">
        <v>324</v>
      </c>
      <c r="B165" s="18" t="s">
        <v>278</v>
      </c>
      <c r="C165" s="18" t="s">
        <v>54</v>
      </c>
      <c r="D165" s="18" t="s">
        <v>55</v>
      </c>
      <c r="E165" s="18" t="s">
        <v>408</v>
      </c>
      <c r="F165" s="18" t="s">
        <v>409</v>
      </c>
      <c r="G165" s="19" t="s">
        <v>410</v>
      </c>
      <c r="H165" s="18" t="s">
        <v>411</v>
      </c>
      <c r="I165" s="18" t="s">
        <v>412</v>
      </c>
      <c r="J165" s="18" t="s">
        <v>413</v>
      </c>
      <c r="K165" s="18" t="s">
        <v>414</v>
      </c>
      <c r="L165" s="20">
        <v>0.0</v>
      </c>
      <c r="M165" s="18" t="s">
        <v>415</v>
      </c>
      <c r="N165" s="21">
        <v>2.79824874E8</v>
      </c>
      <c r="O165" s="21">
        <v>1.6679426681E10</v>
      </c>
      <c r="P165" s="21">
        <v>1.0707834265E11</v>
      </c>
      <c r="Q165" s="18" t="s">
        <v>416</v>
      </c>
      <c r="R165" s="18" t="s">
        <v>440</v>
      </c>
      <c r="S165" s="19" t="s">
        <v>418</v>
      </c>
      <c r="T165" s="21">
        <v>60.9</v>
      </c>
      <c r="U165" s="21">
        <v>1932.0</v>
      </c>
      <c r="V165" s="21">
        <v>49.91</v>
      </c>
      <c r="W165" s="21">
        <v>0.0</v>
      </c>
      <c r="X165" s="21">
        <v>49.91</v>
      </c>
      <c r="Y165" s="21">
        <v>44.0</v>
      </c>
      <c r="Z165" s="21">
        <v>1.0</v>
      </c>
      <c r="AA165" s="22">
        <v>0.1805</v>
      </c>
      <c r="AB165" s="23">
        <v>-2.0881</v>
      </c>
      <c r="AC165" s="24"/>
      <c r="AD165" s="18" t="s">
        <v>278</v>
      </c>
      <c r="AE165" s="21">
        <v>2.06545918E8</v>
      </c>
      <c r="AF165" s="21">
        <v>2.1524308967E10</v>
      </c>
      <c r="AG165" s="19" t="s">
        <v>419</v>
      </c>
      <c r="AH165" s="18" t="s">
        <v>68</v>
      </c>
      <c r="AI165" s="20">
        <v>21.61</v>
      </c>
      <c r="AJ165" s="18" t="s">
        <v>68</v>
      </c>
      <c r="AK165" s="20">
        <v>18.0</v>
      </c>
      <c r="AL165" s="20">
        <v>261.0</v>
      </c>
      <c r="AM165" s="18" t="s">
        <v>69</v>
      </c>
      <c r="AN165" s="25">
        <v>261.0</v>
      </c>
      <c r="AO165" s="18">
        <f t="shared" si="1"/>
        <v>0</v>
      </c>
      <c r="AP165" s="18">
        <v>56.91</v>
      </c>
      <c r="AQ165" s="18">
        <f t="shared" si="2"/>
        <v>7</v>
      </c>
      <c r="AR165" s="18">
        <f t="shared" si="3"/>
        <v>1980</v>
      </c>
      <c r="AS165" s="18"/>
      <c r="AT165" s="18" t="s">
        <v>112</v>
      </c>
    </row>
    <row r="166">
      <c r="A166" s="18" t="s">
        <v>324</v>
      </c>
      <c r="B166" s="18" t="s">
        <v>278</v>
      </c>
      <c r="C166" s="18" t="s">
        <v>54</v>
      </c>
      <c r="D166" s="18" t="s">
        <v>55</v>
      </c>
      <c r="E166" s="18" t="s">
        <v>408</v>
      </c>
      <c r="F166" s="18" t="s">
        <v>409</v>
      </c>
      <c r="G166" s="19" t="s">
        <v>410</v>
      </c>
      <c r="H166" s="18" t="s">
        <v>411</v>
      </c>
      <c r="I166" s="18" t="s">
        <v>412</v>
      </c>
      <c r="J166" s="18" t="s">
        <v>413</v>
      </c>
      <c r="K166" s="18" t="s">
        <v>414</v>
      </c>
      <c r="L166" s="20">
        <v>0.0</v>
      </c>
      <c r="M166" s="18" t="s">
        <v>415</v>
      </c>
      <c r="N166" s="21">
        <v>2.79824874E8</v>
      </c>
      <c r="O166" s="21">
        <v>1.6679426681E10</v>
      </c>
      <c r="P166" s="21">
        <v>1.07078342674E11</v>
      </c>
      <c r="Q166" s="18" t="s">
        <v>416</v>
      </c>
      <c r="R166" s="18" t="s">
        <v>441</v>
      </c>
      <c r="S166" s="19" t="s">
        <v>418</v>
      </c>
      <c r="T166" s="21">
        <v>60.9</v>
      </c>
      <c r="U166" s="21">
        <v>1966.0</v>
      </c>
      <c r="V166" s="21">
        <v>49.91</v>
      </c>
      <c r="W166" s="21">
        <v>0.0</v>
      </c>
      <c r="X166" s="21">
        <v>49.91</v>
      </c>
      <c r="Y166" s="21">
        <v>44.0</v>
      </c>
      <c r="Z166" s="21">
        <v>1.0</v>
      </c>
      <c r="AA166" s="22">
        <v>0.1805</v>
      </c>
      <c r="AB166" s="23">
        <v>-2.0881</v>
      </c>
      <c r="AC166" s="24"/>
      <c r="AD166" s="18" t="s">
        <v>278</v>
      </c>
      <c r="AE166" s="21">
        <v>2.06545918E8</v>
      </c>
      <c r="AF166" s="21">
        <v>2.1524308967E10</v>
      </c>
      <c r="AG166" s="19" t="s">
        <v>419</v>
      </c>
      <c r="AH166" s="18" t="s">
        <v>68</v>
      </c>
      <c r="AI166" s="20">
        <v>21.61</v>
      </c>
      <c r="AJ166" s="18" t="s">
        <v>68</v>
      </c>
      <c r="AK166" s="20">
        <v>18.0</v>
      </c>
      <c r="AL166" s="20">
        <v>261.0</v>
      </c>
      <c r="AM166" s="18" t="s">
        <v>69</v>
      </c>
      <c r="AN166" s="25">
        <v>261.0</v>
      </c>
      <c r="AO166" s="18">
        <f t="shared" si="1"/>
        <v>0</v>
      </c>
      <c r="AP166" s="18">
        <v>56.91</v>
      </c>
      <c r="AQ166" s="18">
        <f t="shared" si="2"/>
        <v>7</v>
      </c>
      <c r="AR166" s="18">
        <f t="shared" si="3"/>
        <v>1980</v>
      </c>
      <c r="AS166" s="18"/>
      <c r="AT166" s="18" t="s">
        <v>112</v>
      </c>
    </row>
    <row r="167">
      <c r="A167" s="18" t="s">
        <v>324</v>
      </c>
      <c r="B167" s="18" t="s">
        <v>278</v>
      </c>
      <c r="C167" s="18" t="s">
        <v>54</v>
      </c>
      <c r="D167" s="18" t="s">
        <v>55</v>
      </c>
      <c r="E167" s="18" t="s">
        <v>408</v>
      </c>
      <c r="F167" s="18" t="s">
        <v>409</v>
      </c>
      <c r="G167" s="19" t="s">
        <v>410</v>
      </c>
      <c r="H167" s="18" t="s">
        <v>411</v>
      </c>
      <c r="I167" s="18" t="s">
        <v>412</v>
      </c>
      <c r="J167" s="18" t="s">
        <v>413</v>
      </c>
      <c r="K167" s="18" t="s">
        <v>414</v>
      </c>
      <c r="L167" s="20">
        <v>0.0</v>
      </c>
      <c r="M167" s="18" t="s">
        <v>415</v>
      </c>
      <c r="N167" s="21">
        <v>2.79824874E8</v>
      </c>
      <c r="O167" s="21">
        <v>1.6679426681E10</v>
      </c>
      <c r="P167" s="21">
        <v>1.07078342636E11</v>
      </c>
      <c r="Q167" s="18" t="s">
        <v>416</v>
      </c>
      <c r="R167" s="18" t="s">
        <v>442</v>
      </c>
      <c r="S167" s="19" t="s">
        <v>418</v>
      </c>
      <c r="T167" s="21">
        <v>60.9</v>
      </c>
      <c r="U167" s="21">
        <v>1970.0</v>
      </c>
      <c r="V167" s="21">
        <v>49.91</v>
      </c>
      <c r="W167" s="21">
        <v>0.0</v>
      </c>
      <c r="X167" s="21">
        <v>49.91</v>
      </c>
      <c r="Y167" s="21">
        <v>44.0</v>
      </c>
      <c r="Z167" s="21">
        <v>1.0</v>
      </c>
      <c r="AA167" s="22">
        <v>0.1805</v>
      </c>
      <c r="AB167" s="23">
        <v>-2.0881</v>
      </c>
      <c r="AC167" s="24"/>
      <c r="AD167" s="18" t="s">
        <v>278</v>
      </c>
      <c r="AE167" s="21">
        <v>2.06545918E8</v>
      </c>
      <c r="AF167" s="21">
        <v>2.1524308967E10</v>
      </c>
      <c r="AG167" s="19" t="s">
        <v>419</v>
      </c>
      <c r="AH167" s="18" t="s">
        <v>68</v>
      </c>
      <c r="AI167" s="20">
        <v>21.61</v>
      </c>
      <c r="AJ167" s="18" t="s">
        <v>68</v>
      </c>
      <c r="AK167" s="20">
        <v>18.0</v>
      </c>
      <c r="AL167" s="20">
        <v>261.0</v>
      </c>
      <c r="AM167" s="18" t="s">
        <v>69</v>
      </c>
      <c r="AN167" s="25">
        <v>261.0</v>
      </c>
      <c r="AO167" s="18">
        <f t="shared" si="1"/>
        <v>0</v>
      </c>
      <c r="AP167" s="18">
        <v>56.91</v>
      </c>
      <c r="AQ167" s="18">
        <f t="shared" si="2"/>
        <v>7</v>
      </c>
      <c r="AR167" s="18">
        <f t="shared" si="3"/>
        <v>1980</v>
      </c>
      <c r="AS167" s="18"/>
      <c r="AT167" s="18" t="s">
        <v>112</v>
      </c>
    </row>
    <row r="168">
      <c r="A168" s="18" t="s">
        <v>324</v>
      </c>
      <c r="B168" s="18" t="s">
        <v>278</v>
      </c>
      <c r="C168" s="18" t="s">
        <v>54</v>
      </c>
      <c r="D168" s="18" t="s">
        <v>55</v>
      </c>
      <c r="E168" s="18" t="s">
        <v>408</v>
      </c>
      <c r="F168" s="18" t="s">
        <v>409</v>
      </c>
      <c r="G168" s="19" t="s">
        <v>410</v>
      </c>
      <c r="H168" s="18" t="s">
        <v>411</v>
      </c>
      <c r="I168" s="18" t="s">
        <v>412</v>
      </c>
      <c r="J168" s="18" t="s">
        <v>413</v>
      </c>
      <c r="K168" s="18" t="s">
        <v>414</v>
      </c>
      <c r="L168" s="20">
        <v>0.0</v>
      </c>
      <c r="M168" s="18" t="s">
        <v>415</v>
      </c>
      <c r="N168" s="21">
        <v>2.79824874E8</v>
      </c>
      <c r="O168" s="21">
        <v>1.6679426681E10</v>
      </c>
      <c r="P168" s="21">
        <v>1.07078342661E11</v>
      </c>
      <c r="Q168" s="18" t="s">
        <v>416</v>
      </c>
      <c r="R168" s="18" t="s">
        <v>443</v>
      </c>
      <c r="S168" s="19" t="s">
        <v>418</v>
      </c>
      <c r="T168" s="21">
        <v>60.9</v>
      </c>
      <c r="U168" s="21">
        <v>1966.0</v>
      </c>
      <c r="V168" s="21">
        <v>49.91</v>
      </c>
      <c r="W168" s="21">
        <v>0.0</v>
      </c>
      <c r="X168" s="21">
        <v>49.91</v>
      </c>
      <c r="Y168" s="21">
        <v>44.0</v>
      </c>
      <c r="Z168" s="21">
        <v>1.0</v>
      </c>
      <c r="AA168" s="22">
        <v>0.1805</v>
      </c>
      <c r="AB168" s="23">
        <v>-2.0881</v>
      </c>
      <c r="AC168" s="24"/>
      <c r="AD168" s="18" t="s">
        <v>278</v>
      </c>
      <c r="AE168" s="21">
        <v>2.06545918E8</v>
      </c>
      <c r="AF168" s="21">
        <v>2.1524308967E10</v>
      </c>
      <c r="AG168" s="19" t="s">
        <v>419</v>
      </c>
      <c r="AH168" s="18" t="s">
        <v>68</v>
      </c>
      <c r="AI168" s="20">
        <v>21.61</v>
      </c>
      <c r="AJ168" s="18" t="s">
        <v>68</v>
      </c>
      <c r="AK168" s="20">
        <v>18.0</v>
      </c>
      <c r="AL168" s="20">
        <v>261.0</v>
      </c>
      <c r="AM168" s="18" t="s">
        <v>69</v>
      </c>
      <c r="AN168" s="25">
        <v>261.0</v>
      </c>
      <c r="AO168" s="18">
        <f t="shared" si="1"/>
        <v>0</v>
      </c>
      <c r="AP168" s="18">
        <v>56.91</v>
      </c>
      <c r="AQ168" s="18">
        <f t="shared" si="2"/>
        <v>7</v>
      </c>
      <c r="AR168" s="18">
        <f t="shared" si="3"/>
        <v>1980</v>
      </c>
      <c r="AS168" s="18"/>
      <c r="AT168" s="18" t="s">
        <v>112</v>
      </c>
    </row>
    <row r="169">
      <c r="A169" s="18" t="s">
        <v>324</v>
      </c>
      <c r="B169" s="18" t="s">
        <v>278</v>
      </c>
      <c r="C169" s="18" t="s">
        <v>54</v>
      </c>
      <c r="D169" s="18" t="s">
        <v>55</v>
      </c>
      <c r="E169" s="18" t="s">
        <v>408</v>
      </c>
      <c r="F169" s="18" t="s">
        <v>409</v>
      </c>
      <c r="G169" s="19" t="s">
        <v>410</v>
      </c>
      <c r="H169" s="18" t="s">
        <v>411</v>
      </c>
      <c r="I169" s="18" t="s">
        <v>412</v>
      </c>
      <c r="J169" s="18" t="s">
        <v>413</v>
      </c>
      <c r="K169" s="18" t="s">
        <v>414</v>
      </c>
      <c r="L169" s="20">
        <v>0.0</v>
      </c>
      <c r="M169" s="18" t="s">
        <v>415</v>
      </c>
      <c r="N169" s="21">
        <v>2.79824874E8</v>
      </c>
      <c r="O169" s="21">
        <v>1.6679426681E10</v>
      </c>
      <c r="P169" s="21">
        <v>1.07078342672E11</v>
      </c>
      <c r="Q169" s="18" t="s">
        <v>416</v>
      </c>
      <c r="R169" s="18" t="s">
        <v>444</v>
      </c>
      <c r="S169" s="19" t="s">
        <v>418</v>
      </c>
      <c r="T169" s="21">
        <v>60.9</v>
      </c>
      <c r="U169" s="21">
        <v>1961.0</v>
      </c>
      <c r="V169" s="21">
        <v>49.91</v>
      </c>
      <c r="W169" s="21">
        <v>0.0</v>
      </c>
      <c r="X169" s="21">
        <v>49.91</v>
      </c>
      <c r="Y169" s="21">
        <v>44.0</v>
      </c>
      <c r="Z169" s="21">
        <v>1.0</v>
      </c>
      <c r="AA169" s="22">
        <v>0.1805</v>
      </c>
      <c r="AB169" s="23">
        <v>-2.0881</v>
      </c>
      <c r="AC169" s="24"/>
      <c r="AD169" s="18" t="s">
        <v>278</v>
      </c>
      <c r="AE169" s="21">
        <v>2.06545918E8</v>
      </c>
      <c r="AF169" s="21">
        <v>2.1524308967E10</v>
      </c>
      <c r="AG169" s="19" t="s">
        <v>419</v>
      </c>
      <c r="AH169" s="18" t="s">
        <v>68</v>
      </c>
      <c r="AI169" s="20">
        <v>21.61</v>
      </c>
      <c r="AJ169" s="18" t="s">
        <v>68</v>
      </c>
      <c r="AK169" s="20">
        <v>18.0</v>
      </c>
      <c r="AL169" s="20">
        <v>261.0</v>
      </c>
      <c r="AM169" s="18" t="s">
        <v>69</v>
      </c>
      <c r="AN169" s="25">
        <v>261.0</v>
      </c>
      <c r="AO169" s="18">
        <f t="shared" si="1"/>
        <v>0</v>
      </c>
      <c r="AP169" s="18">
        <v>56.91</v>
      </c>
      <c r="AQ169" s="18">
        <f t="shared" si="2"/>
        <v>7</v>
      </c>
      <c r="AR169" s="18">
        <f t="shared" si="3"/>
        <v>1980</v>
      </c>
      <c r="AS169" s="18"/>
      <c r="AT169" s="18" t="s">
        <v>112</v>
      </c>
    </row>
    <row r="170">
      <c r="A170" s="18" t="s">
        <v>324</v>
      </c>
      <c r="B170" s="18" t="s">
        <v>278</v>
      </c>
      <c r="C170" s="18" t="s">
        <v>54</v>
      </c>
      <c r="D170" s="18" t="s">
        <v>55</v>
      </c>
      <c r="E170" s="18" t="s">
        <v>408</v>
      </c>
      <c r="F170" s="18" t="s">
        <v>409</v>
      </c>
      <c r="G170" s="19" t="s">
        <v>410</v>
      </c>
      <c r="H170" s="18" t="s">
        <v>411</v>
      </c>
      <c r="I170" s="18" t="s">
        <v>412</v>
      </c>
      <c r="J170" s="18" t="s">
        <v>413</v>
      </c>
      <c r="K170" s="18" t="s">
        <v>414</v>
      </c>
      <c r="L170" s="20">
        <v>0.0</v>
      </c>
      <c r="M170" s="18" t="s">
        <v>415</v>
      </c>
      <c r="N170" s="21">
        <v>2.79824874E8</v>
      </c>
      <c r="O170" s="21">
        <v>1.6679426681E10</v>
      </c>
      <c r="P170" s="21">
        <v>1.07078342658E11</v>
      </c>
      <c r="Q170" s="18" t="s">
        <v>416</v>
      </c>
      <c r="R170" s="18" t="s">
        <v>445</v>
      </c>
      <c r="S170" s="19" t="s">
        <v>418</v>
      </c>
      <c r="T170" s="21">
        <v>60.9</v>
      </c>
      <c r="U170" s="21">
        <v>1937.0</v>
      </c>
      <c r="V170" s="21">
        <v>49.91</v>
      </c>
      <c r="W170" s="21">
        <v>0.0</v>
      </c>
      <c r="X170" s="21">
        <v>49.91</v>
      </c>
      <c r="Y170" s="21">
        <v>44.0</v>
      </c>
      <c r="Z170" s="21">
        <v>1.0</v>
      </c>
      <c r="AA170" s="22">
        <v>0.1805</v>
      </c>
      <c r="AB170" s="23">
        <v>-2.0881</v>
      </c>
      <c r="AC170" s="24"/>
      <c r="AD170" s="18" t="s">
        <v>278</v>
      </c>
      <c r="AE170" s="21">
        <v>2.06545918E8</v>
      </c>
      <c r="AF170" s="21">
        <v>2.1524308967E10</v>
      </c>
      <c r="AG170" s="19" t="s">
        <v>419</v>
      </c>
      <c r="AH170" s="18" t="s">
        <v>68</v>
      </c>
      <c r="AI170" s="20">
        <v>21.61</v>
      </c>
      <c r="AJ170" s="18" t="s">
        <v>68</v>
      </c>
      <c r="AK170" s="20">
        <v>18.0</v>
      </c>
      <c r="AL170" s="20">
        <v>261.0</v>
      </c>
      <c r="AM170" s="18" t="s">
        <v>69</v>
      </c>
      <c r="AN170" s="25">
        <v>261.0</v>
      </c>
      <c r="AO170" s="18">
        <f t="shared" si="1"/>
        <v>0</v>
      </c>
      <c r="AP170" s="18">
        <v>56.91</v>
      </c>
      <c r="AQ170" s="18">
        <f t="shared" si="2"/>
        <v>7</v>
      </c>
      <c r="AR170" s="18">
        <f t="shared" si="3"/>
        <v>1980</v>
      </c>
      <c r="AS170" s="18"/>
      <c r="AT170" s="18" t="s">
        <v>112</v>
      </c>
    </row>
    <row r="171">
      <c r="A171" s="18" t="s">
        <v>324</v>
      </c>
      <c r="B171" s="18" t="s">
        <v>278</v>
      </c>
      <c r="C171" s="18" t="s">
        <v>54</v>
      </c>
      <c r="D171" s="18" t="s">
        <v>55</v>
      </c>
      <c r="E171" s="18" t="s">
        <v>408</v>
      </c>
      <c r="F171" s="18" t="s">
        <v>409</v>
      </c>
      <c r="G171" s="19" t="s">
        <v>410</v>
      </c>
      <c r="H171" s="18" t="s">
        <v>411</v>
      </c>
      <c r="I171" s="18" t="s">
        <v>412</v>
      </c>
      <c r="J171" s="18" t="s">
        <v>413</v>
      </c>
      <c r="K171" s="18" t="s">
        <v>414</v>
      </c>
      <c r="L171" s="20">
        <v>0.0</v>
      </c>
      <c r="M171" s="18" t="s">
        <v>415</v>
      </c>
      <c r="N171" s="21">
        <v>2.79824874E8</v>
      </c>
      <c r="O171" s="21">
        <v>1.6679426681E10</v>
      </c>
      <c r="P171" s="21">
        <v>1.07078342669E11</v>
      </c>
      <c r="Q171" s="18" t="s">
        <v>416</v>
      </c>
      <c r="R171" s="18" t="s">
        <v>446</v>
      </c>
      <c r="S171" s="19" t="s">
        <v>418</v>
      </c>
      <c r="T171" s="21">
        <v>60.9</v>
      </c>
      <c r="U171" s="21">
        <v>1939.0</v>
      </c>
      <c r="V171" s="21">
        <v>49.91</v>
      </c>
      <c r="W171" s="21">
        <v>0.0</v>
      </c>
      <c r="X171" s="21">
        <v>49.91</v>
      </c>
      <c r="Y171" s="21">
        <v>44.0</v>
      </c>
      <c r="Z171" s="21">
        <v>1.0</v>
      </c>
      <c r="AA171" s="22">
        <v>0.1805</v>
      </c>
      <c r="AB171" s="23">
        <v>-2.0881</v>
      </c>
      <c r="AC171" s="24"/>
      <c r="AD171" s="18" t="s">
        <v>278</v>
      </c>
      <c r="AE171" s="21">
        <v>2.06545918E8</v>
      </c>
      <c r="AF171" s="21">
        <v>2.1524308967E10</v>
      </c>
      <c r="AG171" s="19" t="s">
        <v>419</v>
      </c>
      <c r="AH171" s="18" t="s">
        <v>68</v>
      </c>
      <c r="AI171" s="20">
        <v>21.61</v>
      </c>
      <c r="AJ171" s="18" t="s">
        <v>68</v>
      </c>
      <c r="AK171" s="20">
        <v>18.0</v>
      </c>
      <c r="AL171" s="20">
        <v>261.0</v>
      </c>
      <c r="AM171" s="18" t="s">
        <v>69</v>
      </c>
      <c r="AN171" s="25">
        <v>261.0</v>
      </c>
      <c r="AO171" s="18">
        <f t="shared" si="1"/>
        <v>0</v>
      </c>
      <c r="AP171" s="18">
        <v>56.91</v>
      </c>
      <c r="AQ171" s="18">
        <f t="shared" si="2"/>
        <v>7</v>
      </c>
      <c r="AR171" s="18">
        <f t="shared" si="3"/>
        <v>1980</v>
      </c>
      <c r="AS171" s="18"/>
      <c r="AT171" s="18" t="s">
        <v>112</v>
      </c>
    </row>
    <row r="172">
      <c r="A172" s="18" t="s">
        <v>324</v>
      </c>
      <c r="B172" s="18" t="s">
        <v>278</v>
      </c>
      <c r="C172" s="18" t="s">
        <v>54</v>
      </c>
      <c r="D172" s="18" t="s">
        <v>55</v>
      </c>
      <c r="E172" s="18" t="s">
        <v>408</v>
      </c>
      <c r="F172" s="18" t="s">
        <v>409</v>
      </c>
      <c r="G172" s="19" t="s">
        <v>410</v>
      </c>
      <c r="H172" s="18" t="s">
        <v>411</v>
      </c>
      <c r="I172" s="18" t="s">
        <v>412</v>
      </c>
      <c r="J172" s="18" t="s">
        <v>413</v>
      </c>
      <c r="K172" s="18" t="s">
        <v>414</v>
      </c>
      <c r="L172" s="20">
        <v>0.0</v>
      </c>
      <c r="M172" s="18" t="s">
        <v>415</v>
      </c>
      <c r="N172" s="21">
        <v>2.79824874E8</v>
      </c>
      <c r="O172" s="21">
        <v>1.6679426681E10</v>
      </c>
      <c r="P172" s="21">
        <v>1.07078342638E11</v>
      </c>
      <c r="Q172" s="18" t="s">
        <v>416</v>
      </c>
      <c r="R172" s="18" t="s">
        <v>447</v>
      </c>
      <c r="S172" s="19" t="s">
        <v>418</v>
      </c>
      <c r="T172" s="21">
        <v>60.9</v>
      </c>
      <c r="U172" s="21">
        <v>1972.0</v>
      </c>
      <c r="V172" s="21">
        <v>49.91</v>
      </c>
      <c r="W172" s="21">
        <v>0.0</v>
      </c>
      <c r="X172" s="21">
        <v>49.91</v>
      </c>
      <c r="Y172" s="21">
        <v>44.0</v>
      </c>
      <c r="Z172" s="21">
        <v>1.0</v>
      </c>
      <c r="AA172" s="22">
        <v>0.1805</v>
      </c>
      <c r="AB172" s="23">
        <v>-2.0881</v>
      </c>
      <c r="AC172" s="24"/>
      <c r="AD172" s="18" t="s">
        <v>278</v>
      </c>
      <c r="AE172" s="21">
        <v>2.06545918E8</v>
      </c>
      <c r="AF172" s="21">
        <v>2.1524308967E10</v>
      </c>
      <c r="AG172" s="19" t="s">
        <v>419</v>
      </c>
      <c r="AH172" s="18" t="s">
        <v>68</v>
      </c>
      <c r="AI172" s="20">
        <v>21.61</v>
      </c>
      <c r="AJ172" s="18" t="s">
        <v>68</v>
      </c>
      <c r="AK172" s="20">
        <v>18.0</v>
      </c>
      <c r="AL172" s="20">
        <v>261.0</v>
      </c>
      <c r="AM172" s="18" t="s">
        <v>69</v>
      </c>
      <c r="AN172" s="25">
        <v>261.0</v>
      </c>
      <c r="AO172" s="18">
        <f t="shared" si="1"/>
        <v>0</v>
      </c>
      <c r="AP172" s="18">
        <v>56.91</v>
      </c>
      <c r="AQ172" s="18">
        <f t="shared" si="2"/>
        <v>7</v>
      </c>
      <c r="AR172" s="18">
        <f t="shared" si="3"/>
        <v>1980</v>
      </c>
      <c r="AS172" s="18"/>
      <c r="AT172" s="18" t="s">
        <v>112</v>
      </c>
    </row>
    <row r="173">
      <c r="A173" s="18" t="s">
        <v>324</v>
      </c>
      <c r="B173" s="18" t="s">
        <v>278</v>
      </c>
      <c r="C173" s="18" t="s">
        <v>54</v>
      </c>
      <c r="D173" s="18" t="s">
        <v>55</v>
      </c>
      <c r="E173" s="18" t="s">
        <v>408</v>
      </c>
      <c r="F173" s="18" t="s">
        <v>409</v>
      </c>
      <c r="G173" s="19" t="s">
        <v>410</v>
      </c>
      <c r="H173" s="18" t="s">
        <v>411</v>
      </c>
      <c r="I173" s="18" t="s">
        <v>412</v>
      </c>
      <c r="J173" s="18" t="s">
        <v>413</v>
      </c>
      <c r="K173" s="18" t="s">
        <v>414</v>
      </c>
      <c r="L173" s="20">
        <v>0.0</v>
      </c>
      <c r="M173" s="18" t="s">
        <v>415</v>
      </c>
      <c r="N173" s="21">
        <v>2.79824874E8</v>
      </c>
      <c r="O173" s="21">
        <v>1.6679426681E10</v>
      </c>
      <c r="P173" s="21">
        <v>1.07078342653E11</v>
      </c>
      <c r="Q173" s="18" t="s">
        <v>416</v>
      </c>
      <c r="R173" s="18" t="s">
        <v>448</v>
      </c>
      <c r="S173" s="19" t="s">
        <v>418</v>
      </c>
      <c r="T173" s="21">
        <v>60.9</v>
      </c>
      <c r="U173" s="21">
        <v>1949.0</v>
      </c>
      <c r="V173" s="21">
        <v>49.91</v>
      </c>
      <c r="W173" s="21">
        <v>0.0</v>
      </c>
      <c r="X173" s="21">
        <v>49.91</v>
      </c>
      <c r="Y173" s="21">
        <v>44.0</v>
      </c>
      <c r="Z173" s="21">
        <v>1.0</v>
      </c>
      <c r="AA173" s="22">
        <v>0.1805</v>
      </c>
      <c r="AB173" s="23">
        <v>-2.0881</v>
      </c>
      <c r="AC173" s="24"/>
      <c r="AD173" s="18" t="s">
        <v>278</v>
      </c>
      <c r="AE173" s="21">
        <v>2.06545918E8</v>
      </c>
      <c r="AF173" s="21">
        <v>2.1524308967E10</v>
      </c>
      <c r="AG173" s="19" t="s">
        <v>419</v>
      </c>
      <c r="AH173" s="18" t="s">
        <v>68</v>
      </c>
      <c r="AI173" s="20">
        <v>21.61</v>
      </c>
      <c r="AJ173" s="18" t="s">
        <v>68</v>
      </c>
      <c r="AK173" s="20">
        <v>18.0</v>
      </c>
      <c r="AL173" s="20">
        <v>261.0</v>
      </c>
      <c r="AM173" s="18" t="s">
        <v>69</v>
      </c>
      <c r="AN173" s="25">
        <v>261.0</v>
      </c>
      <c r="AO173" s="18">
        <f t="shared" si="1"/>
        <v>0</v>
      </c>
      <c r="AP173" s="18">
        <v>56.91</v>
      </c>
      <c r="AQ173" s="18">
        <f t="shared" si="2"/>
        <v>7</v>
      </c>
      <c r="AR173" s="18">
        <f t="shared" si="3"/>
        <v>1980</v>
      </c>
      <c r="AS173" s="18"/>
      <c r="AT173" s="18" t="s">
        <v>112</v>
      </c>
    </row>
    <row r="174">
      <c r="A174" s="18" t="s">
        <v>324</v>
      </c>
      <c r="B174" s="18" t="s">
        <v>278</v>
      </c>
      <c r="C174" s="18" t="s">
        <v>54</v>
      </c>
      <c r="D174" s="18" t="s">
        <v>55</v>
      </c>
      <c r="E174" s="18" t="s">
        <v>408</v>
      </c>
      <c r="F174" s="18" t="s">
        <v>409</v>
      </c>
      <c r="G174" s="19" t="s">
        <v>410</v>
      </c>
      <c r="H174" s="18" t="s">
        <v>411</v>
      </c>
      <c r="I174" s="18" t="s">
        <v>412</v>
      </c>
      <c r="J174" s="18" t="s">
        <v>413</v>
      </c>
      <c r="K174" s="18" t="s">
        <v>414</v>
      </c>
      <c r="L174" s="20">
        <v>0.0</v>
      </c>
      <c r="M174" s="18" t="s">
        <v>415</v>
      </c>
      <c r="N174" s="21">
        <v>2.79824874E8</v>
      </c>
      <c r="O174" s="21">
        <v>1.6679426681E10</v>
      </c>
      <c r="P174" s="21">
        <v>1.07078342652E11</v>
      </c>
      <c r="Q174" s="18" t="s">
        <v>416</v>
      </c>
      <c r="R174" s="18" t="s">
        <v>449</v>
      </c>
      <c r="S174" s="19" t="s">
        <v>418</v>
      </c>
      <c r="T174" s="21">
        <v>60.9</v>
      </c>
      <c r="U174" s="21">
        <v>1962.0</v>
      </c>
      <c r="V174" s="21">
        <v>49.91</v>
      </c>
      <c r="W174" s="21">
        <v>0.0</v>
      </c>
      <c r="X174" s="21">
        <v>49.91</v>
      </c>
      <c r="Y174" s="21">
        <v>44.0</v>
      </c>
      <c r="Z174" s="21">
        <v>1.0</v>
      </c>
      <c r="AA174" s="22">
        <v>0.1805</v>
      </c>
      <c r="AB174" s="23">
        <v>-2.0881</v>
      </c>
      <c r="AC174" s="24"/>
      <c r="AD174" s="18" t="s">
        <v>278</v>
      </c>
      <c r="AE174" s="21">
        <v>2.06545918E8</v>
      </c>
      <c r="AF174" s="21">
        <v>2.1524308967E10</v>
      </c>
      <c r="AG174" s="19" t="s">
        <v>419</v>
      </c>
      <c r="AH174" s="18" t="s">
        <v>68</v>
      </c>
      <c r="AI174" s="20">
        <v>21.61</v>
      </c>
      <c r="AJ174" s="18" t="s">
        <v>68</v>
      </c>
      <c r="AK174" s="20">
        <v>18.0</v>
      </c>
      <c r="AL174" s="20">
        <v>261.0</v>
      </c>
      <c r="AM174" s="18" t="s">
        <v>69</v>
      </c>
      <c r="AN174" s="25">
        <v>261.0</v>
      </c>
      <c r="AO174" s="18">
        <f t="shared" si="1"/>
        <v>0</v>
      </c>
      <c r="AP174" s="18">
        <v>56.91</v>
      </c>
      <c r="AQ174" s="18">
        <f t="shared" si="2"/>
        <v>7</v>
      </c>
      <c r="AR174" s="18">
        <f t="shared" si="3"/>
        <v>1980</v>
      </c>
      <c r="AS174" s="18"/>
      <c r="AT174" s="18" t="s">
        <v>112</v>
      </c>
    </row>
    <row r="175">
      <c r="A175" s="18" t="s">
        <v>324</v>
      </c>
      <c r="B175" s="18" t="s">
        <v>278</v>
      </c>
      <c r="C175" s="18" t="s">
        <v>54</v>
      </c>
      <c r="D175" s="18" t="s">
        <v>55</v>
      </c>
      <c r="E175" s="18" t="s">
        <v>408</v>
      </c>
      <c r="F175" s="18" t="s">
        <v>409</v>
      </c>
      <c r="G175" s="19" t="s">
        <v>410</v>
      </c>
      <c r="H175" s="18" t="s">
        <v>411</v>
      </c>
      <c r="I175" s="18" t="s">
        <v>412</v>
      </c>
      <c r="J175" s="18" t="s">
        <v>413</v>
      </c>
      <c r="K175" s="18" t="s">
        <v>414</v>
      </c>
      <c r="L175" s="20">
        <v>0.0</v>
      </c>
      <c r="M175" s="18" t="s">
        <v>415</v>
      </c>
      <c r="N175" s="21">
        <v>2.79824874E8</v>
      </c>
      <c r="O175" s="21">
        <v>1.6679426681E10</v>
      </c>
      <c r="P175" s="21">
        <v>1.07078342663E11</v>
      </c>
      <c r="Q175" s="18" t="s">
        <v>416</v>
      </c>
      <c r="R175" s="18" t="s">
        <v>450</v>
      </c>
      <c r="S175" s="19" t="s">
        <v>418</v>
      </c>
      <c r="T175" s="21">
        <v>60.9</v>
      </c>
      <c r="U175" s="21">
        <v>1929.0</v>
      </c>
      <c r="V175" s="21">
        <v>49.91</v>
      </c>
      <c r="W175" s="21">
        <v>0.0</v>
      </c>
      <c r="X175" s="21">
        <v>49.91</v>
      </c>
      <c r="Y175" s="21">
        <v>44.0</v>
      </c>
      <c r="Z175" s="21">
        <v>1.0</v>
      </c>
      <c r="AA175" s="22">
        <v>0.1805</v>
      </c>
      <c r="AB175" s="23">
        <v>-2.0881</v>
      </c>
      <c r="AC175" s="24"/>
      <c r="AD175" s="18" t="s">
        <v>278</v>
      </c>
      <c r="AE175" s="21">
        <v>2.06545918E8</v>
      </c>
      <c r="AF175" s="21">
        <v>2.1524308967E10</v>
      </c>
      <c r="AG175" s="19" t="s">
        <v>419</v>
      </c>
      <c r="AH175" s="18" t="s">
        <v>68</v>
      </c>
      <c r="AI175" s="20">
        <v>21.61</v>
      </c>
      <c r="AJ175" s="18" t="s">
        <v>68</v>
      </c>
      <c r="AK175" s="20">
        <v>18.0</v>
      </c>
      <c r="AL175" s="20">
        <v>261.0</v>
      </c>
      <c r="AM175" s="18" t="s">
        <v>69</v>
      </c>
      <c r="AN175" s="25">
        <v>261.0</v>
      </c>
      <c r="AO175" s="18">
        <f t="shared" si="1"/>
        <v>0</v>
      </c>
      <c r="AP175" s="18">
        <v>56.91</v>
      </c>
      <c r="AQ175" s="18">
        <f t="shared" si="2"/>
        <v>7</v>
      </c>
      <c r="AR175" s="18">
        <f t="shared" si="3"/>
        <v>1980</v>
      </c>
      <c r="AS175" s="18"/>
      <c r="AT175" s="18" t="s">
        <v>112</v>
      </c>
    </row>
    <row r="176">
      <c r="A176" s="18" t="s">
        <v>324</v>
      </c>
      <c r="B176" s="18" t="s">
        <v>278</v>
      </c>
      <c r="C176" s="18" t="s">
        <v>54</v>
      </c>
      <c r="D176" s="18" t="s">
        <v>55</v>
      </c>
      <c r="E176" s="18" t="s">
        <v>408</v>
      </c>
      <c r="F176" s="18" t="s">
        <v>409</v>
      </c>
      <c r="G176" s="19" t="s">
        <v>410</v>
      </c>
      <c r="H176" s="18" t="s">
        <v>411</v>
      </c>
      <c r="I176" s="18" t="s">
        <v>412</v>
      </c>
      <c r="J176" s="18" t="s">
        <v>413</v>
      </c>
      <c r="K176" s="18" t="s">
        <v>414</v>
      </c>
      <c r="L176" s="20">
        <v>0.0</v>
      </c>
      <c r="M176" s="18" t="s">
        <v>415</v>
      </c>
      <c r="N176" s="21">
        <v>2.79824874E8</v>
      </c>
      <c r="O176" s="21">
        <v>1.6679426681E10</v>
      </c>
      <c r="P176" s="21">
        <v>1.07078342657E11</v>
      </c>
      <c r="Q176" s="18" t="s">
        <v>416</v>
      </c>
      <c r="R176" s="18" t="s">
        <v>451</v>
      </c>
      <c r="S176" s="19" t="s">
        <v>418</v>
      </c>
      <c r="T176" s="21">
        <v>60.9</v>
      </c>
      <c r="U176" s="21">
        <v>1924.0</v>
      </c>
      <c r="V176" s="21">
        <v>49.91</v>
      </c>
      <c r="W176" s="21">
        <v>0.0</v>
      </c>
      <c r="X176" s="21">
        <v>49.91</v>
      </c>
      <c r="Y176" s="21">
        <v>44.0</v>
      </c>
      <c r="Z176" s="21">
        <v>1.0</v>
      </c>
      <c r="AA176" s="22">
        <v>0.1805</v>
      </c>
      <c r="AB176" s="23">
        <v>-2.0881</v>
      </c>
      <c r="AC176" s="24"/>
      <c r="AD176" s="18" t="s">
        <v>278</v>
      </c>
      <c r="AE176" s="21">
        <v>2.06545918E8</v>
      </c>
      <c r="AF176" s="21">
        <v>2.1524308967E10</v>
      </c>
      <c r="AG176" s="19" t="s">
        <v>419</v>
      </c>
      <c r="AH176" s="18" t="s">
        <v>68</v>
      </c>
      <c r="AI176" s="20">
        <v>21.61</v>
      </c>
      <c r="AJ176" s="18" t="s">
        <v>68</v>
      </c>
      <c r="AK176" s="20">
        <v>18.0</v>
      </c>
      <c r="AL176" s="20">
        <v>261.0</v>
      </c>
      <c r="AM176" s="18" t="s">
        <v>69</v>
      </c>
      <c r="AN176" s="25">
        <v>261.0</v>
      </c>
      <c r="AO176" s="18">
        <f t="shared" si="1"/>
        <v>0</v>
      </c>
      <c r="AP176" s="18">
        <v>56.91</v>
      </c>
      <c r="AQ176" s="18">
        <f t="shared" si="2"/>
        <v>7</v>
      </c>
      <c r="AR176" s="18">
        <f t="shared" si="3"/>
        <v>1980</v>
      </c>
      <c r="AS176" s="18"/>
      <c r="AT176" s="18" t="s">
        <v>112</v>
      </c>
    </row>
    <row r="177">
      <c r="A177" s="18" t="s">
        <v>324</v>
      </c>
      <c r="B177" s="18" t="s">
        <v>278</v>
      </c>
      <c r="C177" s="18" t="s">
        <v>54</v>
      </c>
      <c r="D177" s="18" t="s">
        <v>55</v>
      </c>
      <c r="E177" s="18" t="s">
        <v>408</v>
      </c>
      <c r="F177" s="18" t="s">
        <v>409</v>
      </c>
      <c r="G177" s="19" t="s">
        <v>410</v>
      </c>
      <c r="H177" s="18" t="s">
        <v>411</v>
      </c>
      <c r="I177" s="18" t="s">
        <v>412</v>
      </c>
      <c r="J177" s="18" t="s">
        <v>413</v>
      </c>
      <c r="K177" s="18" t="s">
        <v>414</v>
      </c>
      <c r="L177" s="20">
        <v>0.0</v>
      </c>
      <c r="M177" s="18" t="s">
        <v>415</v>
      </c>
      <c r="N177" s="21">
        <v>2.79824874E8</v>
      </c>
      <c r="O177" s="21">
        <v>1.6679426681E10</v>
      </c>
      <c r="P177" s="21">
        <v>1.07078342644E11</v>
      </c>
      <c r="Q177" s="18" t="s">
        <v>416</v>
      </c>
      <c r="R177" s="18" t="s">
        <v>452</v>
      </c>
      <c r="S177" s="19" t="s">
        <v>418</v>
      </c>
      <c r="T177" s="21">
        <v>60.9</v>
      </c>
      <c r="U177" s="21">
        <v>1966.0</v>
      </c>
      <c r="V177" s="21">
        <v>49.91</v>
      </c>
      <c r="W177" s="21">
        <v>0.0</v>
      </c>
      <c r="X177" s="21">
        <v>49.91</v>
      </c>
      <c r="Y177" s="21">
        <v>44.0</v>
      </c>
      <c r="Z177" s="21">
        <v>1.0</v>
      </c>
      <c r="AA177" s="22">
        <v>0.1805</v>
      </c>
      <c r="AB177" s="23">
        <v>-2.0881</v>
      </c>
      <c r="AC177" s="24"/>
      <c r="AD177" s="18" t="s">
        <v>278</v>
      </c>
      <c r="AE177" s="21">
        <v>2.06545918E8</v>
      </c>
      <c r="AF177" s="21">
        <v>2.1524308967E10</v>
      </c>
      <c r="AG177" s="19" t="s">
        <v>419</v>
      </c>
      <c r="AH177" s="18" t="s">
        <v>68</v>
      </c>
      <c r="AI177" s="20">
        <v>21.61</v>
      </c>
      <c r="AJ177" s="18" t="s">
        <v>68</v>
      </c>
      <c r="AK177" s="20">
        <v>18.0</v>
      </c>
      <c r="AL177" s="20">
        <v>261.0</v>
      </c>
      <c r="AM177" s="18" t="s">
        <v>69</v>
      </c>
      <c r="AN177" s="25">
        <v>261.0</v>
      </c>
      <c r="AO177" s="18">
        <f t="shared" si="1"/>
        <v>0</v>
      </c>
      <c r="AP177" s="18">
        <v>56.91</v>
      </c>
      <c r="AQ177" s="18">
        <f t="shared" si="2"/>
        <v>7</v>
      </c>
      <c r="AR177" s="18">
        <f t="shared" si="3"/>
        <v>1980</v>
      </c>
      <c r="AS177" s="18"/>
      <c r="AT177" s="18" t="s">
        <v>112</v>
      </c>
    </row>
    <row r="178">
      <c r="A178" s="18" t="s">
        <v>324</v>
      </c>
      <c r="B178" s="18" t="s">
        <v>278</v>
      </c>
      <c r="C178" s="18" t="s">
        <v>54</v>
      </c>
      <c r="D178" s="18" t="s">
        <v>55</v>
      </c>
      <c r="E178" s="18" t="s">
        <v>408</v>
      </c>
      <c r="F178" s="18" t="s">
        <v>409</v>
      </c>
      <c r="G178" s="19" t="s">
        <v>410</v>
      </c>
      <c r="H178" s="18" t="s">
        <v>411</v>
      </c>
      <c r="I178" s="18" t="s">
        <v>412</v>
      </c>
      <c r="J178" s="18" t="s">
        <v>413</v>
      </c>
      <c r="K178" s="18" t="s">
        <v>414</v>
      </c>
      <c r="L178" s="20">
        <v>0.0</v>
      </c>
      <c r="M178" s="18" t="s">
        <v>415</v>
      </c>
      <c r="N178" s="21">
        <v>2.79824874E8</v>
      </c>
      <c r="O178" s="21">
        <v>1.6679426681E10</v>
      </c>
      <c r="P178" s="21">
        <v>1.07078342643E11</v>
      </c>
      <c r="Q178" s="18" t="s">
        <v>416</v>
      </c>
      <c r="R178" s="18" t="s">
        <v>453</v>
      </c>
      <c r="S178" s="19" t="s">
        <v>418</v>
      </c>
      <c r="T178" s="21">
        <v>60.9</v>
      </c>
      <c r="U178" s="21">
        <v>1948.0</v>
      </c>
      <c r="V178" s="21">
        <v>49.91</v>
      </c>
      <c r="W178" s="21">
        <v>0.0</v>
      </c>
      <c r="X178" s="21">
        <v>49.91</v>
      </c>
      <c r="Y178" s="21">
        <v>44.0</v>
      </c>
      <c r="Z178" s="21">
        <v>1.0</v>
      </c>
      <c r="AA178" s="22">
        <v>0.1805</v>
      </c>
      <c r="AB178" s="23">
        <v>-2.0881</v>
      </c>
      <c r="AC178" s="24"/>
      <c r="AD178" s="18" t="s">
        <v>278</v>
      </c>
      <c r="AE178" s="21">
        <v>2.06545918E8</v>
      </c>
      <c r="AF178" s="21">
        <v>2.1524308967E10</v>
      </c>
      <c r="AG178" s="19" t="s">
        <v>419</v>
      </c>
      <c r="AH178" s="18" t="s">
        <v>68</v>
      </c>
      <c r="AI178" s="20">
        <v>21.61</v>
      </c>
      <c r="AJ178" s="18" t="s">
        <v>68</v>
      </c>
      <c r="AK178" s="20">
        <v>18.0</v>
      </c>
      <c r="AL178" s="20">
        <v>261.0</v>
      </c>
      <c r="AM178" s="18" t="s">
        <v>69</v>
      </c>
      <c r="AN178" s="25">
        <v>261.0</v>
      </c>
      <c r="AO178" s="18">
        <f t="shared" si="1"/>
        <v>0</v>
      </c>
      <c r="AP178" s="18">
        <v>56.91</v>
      </c>
      <c r="AQ178" s="18">
        <f t="shared" si="2"/>
        <v>7</v>
      </c>
      <c r="AR178" s="18">
        <f t="shared" si="3"/>
        <v>1980</v>
      </c>
      <c r="AS178" s="18"/>
      <c r="AT178" s="18" t="s">
        <v>112</v>
      </c>
    </row>
    <row r="179">
      <c r="A179" s="18" t="s">
        <v>324</v>
      </c>
      <c r="B179" s="18" t="s">
        <v>278</v>
      </c>
      <c r="C179" s="18" t="s">
        <v>54</v>
      </c>
      <c r="D179" s="18" t="s">
        <v>55</v>
      </c>
      <c r="E179" s="18" t="s">
        <v>408</v>
      </c>
      <c r="F179" s="18" t="s">
        <v>409</v>
      </c>
      <c r="G179" s="19" t="s">
        <v>410</v>
      </c>
      <c r="H179" s="18" t="s">
        <v>411</v>
      </c>
      <c r="I179" s="18" t="s">
        <v>412</v>
      </c>
      <c r="J179" s="18" t="s">
        <v>413</v>
      </c>
      <c r="K179" s="18" t="s">
        <v>414</v>
      </c>
      <c r="L179" s="20">
        <v>0.0</v>
      </c>
      <c r="M179" s="18" t="s">
        <v>415</v>
      </c>
      <c r="N179" s="21">
        <v>2.79824874E8</v>
      </c>
      <c r="O179" s="21">
        <v>1.6679426681E10</v>
      </c>
      <c r="P179" s="21">
        <v>1.07078342673E11</v>
      </c>
      <c r="Q179" s="18" t="s">
        <v>416</v>
      </c>
      <c r="R179" s="18" t="s">
        <v>454</v>
      </c>
      <c r="S179" s="19" t="s">
        <v>418</v>
      </c>
      <c r="T179" s="21">
        <v>60.9</v>
      </c>
      <c r="U179" s="21">
        <v>1963.0</v>
      </c>
      <c r="V179" s="21">
        <v>49.91</v>
      </c>
      <c r="W179" s="21">
        <v>0.0</v>
      </c>
      <c r="X179" s="21">
        <v>49.91</v>
      </c>
      <c r="Y179" s="21">
        <v>44.0</v>
      </c>
      <c r="Z179" s="21">
        <v>1.0</v>
      </c>
      <c r="AA179" s="22">
        <v>0.1805</v>
      </c>
      <c r="AB179" s="23">
        <v>-2.0881</v>
      </c>
      <c r="AC179" s="24"/>
      <c r="AD179" s="18" t="s">
        <v>278</v>
      </c>
      <c r="AE179" s="21">
        <v>2.06545918E8</v>
      </c>
      <c r="AF179" s="21">
        <v>2.1524308967E10</v>
      </c>
      <c r="AG179" s="19" t="s">
        <v>419</v>
      </c>
      <c r="AH179" s="18" t="s">
        <v>68</v>
      </c>
      <c r="AI179" s="20">
        <v>21.61</v>
      </c>
      <c r="AJ179" s="18" t="s">
        <v>68</v>
      </c>
      <c r="AK179" s="20">
        <v>18.0</v>
      </c>
      <c r="AL179" s="20">
        <v>261.0</v>
      </c>
      <c r="AM179" s="18" t="s">
        <v>69</v>
      </c>
      <c r="AN179" s="25">
        <v>261.0</v>
      </c>
      <c r="AO179" s="18">
        <f t="shared" si="1"/>
        <v>0</v>
      </c>
      <c r="AP179" s="18">
        <v>56.91</v>
      </c>
      <c r="AQ179" s="18">
        <f t="shared" si="2"/>
        <v>7</v>
      </c>
      <c r="AR179" s="18">
        <f t="shared" si="3"/>
        <v>1980</v>
      </c>
      <c r="AS179" s="18"/>
      <c r="AT179" s="18" t="s">
        <v>112</v>
      </c>
    </row>
    <row r="180">
      <c r="A180" s="18" t="s">
        <v>324</v>
      </c>
      <c r="B180" s="18" t="s">
        <v>278</v>
      </c>
      <c r="C180" s="18" t="s">
        <v>54</v>
      </c>
      <c r="D180" s="18" t="s">
        <v>55</v>
      </c>
      <c r="E180" s="18" t="s">
        <v>408</v>
      </c>
      <c r="F180" s="18" t="s">
        <v>409</v>
      </c>
      <c r="G180" s="19" t="s">
        <v>410</v>
      </c>
      <c r="H180" s="18" t="s">
        <v>411</v>
      </c>
      <c r="I180" s="18" t="s">
        <v>412</v>
      </c>
      <c r="J180" s="18" t="s">
        <v>413</v>
      </c>
      <c r="K180" s="18" t="s">
        <v>414</v>
      </c>
      <c r="L180" s="20">
        <v>0.0</v>
      </c>
      <c r="M180" s="18" t="s">
        <v>415</v>
      </c>
      <c r="N180" s="21">
        <v>2.79824874E8</v>
      </c>
      <c r="O180" s="21">
        <v>1.6679426681E10</v>
      </c>
      <c r="P180" s="21">
        <v>1.07078342662E11</v>
      </c>
      <c r="Q180" s="18" t="s">
        <v>416</v>
      </c>
      <c r="R180" s="18" t="s">
        <v>455</v>
      </c>
      <c r="S180" s="19" t="s">
        <v>418</v>
      </c>
      <c r="T180" s="21">
        <v>60.9</v>
      </c>
      <c r="U180" s="21">
        <v>1969.0</v>
      </c>
      <c r="V180" s="21">
        <v>49.91</v>
      </c>
      <c r="W180" s="21">
        <v>0.0</v>
      </c>
      <c r="X180" s="21">
        <v>49.91</v>
      </c>
      <c r="Y180" s="21">
        <v>44.0</v>
      </c>
      <c r="Z180" s="21">
        <v>1.0</v>
      </c>
      <c r="AA180" s="22">
        <v>0.1805</v>
      </c>
      <c r="AB180" s="23">
        <v>-2.0881</v>
      </c>
      <c r="AC180" s="24"/>
      <c r="AD180" s="18" t="s">
        <v>278</v>
      </c>
      <c r="AE180" s="21">
        <v>2.06545918E8</v>
      </c>
      <c r="AF180" s="21">
        <v>2.1524308967E10</v>
      </c>
      <c r="AG180" s="19" t="s">
        <v>419</v>
      </c>
      <c r="AH180" s="18" t="s">
        <v>68</v>
      </c>
      <c r="AI180" s="20">
        <v>21.61</v>
      </c>
      <c r="AJ180" s="18" t="s">
        <v>68</v>
      </c>
      <c r="AK180" s="20">
        <v>18.0</v>
      </c>
      <c r="AL180" s="20">
        <v>261.0</v>
      </c>
      <c r="AM180" s="18" t="s">
        <v>69</v>
      </c>
      <c r="AN180" s="25">
        <v>261.0</v>
      </c>
      <c r="AO180" s="18">
        <f t="shared" si="1"/>
        <v>0</v>
      </c>
      <c r="AP180" s="18">
        <v>56.91</v>
      </c>
      <c r="AQ180" s="18">
        <f t="shared" si="2"/>
        <v>7</v>
      </c>
      <c r="AR180" s="18">
        <f t="shared" si="3"/>
        <v>1980</v>
      </c>
      <c r="AS180" s="18"/>
      <c r="AT180" s="18" t="s">
        <v>112</v>
      </c>
    </row>
    <row r="181">
      <c r="A181" s="18" t="s">
        <v>324</v>
      </c>
      <c r="B181" s="18" t="s">
        <v>278</v>
      </c>
      <c r="C181" s="18" t="s">
        <v>54</v>
      </c>
      <c r="D181" s="18" t="s">
        <v>55</v>
      </c>
      <c r="E181" s="18" t="s">
        <v>408</v>
      </c>
      <c r="F181" s="18" t="s">
        <v>409</v>
      </c>
      <c r="G181" s="19" t="s">
        <v>410</v>
      </c>
      <c r="H181" s="18" t="s">
        <v>411</v>
      </c>
      <c r="I181" s="18" t="s">
        <v>412</v>
      </c>
      <c r="J181" s="18" t="s">
        <v>413</v>
      </c>
      <c r="K181" s="18" t="s">
        <v>414</v>
      </c>
      <c r="L181" s="20">
        <v>0.0</v>
      </c>
      <c r="M181" s="18" t="s">
        <v>415</v>
      </c>
      <c r="N181" s="21">
        <v>2.79824874E8</v>
      </c>
      <c r="O181" s="21">
        <v>1.6679426681E10</v>
      </c>
      <c r="P181" s="21">
        <v>1.07078342637E11</v>
      </c>
      <c r="Q181" s="18" t="s">
        <v>416</v>
      </c>
      <c r="R181" s="18" t="s">
        <v>456</v>
      </c>
      <c r="S181" s="19" t="s">
        <v>418</v>
      </c>
      <c r="T181" s="21">
        <v>60.9</v>
      </c>
      <c r="U181" s="21">
        <v>1970.0</v>
      </c>
      <c r="V181" s="21">
        <v>49.91</v>
      </c>
      <c r="W181" s="21">
        <v>0.0</v>
      </c>
      <c r="X181" s="21">
        <v>49.91</v>
      </c>
      <c r="Y181" s="21">
        <v>44.0</v>
      </c>
      <c r="Z181" s="21">
        <v>1.0</v>
      </c>
      <c r="AA181" s="22">
        <v>0.1805</v>
      </c>
      <c r="AB181" s="23">
        <v>-2.0881</v>
      </c>
      <c r="AC181" s="24"/>
      <c r="AD181" s="18" t="s">
        <v>278</v>
      </c>
      <c r="AE181" s="21">
        <v>2.06545918E8</v>
      </c>
      <c r="AF181" s="21">
        <v>2.1524308967E10</v>
      </c>
      <c r="AG181" s="19" t="s">
        <v>419</v>
      </c>
      <c r="AH181" s="18" t="s">
        <v>68</v>
      </c>
      <c r="AI181" s="20">
        <v>21.61</v>
      </c>
      <c r="AJ181" s="18" t="s">
        <v>68</v>
      </c>
      <c r="AK181" s="20">
        <v>18.0</v>
      </c>
      <c r="AL181" s="20">
        <v>261.0</v>
      </c>
      <c r="AM181" s="18" t="s">
        <v>69</v>
      </c>
      <c r="AN181" s="25">
        <v>261.0</v>
      </c>
      <c r="AO181" s="18">
        <f t="shared" si="1"/>
        <v>0</v>
      </c>
      <c r="AP181" s="18">
        <v>56.91</v>
      </c>
      <c r="AQ181" s="18">
        <f t="shared" si="2"/>
        <v>7</v>
      </c>
      <c r="AR181" s="18">
        <f t="shared" si="3"/>
        <v>1980</v>
      </c>
      <c r="AS181" s="18"/>
      <c r="AT181" s="18" t="s">
        <v>112</v>
      </c>
    </row>
    <row r="182">
      <c r="A182" s="18" t="s">
        <v>324</v>
      </c>
      <c r="B182" s="18" t="s">
        <v>278</v>
      </c>
      <c r="C182" s="18" t="s">
        <v>54</v>
      </c>
      <c r="D182" s="18" t="s">
        <v>55</v>
      </c>
      <c r="E182" s="18" t="s">
        <v>408</v>
      </c>
      <c r="F182" s="18" t="s">
        <v>409</v>
      </c>
      <c r="G182" s="19" t="s">
        <v>410</v>
      </c>
      <c r="H182" s="18" t="s">
        <v>411</v>
      </c>
      <c r="I182" s="18" t="s">
        <v>412</v>
      </c>
      <c r="J182" s="18" t="s">
        <v>413</v>
      </c>
      <c r="K182" s="18" t="s">
        <v>414</v>
      </c>
      <c r="L182" s="20">
        <v>0.0</v>
      </c>
      <c r="M182" s="18" t="s">
        <v>415</v>
      </c>
      <c r="N182" s="21">
        <v>2.79824874E8</v>
      </c>
      <c r="O182" s="21">
        <v>1.6679426681E10</v>
      </c>
      <c r="P182" s="21">
        <v>1.0707834266E11</v>
      </c>
      <c r="Q182" s="18" t="s">
        <v>416</v>
      </c>
      <c r="R182" s="18" t="s">
        <v>457</v>
      </c>
      <c r="S182" s="19" t="s">
        <v>418</v>
      </c>
      <c r="T182" s="21">
        <v>60.9</v>
      </c>
      <c r="U182" s="21">
        <v>1969.0</v>
      </c>
      <c r="V182" s="21">
        <v>49.91</v>
      </c>
      <c r="W182" s="21">
        <v>0.0</v>
      </c>
      <c r="X182" s="21">
        <v>49.91</v>
      </c>
      <c r="Y182" s="21">
        <v>44.0</v>
      </c>
      <c r="Z182" s="21">
        <v>1.0</v>
      </c>
      <c r="AA182" s="22">
        <v>0.1805</v>
      </c>
      <c r="AB182" s="23">
        <v>-2.0881</v>
      </c>
      <c r="AC182" s="24"/>
      <c r="AD182" s="18" t="s">
        <v>278</v>
      </c>
      <c r="AE182" s="21">
        <v>2.06545918E8</v>
      </c>
      <c r="AF182" s="21">
        <v>2.1524308967E10</v>
      </c>
      <c r="AG182" s="19" t="s">
        <v>419</v>
      </c>
      <c r="AH182" s="18" t="s">
        <v>68</v>
      </c>
      <c r="AI182" s="20">
        <v>21.61</v>
      </c>
      <c r="AJ182" s="18" t="s">
        <v>68</v>
      </c>
      <c r="AK182" s="20">
        <v>18.0</v>
      </c>
      <c r="AL182" s="20">
        <v>261.0</v>
      </c>
      <c r="AM182" s="18" t="s">
        <v>69</v>
      </c>
      <c r="AN182" s="25">
        <v>261.0</v>
      </c>
      <c r="AO182" s="18">
        <f t="shared" si="1"/>
        <v>0</v>
      </c>
      <c r="AP182" s="18">
        <v>56.91</v>
      </c>
      <c r="AQ182" s="18">
        <f t="shared" si="2"/>
        <v>7</v>
      </c>
      <c r="AR182" s="18">
        <f t="shared" si="3"/>
        <v>1980</v>
      </c>
      <c r="AS182" s="18"/>
      <c r="AT182" s="18" t="s">
        <v>112</v>
      </c>
    </row>
    <row r="183">
      <c r="A183" s="18" t="s">
        <v>324</v>
      </c>
      <c r="B183" s="18" t="s">
        <v>278</v>
      </c>
      <c r="C183" s="18" t="s">
        <v>54</v>
      </c>
      <c r="D183" s="18" t="s">
        <v>55</v>
      </c>
      <c r="E183" s="18" t="s">
        <v>408</v>
      </c>
      <c r="F183" s="18" t="s">
        <v>409</v>
      </c>
      <c r="G183" s="19" t="s">
        <v>410</v>
      </c>
      <c r="H183" s="18" t="s">
        <v>411</v>
      </c>
      <c r="I183" s="18" t="s">
        <v>412</v>
      </c>
      <c r="J183" s="18" t="s">
        <v>413</v>
      </c>
      <c r="K183" s="18" t="s">
        <v>414</v>
      </c>
      <c r="L183" s="20">
        <v>0.0</v>
      </c>
      <c r="M183" s="18" t="s">
        <v>415</v>
      </c>
      <c r="N183" s="21">
        <v>2.79824874E8</v>
      </c>
      <c r="O183" s="21">
        <v>1.6679426681E10</v>
      </c>
      <c r="P183" s="21">
        <v>1.07078342635E11</v>
      </c>
      <c r="Q183" s="18" t="s">
        <v>416</v>
      </c>
      <c r="R183" s="18" t="s">
        <v>458</v>
      </c>
      <c r="S183" s="19" t="s">
        <v>418</v>
      </c>
      <c r="T183" s="21">
        <v>60.9</v>
      </c>
      <c r="U183" s="21">
        <v>1966.0</v>
      </c>
      <c r="V183" s="21">
        <v>49.91</v>
      </c>
      <c r="W183" s="21">
        <v>0.0</v>
      </c>
      <c r="X183" s="21">
        <v>49.91</v>
      </c>
      <c r="Y183" s="21">
        <v>44.0</v>
      </c>
      <c r="Z183" s="21">
        <v>1.0</v>
      </c>
      <c r="AA183" s="22">
        <v>0.1805</v>
      </c>
      <c r="AB183" s="23">
        <v>-2.0881</v>
      </c>
      <c r="AC183" s="24"/>
      <c r="AD183" s="18" t="s">
        <v>278</v>
      </c>
      <c r="AE183" s="21">
        <v>2.06545918E8</v>
      </c>
      <c r="AF183" s="21">
        <v>2.1524308967E10</v>
      </c>
      <c r="AG183" s="19" t="s">
        <v>419</v>
      </c>
      <c r="AH183" s="18" t="s">
        <v>68</v>
      </c>
      <c r="AI183" s="20">
        <v>21.61</v>
      </c>
      <c r="AJ183" s="18" t="s">
        <v>68</v>
      </c>
      <c r="AK183" s="20">
        <v>18.0</v>
      </c>
      <c r="AL183" s="20">
        <v>261.0</v>
      </c>
      <c r="AM183" s="18" t="s">
        <v>69</v>
      </c>
      <c r="AN183" s="25">
        <v>261.0</v>
      </c>
      <c r="AO183" s="18">
        <f t="shared" si="1"/>
        <v>0</v>
      </c>
      <c r="AP183" s="18">
        <v>56.91</v>
      </c>
      <c r="AQ183" s="18">
        <f t="shared" si="2"/>
        <v>7</v>
      </c>
      <c r="AR183" s="18">
        <f t="shared" si="3"/>
        <v>1980</v>
      </c>
      <c r="AS183" s="18"/>
      <c r="AT183" s="18" t="s">
        <v>112</v>
      </c>
    </row>
    <row r="184">
      <c r="A184" s="18" t="s">
        <v>324</v>
      </c>
      <c r="B184" s="18" t="s">
        <v>278</v>
      </c>
      <c r="C184" s="18" t="s">
        <v>54</v>
      </c>
      <c r="D184" s="18" t="s">
        <v>55</v>
      </c>
      <c r="E184" s="18" t="s">
        <v>408</v>
      </c>
      <c r="F184" s="18" t="s">
        <v>409</v>
      </c>
      <c r="G184" s="19" t="s">
        <v>410</v>
      </c>
      <c r="H184" s="18" t="s">
        <v>411</v>
      </c>
      <c r="I184" s="18" t="s">
        <v>412</v>
      </c>
      <c r="J184" s="18" t="s">
        <v>413</v>
      </c>
      <c r="K184" s="18" t="s">
        <v>414</v>
      </c>
      <c r="L184" s="20">
        <v>0.0</v>
      </c>
      <c r="M184" s="18" t="s">
        <v>415</v>
      </c>
      <c r="N184" s="21">
        <v>2.79824874E8</v>
      </c>
      <c r="O184" s="21">
        <v>1.6679426681E10</v>
      </c>
      <c r="P184" s="21">
        <v>1.0707834267E11</v>
      </c>
      <c r="Q184" s="18" t="s">
        <v>416</v>
      </c>
      <c r="R184" s="18" t="s">
        <v>459</v>
      </c>
      <c r="S184" s="19" t="s">
        <v>418</v>
      </c>
      <c r="T184" s="21">
        <v>60.9</v>
      </c>
      <c r="U184" s="21">
        <v>1946.0</v>
      </c>
      <c r="V184" s="21">
        <v>49.91</v>
      </c>
      <c r="W184" s="21">
        <v>0.0</v>
      </c>
      <c r="X184" s="21">
        <v>49.91</v>
      </c>
      <c r="Y184" s="21">
        <v>44.0</v>
      </c>
      <c r="Z184" s="21">
        <v>1.0</v>
      </c>
      <c r="AA184" s="22">
        <v>0.1805</v>
      </c>
      <c r="AB184" s="23">
        <v>-2.0881</v>
      </c>
      <c r="AC184" s="24"/>
      <c r="AD184" s="18" t="s">
        <v>278</v>
      </c>
      <c r="AE184" s="21">
        <v>2.06545918E8</v>
      </c>
      <c r="AF184" s="21">
        <v>2.1524308967E10</v>
      </c>
      <c r="AG184" s="19" t="s">
        <v>419</v>
      </c>
      <c r="AH184" s="18" t="s">
        <v>68</v>
      </c>
      <c r="AI184" s="20">
        <v>21.61</v>
      </c>
      <c r="AJ184" s="18" t="s">
        <v>68</v>
      </c>
      <c r="AK184" s="20">
        <v>18.0</v>
      </c>
      <c r="AL184" s="20">
        <v>261.0</v>
      </c>
      <c r="AM184" s="18" t="s">
        <v>69</v>
      </c>
      <c r="AN184" s="25">
        <v>261.0</v>
      </c>
      <c r="AO184" s="18">
        <f t="shared" si="1"/>
        <v>0</v>
      </c>
      <c r="AP184" s="18">
        <v>56.91</v>
      </c>
      <c r="AQ184" s="18">
        <f t="shared" si="2"/>
        <v>7</v>
      </c>
      <c r="AR184" s="18">
        <f t="shared" si="3"/>
        <v>1980</v>
      </c>
      <c r="AS184" s="18"/>
      <c r="AT184" s="18" t="s">
        <v>112</v>
      </c>
    </row>
    <row r="185">
      <c r="A185" s="18" t="s">
        <v>324</v>
      </c>
      <c r="B185" s="18" t="s">
        <v>278</v>
      </c>
      <c r="C185" s="18" t="s">
        <v>54</v>
      </c>
      <c r="D185" s="18" t="s">
        <v>55</v>
      </c>
      <c r="E185" s="18" t="s">
        <v>408</v>
      </c>
      <c r="F185" s="18" t="s">
        <v>409</v>
      </c>
      <c r="G185" s="19" t="s">
        <v>410</v>
      </c>
      <c r="H185" s="18" t="s">
        <v>411</v>
      </c>
      <c r="I185" s="18" t="s">
        <v>412</v>
      </c>
      <c r="J185" s="18" t="s">
        <v>413</v>
      </c>
      <c r="K185" s="18" t="s">
        <v>414</v>
      </c>
      <c r="L185" s="20">
        <v>0.0</v>
      </c>
      <c r="M185" s="18" t="s">
        <v>415</v>
      </c>
      <c r="N185" s="21">
        <v>2.79824874E8</v>
      </c>
      <c r="O185" s="21">
        <v>1.6679426681E10</v>
      </c>
      <c r="P185" s="21">
        <v>1.07078342667E11</v>
      </c>
      <c r="Q185" s="18" t="s">
        <v>416</v>
      </c>
      <c r="R185" s="18" t="s">
        <v>460</v>
      </c>
      <c r="S185" s="19" t="s">
        <v>418</v>
      </c>
      <c r="T185" s="21">
        <v>60.9</v>
      </c>
      <c r="U185" s="21">
        <v>1957.0</v>
      </c>
      <c r="V185" s="21">
        <v>49.91</v>
      </c>
      <c r="W185" s="21">
        <v>0.0</v>
      </c>
      <c r="X185" s="21">
        <v>49.91</v>
      </c>
      <c r="Y185" s="21">
        <v>44.0</v>
      </c>
      <c r="Z185" s="21">
        <v>1.0</v>
      </c>
      <c r="AA185" s="22">
        <v>0.1805</v>
      </c>
      <c r="AB185" s="23">
        <v>-2.0881</v>
      </c>
      <c r="AC185" s="24"/>
      <c r="AD185" s="18" t="s">
        <v>278</v>
      </c>
      <c r="AE185" s="21">
        <v>2.06545918E8</v>
      </c>
      <c r="AF185" s="21">
        <v>2.1524308967E10</v>
      </c>
      <c r="AG185" s="19" t="s">
        <v>419</v>
      </c>
      <c r="AH185" s="18" t="s">
        <v>68</v>
      </c>
      <c r="AI185" s="20">
        <v>21.61</v>
      </c>
      <c r="AJ185" s="18" t="s">
        <v>68</v>
      </c>
      <c r="AK185" s="20">
        <v>18.0</v>
      </c>
      <c r="AL185" s="20">
        <v>261.0</v>
      </c>
      <c r="AM185" s="18" t="s">
        <v>69</v>
      </c>
      <c r="AN185" s="25">
        <v>261.0</v>
      </c>
      <c r="AO185" s="18">
        <f t="shared" si="1"/>
        <v>0</v>
      </c>
      <c r="AP185" s="18">
        <v>56.91</v>
      </c>
      <c r="AQ185" s="18">
        <f t="shared" si="2"/>
        <v>7</v>
      </c>
      <c r="AR185" s="18">
        <f t="shared" si="3"/>
        <v>1980</v>
      </c>
      <c r="AS185" s="18"/>
      <c r="AT185" s="18" t="s">
        <v>112</v>
      </c>
    </row>
    <row r="186">
      <c r="A186" s="18" t="s">
        <v>324</v>
      </c>
      <c r="B186" s="18" t="s">
        <v>278</v>
      </c>
      <c r="C186" s="18" t="s">
        <v>54</v>
      </c>
      <c r="D186" s="18" t="s">
        <v>55</v>
      </c>
      <c r="E186" s="18" t="s">
        <v>408</v>
      </c>
      <c r="F186" s="18" t="s">
        <v>409</v>
      </c>
      <c r="G186" s="19" t="s">
        <v>410</v>
      </c>
      <c r="H186" s="18" t="s">
        <v>411</v>
      </c>
      <c r="I186" s="18" t="s">
        <v>412</v>
      </c>
      <c r="J186" s="18" t="s">
        <v>413</v>
      </c>
      <c r="K186" s="18" t="s">
        <v>414</v>
      </c>
      <c r="L186" s="20">
        <v>0.0</v>
      </c>
      <c r="M186" s="18" t="s">
        <v>415</v>
      </c>
      <c r="N186" s="21">
        <v>2.79824874E8</v>
      </c>
      <c r="O186" s="21">
        <v>1.6679426681E10</v>
      </c>
      <c r="P186" s="21">
        <v>1.07078342641E11</v>
      </c>
      <c r="Q186" s="18" t="s">
        <v>416</v>
      </c>
      <c r="R186" s="18" t="s">
        <v>461</v>
      </c>
      <c r="S186" s="19" t="s">
        <v>418</v>
      </c>
      <c r="T186" s="21">
        <v>60.9</v>
      </c>
      <c r="U186" s="21">
        <v>1949.0</v>
      </c>
      <c r="V186" s="21">
        <v>49.91</v>
      </c>
      <c r="W186" s="21">
        <v>0.0</v>
      </c>
      <c r="X186" s="21">
        <v>49.91</v>
      </c>
      <c r="Y186" s="21">
        <v>44.0</v>
      </c>
      <c r="Z186" s="21">
        <v>1.0</v>
      </c>
      <c r="AA186" s="22">
        <v>0.1805</v>
      </c>
      <c r="AB186" s="23">
        <v>-2.0881</v>
      </c>
      <c r="AC186" s="24"/>
      <c r="AD186" s="18" t="s">
        <v>278</v>
      </c>
      <c r="AE186" s="21">
        <v>2.06545918E8</v>
      </c>
      <c r="AF186" s="21">
        <v>2.1524308967E10</v>
      </c>
      <c r="AG186" s="19" t="s">
        <v>419</v>
      </c>
      <c r="AH186" s="18" t="s">
        <v>68</v>
      </c>
      <c r="AI186" s="20">
        <v>21.61</v>
      </c>
      <c r="AJ186" s="18" t="s">
        <v>68</v>
      </c>
      <c r="AK186" s="20">
        <v>18.0</v>
      </c>
      <c r="AL186" s="20">
        <v>261.0</v>
      </c>
      <c r="AM186" s="18" t="s">
        <v>69</v>
      </c>
      <c r="AN186" s="25">
        <v>261.0</v>
      </c>
      <c r="AO186" s="18">
        <f t="shared" si="1"/>
        <v>0</v>
      </c>
      <c r="AP186" s="18">
        <v>56.91</v>
      </c>
      <c r="AQ186" s="18">
        <f t="shared" si="2"/>
        <v>7</v>
      </c>
      <c r="AR186" s="18">
        <f t="shared" si="3"/>
        <v>1980</v>
      </c>
      <c r="AS186" s="18"/>
      <c r="AT186" s="18" t="s">
        <v>112</v>
      </c>
    </row>
    <row r="187">
      <c r="A187" s="18" t="s">
        <v>324</v>
      </c>
      <c r="B187" s="18" t="s">
        <v>278</v>
      </c>
      <c r="C187" s="18" t="s">
        <v>54</v>
      </c>
      <c r="D187" s="18" t="s">
        <v>55</v>
      </c>
      <c r="E187" s="18" t="s">
        <v>408</v>
      </c>
      <c r="F187" s="18" t="s">
        <v>409</v>
      </c>
      <c r="G187" s="19" t="s">
        <v>410</v>
      </c>
      <c r="H187" s="18" t="s">
        <v>411</v>
      </c>
      <c r="I187" s="18" t="s">
        <v>412</v>
      </c>
      <c r="J187" s="18" t="s">
        <v>413</v>
      </c>
      <c r="K187" s="18" t="s">
        <v>414</v>
      </c>
      <c r="L187" s="20">
        <v>0.0</v>
      </c>
      <c r="M187" s="18" t="s">
        <v>415</v>
      </c>
      <c r="N187" s="21">
        <v>2.79824874E8</v>
      </c>
      <c r="O187" s="21">
        <v>1.6679426681E10</v>
      </c>
      <c r="P187" s="21">
        <v>1.07078342646E11</v>
      </c>
      <c r="Q187" s="18" t="s">
        <v>416</v>
      </c>
      <c r="R187" s="18" t="s">
        <v>462</v>
      </c>
      <c r="S187" s="19" t="s">
        <v>418</v>
      </c>
      <c r="T187" s="21">
        <v>60.9</v>
      </c>
      <c r="U187" s="21">
        <v>1972.0</v>
      </c>
      <c r="V187" s="21">
        <v>49.91</v>
      </c>
      <c r="W187" s="21">
        <v>0.0</v>
      </c>
      <c r="X187" s="21">
        <v>49.91</v>
      </c>
      <c r="Y187" s="21">
        <v>44.0</v>
      </c>
      <c r="Z187" s="21">
        <v>1.0</v>
      </c>
      <c r="AA187" s="22">
        <v>0.1805</v>
      </c>
      <c r="AB187" s="23">
        <v>-2.0881</v>
      </c>
      <c r="AC187" s="24"/>
      <c r="AD187" s="18" t="s">
        <v>278</v>
      </c>
      <c r="AE187" s="21">
        <v>2.06545918E8</v>
      </c>
      <c r="AF187" s="21">
        <v>2.1524308967E10</v>
      </c>
      <c r="AG187" s="19" t="s">
        <v>419</v>
      </c>
      <c r="AH187" s="18" t="s">
        <v>68</v>
      </c>
      <c r="AI187" s="20">
        <v>21.61</v>
      </c>
      <c r="AJ187" s="18" t="s">
        <v>68</v>
      </c>
      <c r="AK187" s="20">
        <v>18.0</v>
      </c>
      <c r="AL187" s="20">
        <v>261.0</v>
      </c>
      <c r="AM187" s="18" t="s">
        <v>69</v>
      </c>
      <c r="AN187" s="25">
        <v>261.0</v>
      </c>
      <c r="AO187" s="18">
        <f t="shared" si="1"/>
        <v>0</v>
      </c>
      <c r="AP187" s="18">
        <v>56.91</v>
      </c>
      <c r="AQ187" s="18">
        <f t="shared" si="2"/>
        <v>7</v>
      </c>
      <c r="AR187" s="18">
        <f t="shared" si="3"/>
        <v>1980</v>
      </c>
      <c r="AS187" s="18"/>
      <c r="AT187" s="18" t="s">
        <v>112</v>
      </c>
    </row>
    <row r="188">
      <c r="A188" s="18" t="s">
        <v>324</v>
      </c>
      <c r="B188" s="18" t="s">
        <v>278</v>
      </c>
      <c r="C188" s="18" t="s">
        <v>54</v>
      </c>
      <c r="D188" s="18" t="s">
        <v>55</v>
      </c>
      <c r="E188" s="18" t="s">
        <v>408</v>
      </c>
      <c r="F188" s="18" t="s">
        <v>409</v>
      </c>
      <c r="G188" s="19" t="s">
        <v>410</v>
      </c>
      <c r="H188" s="18" t="s">
        <v>411</v>
      </c>
      <c r="I188" s="18" t="s">
        <v>412</v>
      </c>
      <c r="J188" s="18" t="s">
        <v>413</v>
      </c>
      <c r="K188" s="18" t="s">
        <v>414</v>
      </c>
      <c r="L188" s="20">
        <v>0.0</v>
      </c>
      <c r="M188" s="18" t="s">
        <v>415</v>
      </c>
      <c r="N188" s="21">
        <v>2.79824874E8</v>
      </c>
      <c r="O188" s="21">
        <v>1.6679426681E10</v>
      </c>
      <c r="P188" s="21">
        <v>1.07078342659E11</v>
      </c>
      <c r="Q188" s="18" t="s">
        <v>416</v>
      </c>
      <c r="R188" s="18" t="s">
        <v>463</v>
      </c>
      <c r="S188" s="19" t="s">
        <v>418</v>
      </c>
      <c r="T188" s="21">
        <v>60.9</v>
      </c>
      <c r="U188" s="21">
        <v>1959.0</v>
      </c>
      <c r="V188" s="21">
        <v>49.91</v>
      </c>
      <c r="W188" s="21">
        <v>0.0</v>
      </c>
      <c r="X188" s="21">
        <v>49.91</v>
      </c>
      <c r="Y188" s="21">
        <v>44.0</v>
      </c>
      <c r="Z188" s="21">
        <v>1.0</v>
      </c>
      <c r="AA188" s="22">
        <v>0.1805</v>
      </c>
      <c r="AB188" s="23">
        <v>-2.0881</v>
      </c>
      <c r="AC188" s="24"/>
      <c r="AD188" s="18" t="s">
        <v>278</v>
      </c>
      <c r="AE188" s="21">
        <v>2.06545918E8</v>
      </c>
      <c r="AF188" s="21">
        <v>2.1524308967E10</v>
      </c>
      <c r="AG188" s="19" t="s">
        <v>419</v>
      </c>
      <c r="AH188" s="18" t="s">
        <v>68</v>
      </c>
      <c r="AI188" s="20">
        <v>21.61</v>
      </c>
      <c r="AJ188" s="18" t="s">
        <v>68</v>
      </c>
      <c r="AK188" s="20">
        <v>18.0</v>
      </c>
      <c r="AL188" s="20">
        <v>261.0</v>
      </c>
      <c r="AM188" s="18" t="s">
        <v>69</v>
      </c>
      <c r="AN188" s="25">
        <v>261.0</v>
      </c>
      <c r="AO188" s="18">
        <f t="shared" si="1"/>
        <v>0</v>
      </c>
      <c r="AP188" s="18">
        <v>56.91</v>
      </c>
      <c r="AQ188" s="18">
        <f t="shared" si="2"/>
        <v>7</v>
      </c>
      <c r="AR188" s="18">
        <f t="shared" si="3"/>
        <v>1980</v>
      </c>
      <c r="AS188" s="18"/>
      <c r="AT188" s="18" t="s">
        <v>112</v>
      </c>
    </row>
    <row r="189">
      <c r="A189" s="18" t="s">
        <v>52</v>
      </c>
      <c r="B189" s="18" t="s">
        <v>53</v>
      </c>
      <c r="C189" s="18" t="s">
        <v>54</v>
      </c>
      <c r="D189" s="18" t="s">
        <v>55</v>
      </c>
      <c r="E189" s="18" t="s">
        <v>56</v>
      </c>
      <c r="F189" s="18" t="s">
        <v>137</v>
      </c>
      <c r="G189" s="19" t="s">
        <v>396</v>
      </c>
      <c r="H189" s="18" t="s">
        <v>397</v>
      </c>
      <c r="I189" s="18" t="s">
        <v>117</v>
      </c>
      <c r="J189" s="18" t="s">
        <v>118</v>
      </c>
      <c r="K189" s="18" t="s">
        <v>80</v>
      </c>
      <c r="L189" s="20">
        <v>0.0</v>
      </c>
      <c r="M189" s="18" t="s">
        <v>81</v>
      </c>
      <c r="N189" s="21">
        <v>1.91703879E8</v>
      </c>
      <c r="O189" s="21">
        <v>1.6591041811E10</v>
      </c>
      <c r="P189" s="21">
        <v>9.8517058241E10</v>
      </c>
      <c r="Q189" s="18" t="s">
        <v>464</v>
      </c>
      <c r="R189" s="18" t="s">
        <v>464</v>
      </c>
      <c r="S189" s="19" t="s">
        <v>465</v>
      </c>
      <c r="T189" s="21">
        <v>180.5</v>
      </c>
      <c r="U189" s="21">
        <v>2000.0</v>
      </c>
      <c r="V189" s="21">
        <v>170.18</v>
      </c>
      <c r="W189" s="21">
        <v>0.0</v>
      </c>
      <c r="X189" s="21">
        <v>170.18</v>
      </c>
      <c r="Y189" s="21">
        <v>500.0</v>
      </c>
      <c r="Z189" s="21">
        <v>1.0</v>
      </c>
      <c r="AA189" s="22">
        <v>0.0572</v>
      </c>
      <c r="AB189" s="23">
        <v>-1.9608</v>
      </c>
      <c r="AC189" s="24"/>
      <c r="AD189" s="18" t="s">
        <v>53</v>
      </c>
      <c r="AE189" s="21">
        <v>7.5627186E7</v>
      </c>
      <c r="AF189" s="21">
        <v>2.3109468791E10</v>
      </c>
      <c r="AG189" s="19" t="s">
        <v>466</v>
      </c>
      <c r="AH189" s="18" t="s">
        <v>68</v>
      </c>
      <c r="AI189" s="20">
        <v>104.9</v>
      </c>
      <c r="AJ189" s="18" t="s">
        <v>68</v>
      </c>
      <c r="AK189" s="20">
        <v>104.7</v>
      </c>
      <c r="AL189" s="20">
        <v>496.0</v>
      </c>
      <c r="AM189" s="18" t="s">
        <v>69</v>
      </c>
      <c r="AN189" s="25">
        <v>496.0</v>
      </c>
      <c r="AO189" s="18">
        <f t="shared" si="1"/>
        <v>0</v>
      </c>
      <c r="AP189" s="18">
        <v>180.18</v>
      </c>
      <c r="AQ189" s="18">
        <f t="shared" si="2"/>
        <v>10</v>
      </c>
      <c r="AR189" s="18">
        <f t="shared" si="3"/>
        <v>500</v>
      </c>
      <c r="AS189" s="18" t="s">
        <v>96</v>
      </c>
      <c r="AT189" s="18" t="s">
        <v>97</v>
      </c>
    </row>
    <row r="190">
      <c r="A190" s="18" t="s">
        <v>52</v>
      </c>
      <c r="B190" s="18" t="s">
        <v>53</v>
      </c>
      <c r="C190" s="18" t="s">
        <v>54</v>
      </c>
      <c r="D190" s="18" t="s">
        <v>55</v>
      </c>
      <c r="E190" s="18" t="s">
        <v>87</v>
      </c>
      <c r="F190" s="18" t="s">
        <v>88</v>
      </c>
      <c r="G190" s="19" t="s">
        <v>155</v>
      </c>
      <c r="H190" s="18" t="s">
        <v>156</v>
      </c>
      <c r="I190" s="18" t="s">
        <v>106</v>
      </c>
      <c r="J190" s="18" t="s">
        <v>107</v>
      </c>
      <c r="K190" s="18" t="s">
        <v>62</v>
      </c>
      <c r="L190" s="20">
        <v>0.0</v>
      </c>
      <c r="M190" s="18" t="s">
        <v>63</v>
      </c>
      <c r="N190" s="21">
        <v>1.84019223E8</v>
      </c>
      <c r="O190" s="21">
        <v>1.6579781081E10</v>
      </c>
      <c r="P190" s="21">
        <v>2.11329563308E11</v>
      </c>
      <c r="Q190" s="18" t="s">
        <v>467</v>
      </c>
      <c r="R190" s="18" t="s">
        <v>468</v>
      </c>
      <c r="S190" s="19" t="s">
        <v>469</v>
      </c>
      <c r="T190" s="21">
        <v>64.5</v>
      </c>
      <c r="U190" s="21">
        <v>200.0</v>
      </c>
      <c r="V190" s="21">
        <v>57.39</v>
      </c>
      <c r="W190" s="21">
        <v>0.0</v>
      </c>
      <c r="X190" s="21">
        <v>57.39</v>
      </c>
      <c r="Y190" s="21">
        <v>33.0</v>
      </c>
      <c r="Z190" s="21">
        <v>1.0</v>
      </c>
      <c r="AA190" s="22">
        <v>0.1102</v>
      </c>
      <c r="AB190" s="23">
        <v>-1.3509</v>
      </c>
      <c r="AC190" s="24"/>
      <c r="AD190" s="18" t="s">
        <v>53</v>
      </c>
      <c r="AE190" s="21">
        <v>1.1425312E7</v>
      </c>
      <c r="AF190" s="21">
        <v>2.1925617771E10</v>
      </c>
      <c r="AG190" s="19" t="s">
        <v>470</v>
      </c>
      <c r="AH190" s="18" t="s">
        <v>68</v>
      </c>
      <c r="AI190" s="20">
        <v>22.89</v>
      </c>
      <c r="AJ190" s="18" t="s">
        <v>68</v>
      </c>
      <c r="AK190" s="20">
        <v>22.86</v>
      </c>
      <c r="AL190" s="20">
        <v>270.0</v>
      </c>
      <c r="AM190" s="18" t="s">
        <v>69</v>
      </c>
      <c r="AN190" s="25">
        <v>270.0</v>
      </c>
      <c r="AO190" s="18">
        <f t="shared" si="1"/>
        <v>0</v>
      </c>
      <c r="AP190" s="18">
        <v>64.39</v>
      </c>
      <c r="AQ190" s="18">
        <f t="shared" si="2"/>
        <v>7</v>
      </c>
      <c r="AR190" s="18">
        <f t="shared" si="3"/>
        <v>99</v>
      </c>
      <c r="AS190" s="18" t="s">
        <v>96</v>
      </c>
      <c r="AT190" s="18" t="s">
        <v>97</v>
      </c>
    </row>
    <row r="191">
      <c r="A191" s="18" t="s">
        <v>52</v>
      </c>
      <c r="B191" s="18" t="s">
        <v>53</v>
      </c>
      <c r="C191" s="18" t="s">
        <v>54</v>
      </c>
      <c r="D191" s="18" t="s">
        <v>55</v>
      </c>
      <c r="E191" s="18" t="s">
        <v>87</v>
      </c>
      <c r="F191" s="18" t="s">
        <v>88</v>
      </c>
      <c r="G191" s="19" t="s">
        <v>155</v>
      </c>
      <c r="H191" s="18" t="s">
        <v>156</v>
      </c>
      <c r="I191" s="18" t="s">
        <v>106</v>
      </c>
      <c r="J191" s="18" t="s">
        <v>107</v>
      </c>
      <c r="K191" s="18" t="s">
        <v>62</v>
      </c>
      <c r="L191" s="20">
        <v>0.0</v>
      </c>
      <c r="M191" s="18" t="s">
        <v>63</v>
      </c>
      <c r="N191" s="21">
        <v>1.84019223E8</v>
      </c>
      <c r="O191" s="21">
        <v>1.6579781081E10</v>
      </c>
      <c r="P191" s="21">
        <v>2.11329563306E11</v>
      </c>
      <c r="Q191" s="18" t="s">
        <v>467</v>
      </c>
      <c r="R191" s="18" t="s">
        <v>471</v>
      </c>
      <c r="S191" s="19" t="s">
        <v>469</v>
      </c>
      <c r="T191" s="21">
        <v>64.5</v>
      </c>
      <c r="U191" s="21">
        <v>200.0</v>
      </c>
      <c r="V191" s="21">
        <v>57.39</v>
      </c>
      <c r="W191" s="21">
        <v>0.0</v>
      </c>
      <c r="X191" s="21">
        <v>57.39</v>
      </c>
      <c r="Y191" s="21">
        <v>33.0</v>
      </c>
      <c r="Z191" s="21">
        <v>1.0</v>
      </c>
      <c r="AA191" s="22">
        <v>0.1102</v>
      </c>
      <c r="AB191" s="23">
        <v>-1.3509</v>
      </c>
      <c r="AC191" s="24"/>
      <c r="AD191" s="18" t="s">
        <v>53</v>
      </c>
      <c r="AE191" s="21">
        <v>1.1425312E7</v>
      </c>
      <c r="AF191" s="21">
        <v>2.1925617771E10</v>
      </c>
      <c r="AG191" s="19" t="s">
        <v>470</v>
      </c>
      <c r="AH191" s="18" t="s">
        <v>68</v>
      </c>
      <c r="AI191" s="20">
        <v>22.89</v>
      </c>
      <c r="AJ191" s="18" t="s">
        <v>68</v>
      </c>
      <c r="AK191" s="20">
        <v>22.86</v>
      </c>
      <c r="AL191" s="20">
        <v>270.0</v>
      </c>
      <c r="AM191" s="18" t="s">
        <v>69</v>
      </c>
      <c r="AN191" s="25">
        <v>270.0</v>
      </c>
      <c r="AO191" s="18">
        <f t="shared" si="1"/>
        <v>0</v>
      </c>
      <c r="AP191" s="18">
        <v>64.39</v>
      </c>
      <c r="AQ191" s="18">
        <f t="shared" si="2"/>
        <v>7</v>
      </c>
      <c r="AR191" s="18">
        <f t="shared" si="3"/>
        <v>99</v>
      </c>
      <c r="AS191" s="18" t="s">
        <v>96</v>
      </c>
      <c r="AT191" s="18" t="s">
        <v>97</v>
      </c>
    </row>
    <row r="192">
      <c r="A192" s="18" t="s">
        <v>52</v>
      </c>
      <c r="B192" s="18" t="s">
        <v>53</v>
      </c>
      <c r="C192" s="18" t="s">
        <v>54</v>
      </c>
      <c r="D192" s="18" t="s">
        <v>55</v>
      </c>
      <c r="E192" s="18" t="s">
        <v>87</v>
      </c>
      <c r="F192" s="18" t="s">
        <v>88</v>
      </c>
      <c r="G192" s="19" t="s">
        <v>155</v>
      </c>
      <c r="H192" s="18" t="s">
        <v>156</v>
      </c>
      <c r="I192" s="18" t="s">
        <v>106</v>
      </c>
      <c r="J192" s="18" t="s">
        <v>107</v>
      </c>
      <c r="K192" s="18" t="s">
        <v>62</v>
      </c>
      <c r="L192" s="20">
        <v>0.0</v>
      </c>
      <c r="M192" s="18" t="s">
        <v>63</v>
      </c>
      <c r="N192" s="21">
        <v>1.84019223E8</v>
      </c>
      <c r="O192" s="21">
        <v>1.6579781081E10</v>
      </c>
      <c r="P192" s="21">
        <v>2.11329563307E11</v>
      </c>
      <c r="Q192" s="18" t="s">
        <v>467</v>
      </c>
      <c r="R192" s="18" t="s">
        <v>472</v>
      </c>
      <c r="S192" s="19" t="s">
        <v>469</v>
      </c>
      <c r="T192" s="21">
        <v>64.5</v>
      </c>
      <c r="U192" s="21">
        <v>200.0</v>
      </c>
      <c r="V192" s="21">
        <v>57.39</v>
      </c>
      <c r="W192" s="21">
        <v>0.0</v>
      </c>
      <c r="X192" s="21">
        <v>57.39</v>
      </c>
      <c r="Y192" s="21">
        <v>33.0</v>
      </c>
      <c r="Z192" s="21">
        <v>1.0</v>
      </c>
      <c r="AA192" s="22">
        <v>0.1102</v>
      </c>
      <c r="AB192" s="23">
        <v>-1.3509</v>
      </c>
      <c r="AC192" s="24"/>
      <c r="AD192" s="18" t="s">
        <v>53</v>
      </c>
      <c r="AE192" s="21">
        <v>1.1425312E7</v>
      </c>
      <c r="AF192" s="21">
        <v>2.1925617771E10</v>
      </c>
      <c r="AG192" s="19" t="s">
        <v>470</v>
      </c>
      <c r="AH192" s="18" t="s">
        <v>68</v>
      </c>
      <c r="AI192" s="20">
        <v>22.89</v>
      </c>
      <c r="AJ192" s="18" t="s">
        <v>68</v>
      </c>
      <c r="AK192" s="20">
        <v>22.86</v>
      </c>
      <c r="AL192" s="20">
        <v>270.0</v>
      </c>
      <c r="AM192" s="18" t="s">
        <v>69</v>
      </c>
      <c r="AN192" s="25">
        <v>270.0</v>
      </c>
      <c r="AO192" s="18">
        <f t="shared" si="1"/>
        <v>0</v>
      </c>
      <c r="AP192" s="18">
        <v>64.39</v>
      </c>
      <c r="AQ192" s="18">
        <f t="shared" si="2"/>
        <v>7</v>
      </c>
      <c r="AR192" s="18">
        <f t="shared" si="3"/>
        <v>99</v>
      </c>
      <c r="AS192" s="18" t="s">
        <v>96</v>
      </c>
      <c r="AT192" s="18" t="s">
        <v>97</v>
      </c>
    </row>
    <row r="193">
      <c r="A193" s="18" t="s">
        <v>52</v>
      </c>
      <c r="B193" s="18" t="s">
        <v>53</v>
      </c>
      <c r="C193" s="18" t="s">
        <v>54</v>
      </c>
      <c r="D193" s="18" t="s">
        <v>55</v>
      </c>
      <c r="E193" s="18" t="s">
        <v>87</v>
      </c>
      <c r="F193" s="18" t="s">
        <v>88</v>
      </c>
      <c r="G193" s="19" t="s">
        <v>473</v>
      </c>
      <c r="H193" s="18" t="s">
        <v>474</v>
      </c>
      <c r="I193" s="18" t="s">
        <v>117</v>
      </c>
      <c r="J193" s="18" t="s">
        <v>118</v>
      </c>
      <c r="K193" s="18" t="s">
        <v>80</v>
      </c>
      <c r="L193" s="20">
        <v>0.0</v>
      </c>
      <c r="M193" s="18" t="s">
        <v>81</v>
      </c>
      <c r="N193" s="21">
        <v>1.98965024E8</v>
      </c>
      <c r="O193" s="21">
        <v>1.618241191E10</v>
      </c>
      <c r="P193" s="21">
        <v>2.11813973241E11</v>
      </c>
      <c r="Q193" s="18" t="s">
        <v>475</v>
      </c>
      <c r="R193" s="18" t="s">
        <v>475</v>
      </c>
      <c r="S193" s="19" t="s">
        <v>476</v>
      </c>
      <c r="T193" s="21">
        <v>43.9</v>
      </c>
      <c r="U193" s="21">
        <v>9097.0</v>
      </c>
      <c r="V193" s="21">
        <v>39.0</v>
      </c>
      <c r="W193" s="21">
        <v>0.0</v>
      </c>
      <c r="X193" s="21">
        <v>39.0</v>
      </c>
      <c r="Y193" s="21">
        <v>500.0</v>
      </c>
      <c r="Z193" s="21">
        <v>2.0</v>
      </c>
      <c r="AA193" s="22">
        <v>0.1116</v>
      </c>
      <c r="AB193" s="23">
        <v>-1.862</v>
      </c>
      <c r="AC193" s="24"/>
      <c r="AD193" s="18" t="s">
        <v>53</v>
      </c>
      <c r="AE193" s="21">
        <v>1.32039336E8</v>
      </c>
      <c r="AF193" s="21">
        <v>2.1435339145E10</v>
      </c>
      <c r="AG193" s="19" t="s">
        <v>477</v>
      </c>
      <c r="AH193" s="18" t="s">
        <v>68</v>
      </c>
      <c r="AI193" s="20">
        <v>13.88</v>
      </c>
      <c r="AJ193" s="18" t="s">
        <v>68</v>
      </c>
      <c r="AK193" s="20">
        <v>10.53</v>
      </c>
      <c r="AL193" s="20">
        <v>175.0</v>
      </c>
      <c r="AM193" s="18" t="s">
        <v>69</v>
      </c>
      <c r="AN193" s="25">
        <v>175.0</v>
      </c>
      <c r="AO193" s="18">
        <f t="shared" si="1"/>
        <v>0</v>
      </c>
      <c r="AP193" s="18">
        <v>39.87</v>
      </c>
      <c r="AQ193" s="18">
        <f t="shared" si="2"/>
        <v>0.87</v>
      </c>
      <c r="AR193" s="18">
        <f t="shared" si="3"/>
        <v>500</v>
      </c>
      <c r="AS193" s="18"/>
      <c r="AT193" s="18" t="s">
        <v>112</v>
      </c>
    </row>
    <row r="194">
      <c r="A194" s="18" t="s">
        <v>324</v>
      </c>
      <c r="B194" s="18" t="s">
        <v>53</v>
      </c>
      <c r="C194" s="18" t="s">
        <v>54</v>
      </c>
      <c r="D194" s="18" t="s">
        <v>55</v>
      </c>
      <c r="E194" s="18" t="s">
        <v>74</v>
      </c>
      <c r="F194" s="18" t="s">
        <v>478</v>
      </c>
      <c r="G194" s="19" t="s">
        <v>479</v>
      </c>
      <c r="H194" s="18" t="s">
        <v>480</v>
      </c>
      <c r="I194" s="18" t="s">
        <v>481</v>
      </c>
      <c r="J194" s="18" t="s">
        <v>482</v>
      </c>
      <c r="K194" s="18" t="s">
        <v>414</v>
      </c>
      <c r="L194" s="20">
        <v>0.0</v>
      </c>
      <c r="M194" s="18" t="s">
        <v>415</v>
      </c>
      <c r="N194" s="21">
        <v>1.98966874E8</v>
      </c>
      <c r="O194" s="21">
        <v>1.5926244461E10</v>
      </c>
      <c r="P194" s="21">
        <v>4.8090476964E10</v>
      </c>
      <c r="Q194" s="18" t="s">
        <v>483</v>
      </c>
      <c r="R194" s="18" t="s">
        <v>484</v>
      </c>
      <c r="S194" s="19" t="s">
        <v>485</v>
      </c>
      <c r="T194" s="21">
        <v>88.5</v>
      </c>
      <c r="U194" s="21">
        <v>211.0</v>
      </c>
      <c r="V194" s="21">
        <v>79.58</v>
      </c>
      <c r="W194" s="21">
        <v>0.0</v>
      </c>
      <c r="X194" s="21">
        <v>79.58</v>
      </c>
      <c r="Y194" s="21">
        <v>83.0</v>
      </c>
      <c r="Z194" s="21">
        <v>1.0</v>
      </c>
      <c r="AA194" s="22">
        <v>0.1008</v>
      </c>
      <c r="AB194" s="23">
        <v>-1.6948</v>
      </c>
      <c r="AC194" s="24"/>
      <c r="AD194" s="18" t="s">
        <v>53</v>
      </c>
      <c r="AE194" s="21">
        <v>1.3429736E8</v>
      </c>
      <c r="AF194" s="21">
        <v>1.1679801502E10</v>
      </c>
      <c r="AG194" s="19" t="s">
        <v>486</v>
      </c>
      <c r="AH194" s="18" t="s">
        <v>68</v>
      </c>
      <c r="AI194" s="20">
        <v>25.46</v>
      </c>
      <c r="AJ194" s="18" t="s">
        <v>68</v>
      </c>
      <c r="AK194" s="20">
        <v>24.8</v>
      </c>
      <c r="AL194" s="20">
        <v>450.0</v>
      </c>
      <c r="AM194" s="18" t="s">
        <v>69</v>
      </c>
      <c r="AN194" s="25">
        <v>450.0</v>
      </c>
      <c r="AO194" s="18">
        <f t="shared" si="1"/>
        <v>0</v>
      </c>
      <c r="AP194" s="18">
        <v>87.58</v>
      </c>
      <c r="AQ194" s="18">
        <f t="shared" si="2"/>
        <v>8</v>
      </c>
      <c r="AR194" s="18">
        <f t="shared" si="3"/>
        <v>1992</v>
      </c>
      <c r="AS194" s="18"/>
      <c r="AT194" s="18" t="s">
        <v>70</v>
      </c>
    </row>
    <row r="195">
      <c r="A195" s="18" t="s">
        <v>324</v>
      </c>
      <c r="B195" s="18" t="s">
        <v>53</v>
      </c>
      <c r="C195" s="18" t="s">
        <v>54</v>
      </c>
      <c r="D195" s="18" t="s">
        <v>55</v>
      </c>
      <c r="E195" s="18" t="s">
        <v>74</v>
      </c>
      <c r="F195" s="18" t="s">
        <v>478</v>
      </c>
      <c r="G195" s="19" t="s">
        <v>479</v>
      </c>
      <c r="H195" s="18" t="s">
        <v>480</v>
      </c>
      <c r="I195" s="18" t="s">
        <v>481</v>
      </c>
      <c r="J195" s="18" t="s">
        <v>482</v>
      </c>
      <c r="K195" s="18" t="s">
        <v>414</v>
      </c>
      <c r="L195" s="20">
        <v>0.0</v>
      </c>
      <c r="M195" s="18" t="s">
        <v>415</v>
      </c>
      <c r="N195" s="21">
        <v>1.98966874E8</v>
      </c>
      <c r="O195" s="21">
        <v>1.5926244461E10</v>
      </c>
      <c r="P195" s="21">
        <v>4.8090476979E10</v>
      </c>
      <c r="Q195" s="18" t="s">
        <v>483</v>
      </c>
      <c r="R195" s="18" t="s">
        <v>487</v>
      </c>
      <c r="S195" s="19" t="s">
        <v>485</v>
      </c>
      <c r="T195" s="21">
        <v>88.5</v>
      </c>
      <c r="U195" s="21">
        <v>211.0</v>
      </c>
      <c r="V195" s="21">
        <v>79.58</v>
      </c>
      <c r="W195" s="21">
        <v>0.0</v>
      </c>
      <c r="X195" s="21">
        <v>79.58</v>
      </c>
      <c r="Y195" s="21">
        <v>83.0</v>
      </c>
      <c r="Z195" s="21">
        <v>1.0</v>
      </c>
      <c r="AA195" s="22">
        <v>0.1008</v>
      </c>
      <c r="AB195" s="23">
        <v>-1.6948</v>
      </c>
      <c r="AC195" s="24"/>
      <c r="AD195" s="18" t="s">
        <v>53</v>
      </c>
      <c r="AE195" s="21">
        <v>1.3429736E8</v>
      </c>
      <c r="AF195" s="21">
        <v>1.1679801502E10</v>
      </c>
      <c r="AG195" s="19" t="s">
        <v>486</v>
      </c>
      <c r="AH195" s="18" t="s">
        <v>68</v>
      </c>
      <c r="AI195" s="20">
        <v>25.46</v>
      </c>
      <c r="AJ195" s="18" t="s">
        <v>68</v>
      </c>
      <c r="AK195" s="20">
        <v>24.8</v>
      </c>
      <c r="AL195" s="20">
        <v>450.0</v>
      </c>
      <c r="AM195" s="18" t="s">
        <v>69</v>
      </c>
      <c r="AN195" s="25">
        <v>450.0</v>
      </c>
      <c r="AO195" s="18">
        <f t="shared" si="1"/>
        <v>0</v>
      </c>
      <c r="AP195" s="18">
        <v>87.58</v>
      </c>
      <c r="AQ195" s="18">
        <f t="shared" si="2"/>
        <v>8</v>
      </c>
      <c r="AR195" s="18">
        <f t="shared" si="3"/>
        <v>1992</v>
      </c>
      <c r="AS195" s="18"/>
      <c r="AT195" s="18" t="s">
        <v>70</v>
      </c>
    </row>
    <row r="196">
      <c r="A196" s="18" t="s">
        <v>324</v>
      </c>
      <c r="B196" s="18" t="s">
        <v>53</v>
      </c>
      <c r="C196" s="18" t="s">
        <v>54</v>
      </c>
      <c r="D196" s="18" t="s">
        <v>55</v>
      </c>
      <c r="E196" s="18" t="s">
        <v>74</v>
      </c>
      <c r="F196" s="18" t="s">
        <v>478</v>
      </c>
      <c r="G196" s="19" t="s">
        <v>479</v>
      </c>
      <c r="H196" s="18" t="s">
        <v>480</v>
      </c>
      <c r="I196" s="18" t="s">
        <v>481</v>
      </c>
      <c r="J196" s="18" t="s">
        <v>482</v>
      </c>
      <c r="K196" s="18" t="s">
        <v>414</v>
      </c>
      <c r="L196" s="20">
        <v>0.0</v>
      </c>
      <c r="M196" s="18" t="s">
        <v>415</v>
      </c>
      <c r="N196" s="21">
        <v>1.98966874E8</v>
      </c>
      <c r="O196" s="21">
        <v>1.5926244461E10</v>
      </c>
      <c r="P196" s="21">
        <v>4.8090476967E10</v>
      </c>
      <c r="Q196" s="18" t="s">
        <v>483</v>
      </c>
      <c r="R196" s="18" t="s">
        <v>488</v>
      </c>
      <c r="S196" s="19" t="s">
        <v>485</v>
      </c>
      <c r="T196" s="21">
        <v>88.5</v>
      </c>
      <c r="U196" s="21">
        <v>211.0</v>
      </c>
      <c r="V196" s="21">
        <v>79.58</v>
      </c>
      <c r="W196" s="21">
        <v>0.0</v>
      </c>
      <c r="X196" s="21">
        <v>79.58</v>
      </c>
      <c r="Y196" s="21">
        <v>83.0</v>
      </c>
      <c r="Z196" s="21">
        <v>1.0</v>
      </c>
      <c r="AA196" s="22">
        <v>0.1008</v>
      </c>
      <c r="AB196" s="23">
        <v>-1.6948</v>
      </c>
      <c r="AC196" s="24"/>
      <c r="AD196" s="18" t="s">
        <v>53</v>
      </c>
      <c r="AE196" s="21">
        <v>1.3429736E8</v>
      </c>
      <c r="AF196" s="21">
        <v>1.1679801502E10</v>
      </c>
      <c r="AG196" s="19" t="s">
        <v>486</v>
      </c>
      <c r="AH196" s="18" t="s">
        <v>68</v>
      </c>
      <c r="AI196" s="20">
        <v>25.46</v>
      </c>
      <c r="AJ196" s="18" t="s">
        <v>68</v>
      </c>
      <c r="AK196" s="20">
        <v>24.8</v>
      </c>
      <c r="AL196" s="20">
        <v>450.0</v>
      </c>
      <c r="AM196" s="18" t="s">
        <v>69</v>
      </c>
      <c r="AN196" s="25">
        <v>450.0</v>
      </c>
      <c r="AO196" s="18">
        <f t="shared" si="1"/>
        <v>0</v>
      </c>
      <c r="AP196" s="18">
        <v>87.58</v>
      </c>
      <c r="AQ196" s="18">
        <f t="shared" si="2"/>
        <v>8</v>
      </c>
      <c r="AR196" s="18">
        <f t="shared" si="3"/>
        <v>1992</v>
      </c>
      <c r="AS196" s="18"/>
      <c r="AT196" s="18" t="s">
        <v>70</v>
      </c>
    </row>
    <row r="197">
      <c r="A197" s="18" t="s">
        <v>324</v>
      </c>
      <c r="B197" s="18" t="s">
        <v>53</v>
      </c>
      <c r="C197" s="18" t="s">
        <v>54</v>
      </c>
      <c r="D197" s="18" t="s">
        <v>55</v>
      </c>
      <c r="E197" s="18" t="s">
        <v>74</v>
      </c>
      <c r="F197" s="18" t="s">
        <v>478</v>
      </c>
      <c r="G197" s="19" t="s">
        <v>479</v>
      </c>
      <c r="H197" s="18" t="s">
        <v>480</v>
      </c>
      <c r="I197" s="18" t="s">
        <v>481</v>
      </c>
      <c r="J197" s="18" t="s">
        <v>482</v>
      </c>
      <c r="K197" s="18" t="s">
        <v>414</v>
      </c>
      <c r="L197" s="20">
        <v>0.0</v>
      </c>
      <c r="M197" s="18" t="s">
        <v>415</v>
      </c>
      <c r="N197" s="21">
        <v>1.98966874E8</v>
      </c>
      <c r="O197" s="21">
        <v>1.5926244461E10</v>
      </c>
      <c r="P197" s="21">
        <v>4.8090476969E10</v>
      </c>
      <c r="Q197" s="18" t="s">
        <v>483</v>
      </c>
      <c r="R197" s="18" t="s">
        <v>489</v>
      </c>
      <c r="S197" s="19" t="s">
        <v>485</v>
      </c>
      <c r="T197" s="21">
        <v>88.5</v>
      </c>
      <c r="U197" s="21">
        <v>210.0</v>
      </c>
      <c r="V197" s="21">
        <v>79.58</v>
      </c>
      <c r="W197" s="21">
        <v>0.0</v>
      </c>
      <c r="X197" s="21">
        <v>79.58</v>
      </c>
      <c r="Y197" s="21">
        <v>83.0</v>
      </c>
      <c r="Z197" s="21">
        <v>1.0</v>
      </c>
      <c r="AA197" s="22">
        <v>0.1008</v>
      </c>
      <c r="AB197" s="23">
        <v>-1.6948</v>
      </c>
      <c r="AC197" s="24"/>
      <c r="AD197" s="18" t="s">
        <v>53</v>
      </c>
      <c r="AE197" s="21">
        <v>1.3429736E8</v>
      </c>
      <c r="AF197" s="21">
        <v>1.1679801502E10</v>
      </c>
      <c r="AG197" s="19" t="s">
        <v>486</v>
      </c>
      <c r="AH197" s="18" t="s">
        <v>68</v>
      </c>
      <c r="AI197" s="20">
        <v>25.46</v>
      </c>
      <c r="AJ197" s="18" t="s">
        <v>68</v>
      </c>
      <c r="AK197" s="20">
        <v>24.8</v>
      </c>
      <c r="AL197" s="20">
        <v>450.0</v>
      </c>
      <c r="AM197" s="18" t="s">
        <v>69</v>
      </c>
      <c r="AN197" s="25">
        <v>450.0</v>
      </c>
      <c r="AO197" s="18">
        <f t="shared" si="1"/>
        <v>0</v>
      </c>
      <c r="AP197" s="18">
        <v>87.58</v>
      </c>
      <c r="AQ197" s="18">
        <f t="shared" si="2"/>
        <v>8</v>
      </c>
      <c r="AR197" s="18">
        <f t="shared" si="3"/>
        <v>1992</v>
      </c>
      <c r="AS197" s="18"/>
      <c r="AT197" s="18" t="s">
        <v>70</v>
      </c>
    </row>
    <row r="198">
      <c r="A198" s="18" t="s">
        <v>324</v>
      </c>
      <c r="B198" s="18" t="s">
        <v>53</v>
      </c>
      <c r="C198" s="18" t="s">
        <v>54</v>
      </c>
      <c r="D198" s="18" t="s">
        <v>55</v>
      </c>
      <c r="E198" s="18" t="s">
        <v>74</v>
      </c>
      <c r="F198" s="18" t="s">
        <v>478</v>
      </c>
      <c r="G198" s="19" t="s">
        <v>479</v>
      </c>
      <c r="H198" s="18" t="s">
        <v>480</v>
      </c>
      <c r="I198" s="18" t="s">
        <v>481</v>
      </c>
      <c r="J198" s="18" t="s">
        <v>482</v>
      </c>
      <c r="K198" s="18" t="s">
        <v>414</v>
      </c>
      <c r="L198" s="20">
        <v>0.0</v>
      </c>
      <c r="M198" s="18" t="s">
        <v>415</v>
      </c>
      <c r="N198" s="21">
        <v>1.98966874E8</v>
      </c>
      <c r="O198" s="21">
        <v>1.5926244461E10</v>
      </c>
      <c r="P198" s="21">
        <v>4.8090476959E10</v>
      </c>
      <c r="Q198" s="18" t="s">
        <v>483</v>
      </c>
      <c r="R198" s="18" t="s">
        <v>490</v>
      </c>
      <c r="S198" s="19" t="s">
        <v>485</v>
      </c>
      <c r="T198" s="21">
        <v>88.5</v>
      </c>
      <c r="U198" s="21">
        <v>211.0</v>
      </c>
      <c r="V198" s="21">
        <v>79.58</v>
      </c>
      <c r="W198" s="21">
        <v>0.0</v>
      </c>
      <c r="X198" s="21">
        <v>79.58</v>
      </c>
      <c r="Y198" s="21">
        <v>83.0</v>
      </c>
      <c r="Z198" s="21">
        <v>1.0</v>
      </c>
      <c r="AA198" s="22">
        <v>0.1008</v>
      </c>
      <c r="AB198" s="23">
        <v>-1.6948</v>
      </c>
      <c r="AC198" s="24"/>
      <c r="AD198" s="18" t="s">
        <v>53</v>
      </c>
      <c r="AE198" s="21">
        <v>1.3429736E8</v>
      </c>
      <c r="AF198" s="21">
        <v>1.1679801502E10</v>
      </c>
      <c r="AG198" s="19" t="s">
        <v>486</v>
      </c>
      <c r="AH198" s="18" t="s">
        <v>68</v>
      </c>
      <c r="AI198" s="20">
        <v>25.46</v>
      </c>
      <c r="AJ198" s="18" t="s">
        <v>68</v>
      </c>
      <c r="AK198" s="20">
        <v>24.8</v>
      </c>
      <c r="AL198" s="20">
        <v>450.0</v>
      </c>
      <c r="AM198" s="18" t="s">
        <v>69</v>
      </c>
      <c r="AN198" s="25">
        <v>450.0</v>
      </c>
      <c r="AO198" s="18">
        <f t="shared" si="1"/>
        <v>0</v>
      </c>
      <c r="AP198" s="18">
        <v>87.58</v>
      </c>
      <c r="AQ198" s="18">
        <f t="shared" si="2"/>
        <v>8</v>
      </c>
      <c r="AR198" s="18">
        <f t="shared" si="3"/>
        <v>1992</v>
      </c>
      <c r="AS198" s="18"/>
      <c r="AT198" s="18" t="s">
        <v>70</v>
      </c>
    </row>
    <row r="199">
      <c r="A199" s="18" t="s">
        <v>324</v>
      </c>
      <c r="B199" s="18" t="s">
        <v>53</v>
      </c>
      <c r="C199" s="18" t="s">
        <v>54</v>
      </c>
      <c r="D199" s="18" t="s">
        <v>55</v>
      </c>
      <c r="E199" s="18" t="s">
        <v>74</v>
      </c>
      <c r="F199" s="18" t="s">
        <v>478</v>
      </c>
      <c r="G199" s="19" t="s">
        <v>479</v>
      </c>
      <c r="H199" s="18" t="s">
        <v>480</v>
      </c>
      <c r="I199" s="18" t="s">
        <v>481</v>
      </c>
      <c r="J199" s="18" t="s">
        <v>482</v>
      </c>
      <c r="K199" s="18" t="s">
        <v>414</v>
      </c>
      <c r="L199" s="20">
        <v>0.0</v>
      </c>
      <c r="M199" s="18" t="s">
        <v>415</v>
      </c>
      <c r="N199" s="21">
        <v>1.98966874E8</v>
      </c>
      <c r="O199" s="21">
        <v>1.5926244461E10</v>
      </c>
      <c r="P199" s="21">
        <v>4.8090476965E10</v>
      </c>
      <c r="Q199" s="18" t="s">
        <v>483</v>
      </c>
      <c r="R199" s="18" t="s">
        <v>491</v>
      </c>
      <c r="S199" s="19" t="s">
        <v>485</v>
      </c>
      <c r="T199" s="21">
        <v>88.5</v>
      </c>
      <c r="U199" s="21">
        <v>210.0</v>
      </c>
      <c r="V199" s="21">
        <v>79.58</v>
      </c>
      <c r="W199" s="21">
        <v>0.0</v>
      </c>
      <c r="X199" s="21">
        <v>79.58</v>
      </c>
      <c r="Y199" s="21">
        <v>83.0</v>
      </c>
      <c r="Z199" s="21">
        <v>1.0</v>
      </c>
      <c r="AA199" s="22">
        <v>0.1008</v>
      </c>
      <c r="AB199" s="23">
        <v>-1.6948</v>
      </c>
      <c r="AC199" s="24"/>
      <c r="AD199" s="18" t="s">
        <v>53</v>
      </c>
      <c r="AE199" s="21">
        <v>1.3429736E8</v>
      </c>
      <c r="AF199" s="21">
        <v>1.1679801502E10</v>
      </c>
      <c r="AG199" s="19" t="s">
        <v>486</v>
      </c>
      <c r="AH199" s="18" t="s">
        <v>68</v>
      </c>
      <c r="AI199" s="20">
        <v>25.46</v>
      </c>
      <c r="AJ199" s="18" t="s">
        <v>68</v>
      </c>
      <c r="AK199" s="20">
        <v>24.8</v>
      </c>
      <c r="AL199" s="20">
        <v>450.0</v>
      </c>
      <c r="AM199" s="18" t="s">
        <v>69</v>
      </c>
      <c r="AN199" s="25">
        <v>450.0</v>
      </c>
      <c r="AO199" s="18">
        <f t="shared" si="1"/>
        <v>0</v>
      </c>
      <c r="AP199" s="18">
        <v>87.58</v>
      </c>
      <c r="AQ199" s="18">
        <f t="shared" si="2"/>
        <v>8</v>
      </c>
      <c r="AR199" s="18">
        <f t="shared" si="3"/>
        <v>1992</v>
      </c>
      <c r="AS199" s="18"/>
      <c r="AT199" s="18" t="s">
        <v>70</v>
      </c>
    </row>
    <row r="200">
      <c r="A200" s="18" t="s">
        <v>324</v>
      </c>
      <c r="B200" s="18" t="s">
        <v>53</v>
      </c>
      <c r="C200" s="18" t="s">
        <v>54</v>
      </c>
      <c r="D200" s="18" t="s">
        <v>55</v>
      </c>
      <c r="E200" s="18" t="s">
        <v>74</v>
      </c>
      <c r="F200" s="18" t="s">
        <v>478</v>
      </c>
      <c r="G200" s="19" t="s">
        <v>479</v>
      </c>
      <c r="H200" s="18" t="s">
        <v>480</v>
      </c>
      <c r="I200" s="18" t="s">
        <v>481</v>
      </c>
      <c r="J200" s="18" t="s">
        <v>482</v>
      </c>
      <c r="K200" s="18" t="s">
        <v>414</v>
      </c>
      <c r="L200" s="20">
        <v>0.0</v>
      </c>
      <c r="M200" s="18" t="s">
        <v>415</v>
      </c>
      <c r="N200" s="21">
        <v>1.98966874E8</v>
      </c>
      <c r="O200" s="21">
        <v>1.5926244461E10</v>
      </c>
      <c r="P200" s="21">
        <v>4.8090476975E10</v>
      </c>
      <c r="Q200" s="18" t="s">
        <v>483</v>
      </c>
      <c r="R200" s="18" t="s">
        <v>492</v>
      </c>
      <c r="S200" s="19" t="s">
        <v>485</v>
      </c>
      <c r="T200" s="21">
        <v>88.5</v>
      </c>
      <c r="U200" s="21">
        <v>211.0</v>
      </c>
      <c r="V200" s="21">
        <v>79.58</v>
      </c>
      <c r="W200" s="21">
        <v>0.0</v>
      </c>
      <c r="X200" s="21">
        <v>79.58</v>
      </c>
      <c r="Y200" s="21">
        <v>83.0</v>
      </c>
      <c r="Z200" s="21">
        <v>1.0</v>
      </c>
      <c r="AA200" s="22">
        <v>0.1008</v>
      </c>
      <c r="AB200" s="23">
        <v>-1.6948</v>
      </c>
      <c r="AC200" s="24"/>
      <c r="AD200" s="18" t="s">
        <v>53</v>
      </c>
      <c r="AE200" s="21">
        <v>1.3429736E8</v>
      </c>
      <c r="AF200" s="21">
        <v>1.1679801502E10</v>
      </c>
      <c r="AG200" s="19" t="s">
        <v>486</v>
      </c>
      <c r="AH200" s="18" t="s">
        <v>68</v>
      </c>
      <c r="AI200" s="20">
        <v>25.46</v>
      </c>
      <c r="AJ200" s="18" t="s">
        <v>68</v>
      </c>
      <c r="AK200" s="20">
        <v>24.8</v>
      </c>
      <c r="AL200" s="20">
        <v>450.0</v>
      </c>
      <c r="AM200" s="18" t="s">
        <v>69</v>
      </c>
      <c r="AN200" s="25">
        <v>450.0</v>
      </c>
      <c r="AO200" s="18">
        <f t="shared" si="1"/>
        <v>0</v>
      </c>
      <c r="AP200" s="18">
        <v>87.58</v>
      </c>
      <c r="AQ200" s="18">
        <f t="shared" si="2"/>
        <v>8</v>
      </c>
      <c r="AR200" s="18">
        <f t="shared" si="3"/>
        <v>1992</v>
      </c>
      <c r="AS200" s="18"/>
      <c r="AT200" s="18" t="s">
        <v>70</v>
      </c>
    </row>
    <row r="201">
      <c r="A201" s="18" t="s">
        <v>324</v>
      </c>
      <c r="B201" s="18" t="s">
        <v>53</v>
      </c>
      <c r="C201" s="18" t="s">
        <v>54</v>
      </c>
      <c r="D201" s="18" t="s">
        <v>55</v>
      </c>
      <c r="E201" s="18" t="s">
        <v>74</v>
      </c>
      <c r="F201" s="18" t="s">
        <v>478</v>
      </c>
      <c r="G201" s="19" t="s">
        <v>479</v>
      </c>
      <c r="H201" s="18" t="s">
        <v>480</v>
      </c>
      <c r="I201" s="18" t="s">
        <v>481</v>
      </c>
      <c r="J201" s="18" t="s">
        <v>482</v>
      </c>
      <c r="K201" s="18" t="s">
        <v>414</v>
      </c>
      <c r="L201" s="20">
        <v>0.0</v>
      </c>
      <c r="M201" s="18" t="s">
        <v>415</v>
      </c>
      <c r="N201" s="21">
        <v>1.98966874E8</v>
      </c>
      <c r="O201" s="21">
        <v>1.5926244461E10</v>
      </c>
      <c r="P201" s="21">
        <v>4.8090476978E10</v>
      </c>
      <c r="Q201" s="18" t="s">
        <v>483</v>
      </c>
      <c r="R201" s="18" t="s">
        <v>493</v>
      </c>
      <c r="S201" s="19" t="s">
        <v>485</v>
      </c>
      <c r="T201" s="21">
        <v>88.5</v>
      </c>
      <c r="U201" s="21">
        <v>210.0</v>
      </c>
      <c r="V201" s="21">
        <v>79.58</v>
      </c>
      <c r="W201" s="21">
        <v>0.0</v>
      </c>
      <c r="X201" s="21">
        <v>79.58</v>
      </c>
      <c r="Y201" s="21">
        <v>83.0</v>
      </c>
      <c r="Z201" s="21">
        <v>1.0</v>
      </c>
      <c r="AA201" s="22">
        <v>0.1008</v>
      </c>
      <c r="AB201" s="23">
        <v>-1.6948</v>
      </c>
      <c r="AC201" s="24"/>
      <c r="AD201" s="18" t="s">
        <v>53</v>
      </c>
      <c r="AE201" s="21">
        <v>1.3429736E8</v>
      </c>
      <c r="AF201" s="21">
        <v>1.1679801502E10</v>
      </c>
      <c r="AG201" s="19" t="s">
        <v>486</v>
      </c>
      <c r="AH201" s="18" t="s">
        <v>68</v>
      </c>
      <c r="AI201" s="20">
        <v>25.46</v>
      </c>
      <c r="AJ201" s="18" t="s">
        <v>68</v>
      </c>
      <c r="AK201" s="20">
        <v>24.8</v>
      </c>
      <c r="AL201" s="20">
        <v>450.0</v>
      </c>
      <c r="AM201" s="18" t="s">
        <v>69</v>
      </c>
      <c r="AN201" s="25">
        <v>450.0</v>
      </c>
      <c r="AO201" s="18">
        <f t="shared" si="1"/>
        <v>0</v>
      </c>
      <c r="AP201" s="18">
        <v>87.58</v>
      </c>
      <c r="AQ201" s="18">
        <f t="shared" si="2"/>
        <v>8</v>
      </c>
      <c r="AR201" s="18">
        <f t="shared" si="3"/>
        <v>1992</v>
      </c>
      <c r="AS201" s="18"/>
      <c r="AT201" s="18" t="s">
        <v>70</v>
      </c>
    </row>
    <row r="202">
      <c r="A202" s="18" t="s">
        <v>324</v>
      </c>
      <c r="B202" s="18" t="s">
        <v>53</v>
      </c>
      <c r="C202" s="18" t="s">
        <v>54</v>
      </c>
      <c r="D202" s="18" t="s">
        <v>55</v>
      </c>
      <c r="E202" s="18" t="s">
        <v>74</v>
      </c>
      <c r="F202" s="18" t="s">
        <v>478</v>
      </c>
      <c r="G202" s="19" t="s">
        <v>479</v>
      </c>
      <c r="H202" s="18" t="s">
        <v>480</v>
      </c>
      <c r="I202" s="18" t="s">
        <v>481</v>
      </c>
      <c r="J202" s="18" t="s">
        <v>482</v>
      </c>
      <c r="K202" s="18" t="s">
        <v>414</v>
      </c>
      <c r="L202" s="20">
        <v>0.0</v>
      </c>
      <c r="M202" s="18" t="s">
        <v>415</v>
      </c>
      <c r="N202" s="21">
        <v>1.98966874E8</v>
      </c>
      <c r="O202" s="21">
        <v>1.5926244461E10</v>
      </c>
      <c r="P202" s="21">
        <v>4.8090476972E10</v>
      </c>
      <c r="Q202" s="18" t="s">
        <v>483</v>
      </c>
      <c r="R202" s="18" t="s">
        <v>494</v>
      </c>
      <c r="S202" s="19" t="s">
        <v>485</v>
      </c>
      <c r="T202" s="21">
        <v>88.5</v>
      </c>
      <c r="U202" s="21">
        <v>212.0</v>
      </c>
      <c r="V202" s="21">
        <v>79.58</v>
      </c>
      <c r="W202" s="21">
        <v>0.0</v>
      </c>
      <c r="X202" s="21">
        <v>79.58</v>
      </c>
      <c r="Y202" s="21">
        <v>83.0</v>
      </c>
      <c r="Z202" s="21">
        <v>1.0</v>
      </c>
      <c r="AA202" s="22">
        <v>0.1008</v>
      </c>
      <c r="AB202" s="23">
        <v>-1.6948</v>
      </c>
      <c r="AC202" s="24"/>
      <c r="AD202" s="18" t="s">
        <v>53</v>
      </c>
      <c r="AE202" s="21">
        <v>1.3429736E8</v>
      </c>
      <c r="AF202" s="21">
        <v>1.1679801502E10</v>
      </c>
      <c r="AG202" s="19" t="s">
        <v>486</v>
      </c>
      <c r="AH202" s="18" t="s">
        <v>68</v>
      </c>
      <c r="AI202" s="20">
        <v>25.46</v>
      </c>
      <c r="AJ202" s="18" t="s">
        <v>68</v>
      </c>
      <c r="AK202" s="20">
        <v>24.8</v>
      </c>
      <c r="AL202" s="20">
        <v>450.0</v>
      </c>
      <c r="AM202" s="18" t="s">
        <v>69</v>
      </c>
      <c r="AN202" s="25">
        <v>450.0</v>
      </c>
      <c r="AO202" s="18">
        <f t="shared" si="1"/>
        <v>0</v>
      </c>
      <c r="AP202" s="18">
        <v>87.58</v>
      </c>
      <c r="AQ202" s="18">
        <f t="shared" si="2"/>
        <v>8</v>
      </c>
      <c r="AR202" s="18">
        <f t="shared" si="3"/>
        <v>1992</v>
      </c>
      <c r="AS202" s="18"/>
      <c r="AT202" s="18" t="s">
        <v>70</v>
      </c>
    </row>
    <row r="203">
      <c r="A203" s="18" t="s">
        <v>324</v>
      </c>
      <c r="B203" s="18" t="s">
        <v>53</v>
      </c>
      <c r="C203" s="18" t="s">
        <v>54</v>
      </c>
      <c r="D203" s="18" t="s">
        <v>55</v>
      </c>
      <c r="E203" s="18" t="s">
        <v>74</v>
      </c>
      <c r="F203" s="18" t="s">
        <v>478</v>
      </c>
      <c r="G203" s="19" t="s">
        <v>479</v>
      </c>
      <c r="H203" s="18" t="s">
        <v>480</v>
      </c>
      <c r="I203" s="18" t="s">
        <v>481</v>
      </c>
      <c r="J203" s="18" t="s">
        <v>482</v>
      </c>
      <c r="K203" s="18" t="s">
        <v>414</v>
      </c>
      <c r="L203" s="20">
        <v>0.0</v>
      </c>
      <c r="M203" s="18" t="s">
        <v>415</v>
      </c>
      <c r="N203" s="21">
        <v>1.98966874E8</v>
      </c>
      <c r="O203" s="21">
        <v>1.5926244461E10</v>
      </c>
      <c r="P203" s="21">
        <v>4.8090476977E10</v>
      </c>
      <c r="Q203" s="18" t="s">
        <v>483</v>
      </c>
      <c r="R203" s="18" t="s">
        <v>495</v>
      </c>
      <c r="S203" s="19" t="s">
        <v>485</v>
      </c>
      <c r="T203" s="21">
        <v>88.5</v>
      </c>
      <c r="U203" s="21">
        <v>211.0</v>
      </c>
      <c r="V203" s="21">
        <v>79.58</v>
      </c>
      <c r="W203" s="21">
        <v>0.0</v>
      </c>
      <c r="X203" s="21">
        <v>79.58</v>
      </c>
      <c r="Y203" s="21">
        <v>83.0</v>
      </c>
      <c r="Z203" s="21">
        <v>1.0</v>
      </c>
      <c r="AA203" s="22">
        <v>0.1008</v>
      </c>
      <c r="AB203" s="23">
        <v>-1.6948</v>
      </c>
      <c r="AC203" s="24"/>
      <c r="AD203" s="18" t="s">
        <v>53</v>
      </c>
      <c r="AE203" s="21">
        <v>1.3429736E8</v>
      </c>
      <c r="AF203" s="21">
        <v>1.1679801502E10</v>
      </c>
      <c r="AG203" s="19" t="s">
        <v>486</v>
      </c>
      <c r="AH203" s="18" t="s">
        <v>68</v>
      </c>
      <c r="AI203" s="20">
        <v>25.46</v>
      </c>
      <c r="AJ203" s="18" t="s">
        <v>68</v>
      </c>
      <c r="AK203" s="20">
        <v>24.8</v>
      </c>
      <c r="AL203" s="20">
        <v>450.0</v>
      </c>
      <c r="AM203" s="18" t="s">
        <v>69</v>
      </c>
      <c r="AN203" s="25">
        <v>450.0</v>
      </c>
      <c r="AO203" s="18">
        <f t="shared" si="1"/>
        <v>0</v>
      </c>
      <c r="AP203" s="18">
        <v>87.58</v>
      </c>
      <c r="AQ203" s="18">
        <f t="shared" si="2"/>
        <v>8</v>
      </c>
      <c r="AR203" s="18">
        <f t="shared" si="3"/>
        <v>1992</v>
      </c>
      <c r="AS203" s="18"/>
      <c r="AT203" s="18" t="s">
        <v>70</v>
      </c>
    </row>
    <row r="204">
      <c r="A204" s="18" t="s">
        <v>324</v>
      </c>
      <c r="B204" s="18" t="s">
        <v>53</v>
      </c>
      <c r="C204" s="18" t="s">
        <v>54</v>
      </c>
      <c r="D204" s="18" t="s">
        <v>55</v>
      </c>
      <c r="E204" s="18" t="s">
        <v>74</v>
      </c>
      <c r="F204" s="18" t="s">
        <v>478</v>
      </c>
      <c r="G204" s="19" t="s">
        <v>479</v>
      </c>
      <c r="H204" s="18" t="s">
        <v>480</v>
      </c>
      <c r="I204" s="18" t="s">
        <v>481</v>
      </c>
      <c r="J204" s="18" t="s">
        <v>482</v>
      </c>
      <c r="K204" s="18" t="s">
        <v>414</v>
      </c>
      <c r="L204" s="20">
        <v>0.0</v>
      </c>
      <c r="M204" s="18" t="s">
        <v>415</v>
      </c>
      <c r="N204" s="21">
        <v>1.98966874E8</v>
      </c>
      <c r="O204" s="21">
        <v>1.5926244461E10</v>
      </c>
      <c r="P204" s="21">
        <v>4.8090476958E10</v>
      </c>
      <c r="Q204" s="18" t="s">
        <v>483</v>
      </c>
      <c r="R204" s="18" t="s">
        <v>496</v>
      </c>
      <c r="S204" s="19" t="s">
        <v>485</v>
      </c>
      <c r="T204" s="21">
        <v>88.5</v>
      </c>
      <c r="U204" s="21">
        <v>212.0</v>
      </c>
      <c r="V204" s="21">
        <v>79.58</v>
      </c>
      <c r="W204" s="21">
        <v>0.0</v>
      </c>
      <c r="X204" s="21">
        <v>79.58</v>
      </c>
      <c r="Y204" s="21">
        <v>83.0</v>
      </c>
      <c r="Z204" s="21">
        <v>1.0</v>
      </c>
      <c r="AA204" s="22">
        <v>0.1008</v>
      </c>
      <c r="AB204" s="23">
        <v>-1.6948</v>
      </c>
      <c r="AC204" s="24"/>
      <c r="AD204" s="18" t="s">
        <v>53</v>
      </c>
      <c r="AE204" s="21">
        <v>1.3429736E8</v>
      </c>
      <c r="AF204" s="21">
        <v>1.1679801502E10</v>
      </c>
      <c r="AG204" s="19" t="s">
        <v>486</v>
      </c>
      <c r="AH204" s="18" t="s">
        <v>68</v>
      </c>
      <c r="AI204" s="20">
        <v>25.46</v>
      </c>
      <c r="AJ204" s="18" t="s">
        <v>68</v>
      </c>
      <c r="AK204" s="20">
        <v>24.8</v>
      </c>
      <c r="AL204" s="20">
        <v>450.0</v>
      </c>
      <c r="AM204" s="18" t="s">
        <v>69</v>
      </c>
      <c r="AN204" s="25">
        <v>450.0</v>
      </c>
      <c r="AO204" s="18">
        <f t="shared" si="1"/>
        <v>0</v>
      </c>
      <c r="AP204" s="18">
        <v>87.58</v>
      </c>
      <c r="AQ204" s="18">
        <f t="shared" si="2"/>
        <v>8</v>
      </c>
      <c r="AR204" s="18">
        <f t="shared" si="3"/>
        <v>1992</v>
      </c>
      <c r="AS204" s="18"/>
      <c r="AT204" s="18" t="s">
        <v>70</v>
      </c>
    </row>
    <row r="205">
      <c r="A205" s="18" t="s">
        <v>324</v>
      </c>
      <c r="B205" s="18" t="s">
        <v>53</v>
      </c>
      <c r="C205" s="18" t="s">
        <v>54</v>
      </c>
      <c r="D205" s="18" t="s">
        <v>55</v>
      </c>
      <c r="E205" s="18" t="s">
        <v>74</v>
      </c>
      <c r="F205" s="18" t="s">
        <v>478</v>
      </c>
      <c r="G205" s="19" t="s">
        <v>479</v>
      </c>
      <c r="H205" s="18" t="s">
        <v>480</v>
      </c>
      <c r="I205" s="18" t="s">
        <v>481</v>
      </c>
      <c r="J205" s="18" t="s">
        <v>482</v>
      </c>
      <c r="K205" s="18" t="s">
        <v>414</v>
      </c>
      <c r="L205" s="20">
        <v>0.0</v>
      </c>
      <c r="M205" s="18" t="s">
        <v>415</v>
      </c>
      <c r="N205" s="21">
        <v>1.98966874E8</v>
      </c>
      <c r="O205" s="21">
        <v>1.5926244461E10</v>
      </c>
      <c r="P205" s="21">
        <v>4.8090476976E10</v>
      </c>
      <c r="Q205" s="18" t="s">
        <v>483</v>
      </c>
      <c r="R205" s="18" t="s">
        <v>497</v>
      </c>
      <c r="S205" s="19" t="s">
        <v>485</v>
      </c>
      <c r="T205" s="21">
        <v>88.5</v>
      </c>
      <c r="U205" s="21">
        <v>211.0</v>
      </c>
      <c r="V205" s="21">
        <v>79.58</v>
      </c>
      <c r="W205" s="21">
        <v>0.0</v>
      </c>
      <c r="X205" s="21">
        <v>79.58</v>
      </c>
      <c r="Y205" s="21">
        <v>83.0</v>
      </c>
      <c r="Z205" s="21">
        <v>1.0</v>
      </c>
      <c r="AA205" s="22">
        <v>0.1008</v>
      </c>
      <c r="AB205" s="23">
        <v>-1.6948</v>
      </c>
      <c r="AC205" s="24"/>
      <c r="AD205" s="18" t="s">
        <v>53</v>
      </c>
      <c r="AE205" s="21">
        <v>1.3429736E8</v>
      </c>
      <c r="AF205" s="21">
        <v>1.1679801502E10</v>
      </c>
      <c r="AG205" s="19" t="s">
        <v>486</v>
      </c>
      <c r="AH205" s="18" t="s">
        <v>68</v>
      </c>
      <c r="AI205" s="20">
        <v>25.46</v>
      </c>
      <c r="AJ205" s="18" t="s">
        <v>68</v>
      </c>
      <c r="AK205" s="20">
        <v>24.8</v>
      </c>
      <c r="AL205" s="20">
        <v>450.0</v>
      </c>
      <c r="AM205" s="18" t="s">
        <v>69</v>
      </c>
      <c r="AN205" s="25">
        <v>450.0</v>
      </c>
      <c r="AO205" s="18">
        <f t="shared" si="1"/>
        <v>0</v>
      </c>
      <c r="AP205" s="18">
        <v>87.58</v>
      </c>
      <c r="AQ205" s="18">
        <f t="shared" si="2"/>
        <v>8</v>
      </c>
      <c r="AR205" s="18">
        <f t="shared" si="3"/>
        <v>1992</v>
      </c>
      <c r="AS205" s="18"/>
      <c r="AT205" s="18" t="s">
        <v>70</v>
      </c>
    </row>
    <row r="206">
      <c r="A206" s="18" t="s">
        <v>324</v>
      </c>
      <c r="B206" s="18" t="s">
        <v>53</v>
      </c>
      <c r="C206" s="18" t="s">
        <v>54</v>
      </c>
      <c r="D206" s="18" t="s">
        <v>55</v>
      </c>
      <c r="E206" s="18" t="s">
        <v>74</v>
      </c>
      <c r="F206" s="18" t="s">
        <v>478</v>
      </c>
      <c r="G206" s="19" t="s">
        <v>479</v>
      </c>
      <c r="H206" s="18" t="s">
        <v>480</v>
      </c>
      <c r="I206" s="18" t="s">
        <v>481</v>
      </c>
      <c r="J206" s="18" t="s">
        <v>482</v>
      </c>
      <c r="K206" s="18" t="s">
        <v>414</v>
      </c>
      <c r="L206" s="20">
        <v>0.0</v>
      </c>
      <c r="M206" s="18" t="s">
        <v>415</v>
      </c>
      <c r="N206" s="21">
        <v>1.98966874E8</v>
      </c>
      <c r="O206" s="21">
        <v>1.5926244461E10</v>
      </c>
      <c r="P206" s="21">
        <v>4.809047696E10</v>
      </c>
      <c r="Q206" s="18" t="s">
        <v>483</v>
      </c>
      <c r="R206" s="18" t="s">
        <v>498</v>
      </c>
      <c r="S206" s="19" t="s">
        <v>485</v>
      </c>
      <c r="T206" s="21">
        <v>88.5</v>
      </c>
      <c r="U206" s="21">
        <v>211.0</v>
      </c>
      <c r="V206" s="21">
        <v>79.58</v>
      </c>
      <c r="W206" s="21">
        <v>0.0</v>
      </c>
      <c r="X206" s="21">
        <v>79.58</v>
      </c>
      <c r="Y206" s="21">
        <v>83.0</v>
      </c>
      <c r="Z206" s="21">
        <v>1.0</v>
      </c>
      <c r="AA206" s="22">
        <v>0.1008</v>
      </c>
      <c r="AB206" s="23">
        <v>-1.6948</v>
      </c>
      <c r="AC206" s="24"/>
      <c r="AD206" s="18" t="s">
        <v>53</v>
      </c>
      <c r="AE206" s="21">
        <v>1.3429736E8</v>
      </c>
      <c r="AF206" s="21">
        <v>1.1679801502E10</v>
      </c>
      <c r="AG206" s="19" t="s">
        <v>486</v>
      </c>
      <c r="AH206" s="18" t="s">
        <v>68</v>
      </c>
      <c r="AI206" s="20">
        <v>25.46</v>
      </c>
      <c r="AJ206" s="18" t="s">
        <v>68</v>
      </c>
      <c r="AK206" s="20">
        <v>24.8</v>
      </c>
      <c r="AL206" s="20">
        <v>450.0</v>
      </c>
      <c r="AM206" s="18" t="s">
        <v>69</v>
      </c>
      <c r="AN206" s="25">
        <v>450.0</v>
      </c>
      <c r="AO206" s="18">
        <f t="shared" si="1"/>
        <v>0</v>
      </c>
      <c r="AP206" s="18">
        <v>87.58</v>
      </c>
      <c r="AQ206" s="18">
        <f t="shared" si="2"/>
        <v>8</v>
      </c>
      <c r="AR206" s="18">
        <f t="shared" si="3"/>
        <v>1992</v>
      </c>
      <c r="AS206" s="18"/>
      <c r="AT206" s="18" t="s">
        <v>70</v>
      </c>
    </row>
    <row r="207">
      <c r="A207" s="18" t="s">
        <v>324</v>
      </c>
      <c r="B207" s="18" t="s">
        <v>53</v>
      </c>
      <c r="C207" s="18" t="s">
        <v>54</v>
      </c>
      <c r="D207" s="18" t="s">
        <v>55</v>
      </c>
      <c r="E207" s="18" t="s">
        <v>74</v>
      </c>
      <c r="F207" s="18" t="s">
        <v>478</v>
      </c>
      <c r="G207" s="19" t="s">
        <v>479</v>
      </c>
      <c r="H207" s="18" t="s">
        <v>480</v>
      </c>
      <c r="I207" s="18" t="s">
        <v>481</v>
      </c>
      <c r="J207" s="18" t="s">
        <v>482</v>
      </c>
      <c r="K207" s="18" t="s">
        <v>414</v>
      </c>
      <c r="L207" s="20">
        <v>0.0</v>
      </c>
      <c r="M207" s="18" t="s">
        <v>415</v>
      </c>
      <c r="N207" s="21">
        <v>1.98966874E8</v>
      </c>
      <c r="O207" s="21">
        <v>1.5926244461E10</v>
      </c>
      <c r="P207" s="21">
        <v>4.809047697E10</v>
      </c>
      <c r="Q207" s="18" t="s">
        <v>483</v>
      </c>
      <c r="R207" s="18" t="s">
        <v>499</v>
      </c>
      <c r="S207" s="19" t="s">
        <v>485</v>
      </c>
      <c r="T207" s="21">
        <v>88.5</v>
      </c>
      <c r="U207" s="21">
        <v>208.0</v>
      </c>
      <c r="V207" s="21">
        <v>79.58</v>
      </c>
      <c r="W207" s="21">
        <v>0.0</v>
      </c>
      <c r="X207" s="21">
        <v>79.58</v>
      </c>
      <c r="Y207" s="21">
        <v>83.0</v>
      </c>
      <c r="Z207" s="21">
        <v>1.0</v>
      </c>
      <c r="AA207" s="22">
        <v>0.1008</v>
      </c>
      <c r="AB207" s="23">
        <v>-1.6948</v>
      </c>
      <c r="AC207" s="24"/>
      <c r="AD207" s="18" t="s">
        <v>53</v>
      </c>
      <c r="AE207" s="21">
        <v>1.3429736E8</v>
      </c>
      <c r="AF207" s="21">
        <v>1.1679801502E10</v>
      </c>
      <c r="AG207" s="19" t="s">
        <v>486</v>
      </c>
      <c r="AH207" s="18" t="s">
        <v>68</v>
      </c>
      <c r="AI207" s="20">
        <v>25.46</v>
      </c>
      <c r="AJ207" s="18" t="s">
        <v>68</v>
      </c>
      <c r="AK207" s="20">
        <v>24.8</v>
      </c>
      <c r="AL207" s="20">
        <v>450.0</v>
      </c>
      <c r="AM207" s="18" t="s">
        <v>69</v>
      </c>
      <c r="AN207" s="25">
        <v>450.0</v>
      </c>
      <c r="AO207" s="18">
        <f t="shared" si="1"/>
        <v>0</v>
      </c>
      <c r="AP207" s="18">
        <v>87.58</v>
      </c>
      <c r="AQ207" s="18">
        <f t="shared" si="2"/>
        <v>8</v>
      </c>
      <c r="AR207" s="18">
        <f t="shared" si="3"/>
        <v>1992</v>
      </c>
      <c r="AS207" s="18"/>
      <c r="AT207" s="18" t="s">
        <v>70</v>
      </c>
    </row>
    <row r="208">
      <c r="A208" s="18" t="s">
        <v>324</v>
      </c>
      <c r="B208" s="18" t="s">
        <v>53</v>
      </c>
      <c r="C208" s="18" t="s">
        <v>54</v>
      </c>
      <c r="D208" s="18" t="s">
        <v>55</v>
      </c>
      <c r="E208" s="18" t="s">
        <v>74</v>
      </c>
      <c r="F208" s="18" t="s">
        <v>478</v>
      </c>
      <c r="G208" s="19" t="s">
        <v>479</v>
      </c>
      <c r="H208" s="18" t="s">
        <v>480</v>
      </c>
      <c r="I208" s="18" t="s">
        <v>481</v>
      </c>
      <c r="J208" s="18" t="s">
        <v>482</v>
      </c>
      <c r="K208" s="18" t="s">
        <v>414</v>
      </c>
      <c r="L208" s="20">
        <v>0.0</v>
      </c>
      <c r="M208" s="18" t="s">
        <v>415</v>
      </c>
      <c r="N208" s="21">
        <v>1.98966874E8</v>
      </c>
      <c r="O208" s="21">
        <v>1.5926244461E10</v>
      </c>
      <c r="P208" s="21">
        <v>4.8090476973E10</v>
      </c>
      <c r="Q208" s="18" t="s">
        <v>483</v>
      </c>
      <c r="R208" s="18" t="s">
        <v>500</v>
      </c>
      <c r="S208" s="19" t="s">
        <v>485</v>
      </c>
      <c r="T208" s="21">
        <v>88.5</v>
      </c>
      <c r="U208" s="21">
        <v>208.0</v>
      </c>
      <c r="V208" s="21">
        <v>79.58</v>
      </c>
      <c r="W208" s="21">
        <v>0.0</v>
      </c>
      <c r="X208" s="21">
        <v>79.58</v>
      </c>
      <c r="Y208" s="21">
        <v>83.0</v>
      </c>
      <c r="Z208" s="21">
        <v>1.0</v>
      </c>
      <c r="AA208" s="22">
        <v>0.1008</v>
      </c>
      <c r="AB208" s="23">
        <v>-1.6948</v>
      </c>
      <c r="AC208" s="24"/>
      <c r="AD208" s="18" t="s">
        <v>53</v>
      </c>
      <c r="AE208" s="21">
        <v>1.3429736E8</v>
      </c>
      <c r="AF208" s="21">
        <v>1.1679801502E10</v>
      </c>
      <c r="AG208" s="19" t="s">
        <v>486</v>
      </c>
      <c r="AH208" s="18" t="s">
        <v>68</v>
      </c>
      <c r="AI208" s="20">
        <v>25.46</v>
      </c>
      <c r="AJ208" s="18" t="s">
        <v>68</v>
      </c>
      <c r="AK208" s="20">
        <v>24.8</v>
      </c>
      <c r="AL208" s="20">
        <v>450.0</v>
      </c>
      <c r="AM208" s="18" t="s">
        <v>69</v>
      </c>
      <c r="AN208" s="25">
        <v>450.0</v>
      </c>
      <c r="AO208" s="18">
        <f t="shared" si="1"/>
        <v>0</v>
      </c>
      <c r="AP208" s="18">
        <v>87.58</v>
      </c>
      <c r="AQ208" s="18">
        <f t="shared" si="2"/>
        <v>8</v>
      </c>
      <c r="AR208" s="18">
        <f t="shared" si="3"/>
        <v>1992</v>
      </c>
      <c r="AS208" s="18"/>
      <c r="AT208" s="18" t="s">
        <v>70</v>
      </c>
    </row>
    <row r="209">
      <c r="A209" s="18" t="s">
        <v>324</v>
      </c>
      <c r="B209" s="18" t="s">
        <v>53</v>
      </c>
      <c r="C209" s="18" t="s">
        <v>54</v>
      </c>
      <c r="D209" s="18" t="s">
        <v>55</v>
      </c>
      <c r="E209" s="18" t="s">
        <v>74</v>
      </c>
      <c r="F209" s="18" t="s">
        <v>478</v>
      </c>
      <c r="G209" s="19" t="s">
        <v>479</v>
      </c>
      <c r="H209" s="18" t="s">
        <v>480</v>
      </c>
      <c r="I209" s="18" t="s">
        <v>481</v>
      </c>
      <c r="J209" s="18" t="s">
        <v>482</v>
      </c>
      <c r="K209" s="18" t="s">
        <v>414</v>
      </c>
      <c r="L209" s="20">
        <v>0.0</v>
      </c>
      <c r="M209" s="18" t="s">
        <v>415</v>
      </c>
      <c r="N209" s="21">
        <v>1.98966874E8</v>
      </c>
      <c r="O209" s="21">
        <v>1.5926244461E10</v>
      </c>
      <c r="P209" s="21">
        <v>4.8090476971E10</v>
      </c>
      <c r="Q209" s="18" t="s">
        <v>483</v>
      </c>
      <c r="R209" s="18" t="s">
        <v>501</v>
      </c>
      <c r="S209" s="19" t="s">
        <v>485</v>
      </c>
      <c r="T209" s="21">
        <v>88.5</v>
      </c>
      <c r="U209" s="21">
        <v>211.0</v>
      </c>
      <c r="V209" s="21">
        <v>79.58</v>
      </c>
      <c r="W209" s="21">
        <v>0.0</v>
      </c>
      <c r="X209" s="21">
        <v>79.58</v>
      </c>
      <c r="Y209" s="21">
        <v>83.0</v>
      </c>
      <c r="Z209" s="21">
        <v>1.0</v>
      </c>
      <c r="AA209" s="22">
        <v>0.1008</v>
      </c>
      <c r="AB209" s="23">
        <v>-1.6948</v>
      </c>
      <c r="AC209" s="24"/>
      <c r="AD209" s="18" t="s">
        <v>53</v>
      </c>
      <c r="AE209" s="21">
        <v>1.3429736E8</v>
      </c>
      <c r="AF209" s="21">
        <v>1.1679801502E10</v>
      </c>
      <c r="AG209" s="19" t="s">
        <v>486</v>
      </c>
      <c r="AH209" s="18" t="s">
        <v>68</v>
      </c>
      <c r="AI209" s="20">
        <v>25.46</v>
      </c>
      <c r="AJ209" s="18" t="s">
        <v>68</v>
      </c>
      <c r="AK209" s="20">
        <v>24.8</v>
      </c>
      <c r="AL209" s="20">
        <v>450.0</v>
      </c>
      <c r="AM209" s="18" t="s">
        <v>69</v>
      </c>
      <c r="AN209" s="25">
        <v>450.0</v>
      </c>
      <c r="AO209" s="18">
        <f t="shared" si="1"/>
        <v>0</v>
      </c>
      <c r="AP209" s="18">
        <v>87.58</v>
      </c>
      <c r="AQ209" s="18">
        <f t="shared" si="2"/>
        <v>8</v>
      </c>
      <c r="AR209" s="18">
        <f t="shared" si="3"/>
        <v>1992</v>
      </c>
      <c r="AS209" s="18"/>
      <c r="AT209" s="18" t="s">
        <v>70</v>
      </c>
    </row>
    <row r="210">
      <c r="A210" s="18" t="s">
        <v>324</v>
      </c>
      <c r="B210" s="18" t="s">
        <v>53</v>
      </c>
      <c r="C210" s="18" t="s">
        <v>54</v>
      </c>
      <c r="D210" s="18" t="s">
        <v>55</v>
      </c>
      <c r="E210" s="18" t="s">
        <v>74</v>
      </c>
      <c r="F210" s="18" t="s">
        <v>478</v>
      </c>
      <c r="G210" s="19" t="s">
        <v>479</v>
      </c>
      <c r="H210" s="18" t="s">
        <v>480</v>
      </c>
      <c r="I210" s="18" t="s">
        <v>481</v>
      </c>
      <c r="J210" s="18" t="s">
        <v>482</v>
      </c>
      <c r="K210" s="18" t="s">
        <v>414</v>
      </c>
      <c r="L210" s="20">
        <v>0.0</v>
      </c>
      <c r="M210" s="18" t="s">
        <v>415</v>
      </c>
      <c r="N210" s="21">
        <v>1.98966874E8</v>
      </c>
      <c r="O210" s="21">
        <v>1.5926244461E10</v>
      </c>
      <c r="P210" s="21">
        <v>4.8090476961E10</v>
      </c>
      <c r="Q210" s="18" t="s">
        <v>483</v>
      </c>
      <c r="R210" s="18" t="s">
        <v>502</v>
      </c>
      <c r="S210" s="19" t="s">
        <v>485</v>
      </c>
      <c r="T210" s="21">
        <v>88.5</v>
      </c>
      <c r="U210" s="21">
        <v>210.0</v>
      </c>
      <c r="V210" s="21">
        <v>79.58</v>
      </c>
      <c r="W210" s="21">
        <v>0.0</v>
      </c>
      <c r="X210" s="21">
        <v>79.58</v>
      </c>
      <c r="Y210" s="21">
        <v>83.0</v>
      </c>
      <c r="Z210" s="21">
        <v>1.0</v>
      </c>
      <c r="AA210" s="22">
        <v>0.1008</v>
      </c>
      <c r="AB210" s="23">
        <v>-1.6948</v>
      </c>
      <c r="AC210" s="24"/>
      <c r="AD210" s="18" t="s">
        <v>53</v>
      </c>
      <c r="AE210" s="21">
        <v>1.3429736E8</v>
      </c>
      <c r="AF210" s="21">
        <v>1.1679801502E10</v>
      </c>
      <c r="AG210" s="19" t="s">
        <v>486</v>
      </c>
      <c r="AH210" s="18" t="s">
        <v>68</v>
      </c>
      <c r="AI210" s="20">
        <v>25.46</v>
      </c>
      <c r="AJ210" s="18" t="s">
        <v>68</v>
      </c>
      <c r="AK210" s="20">
        <v>24.8</v>
      </c>
      <c r="AL210" s="20">
        <v>450.0</v>
      </c>
      <c r="AM210" s="18" t="s">
        <v>69</v>
      </c>
      <c r="AN210" s="25">
        <v>450.0</v>
      </c>
      <c r="AO210" s="18">
        <f t="shared" si="1"/>
        <v>0</v>
      </c>
      <c r="AP210" s="18">
        <v>87.58</v>
      </c>
      <c r="AQ210" s="18">
        <f t="shared" si="2"/>
        <v>8</v>
      </c>
      <c r="AR210" s="18">
        <f t="shared" si="3"/>
        <v>1992</v>
      </c>
      <c r="AS210" s="18"/>
      <c r="AT210" s="18" t="s">
        <v>70</v>
      </c>
    </row>
    <row r="211">
      <c r="A211" s="18" t="s">
        <v>324</v>
      </c>
      <c r="B211" s="18" t="s">
        <v>53</v>
      </c>
      <c r="C211" s="18" t="s">
        <v>54</v>
      </c>
      <c r="D211" s="18" t="s">
        <v>55</v>
      </c>
      <c r="E211" s="18" t="s">
        <v>74</v>
      </c>
      <c r="F211" s="18" t="s">
        <v>478</v>
      </c>
      <c r="G211" s="19" t="s">
        <v>479</v>
      </c>
      <c r="H211" s="18" t="s">
        <v>480</v>
      </c>
      <c r="I211" s="18" t="s">
        <v>481</v>
      </c>
      <c r="J211" s="18" t="s">
        <v>482</v>
      </c>
      <c r="K211" s="18" t="s">
        <v>414</v>
      </c>
      <c r="L211" s="20">
        <v>0.0</v>
      </c>
      <c r="M211" s="18" t="s">
        <v>415</v>
      </c>
      <c r="N211" s="21">
        <v>1.98966874E8</v>
      </c>
      <c r="O211" s="21">
        <v>1.5926244461E10</v>
      </c>
      <c r="P211" s="21">
        <v>4.8090476966E10</v>
      </c>
      <c r="Q211" s="18" t="s">
        <v>483</v>
      </c>
      <c r="R211" s="18" t="s">
        <v>503</v>
      </c>
      <c r="S211" s="19" t="s">
        <v>485</v>
      </c>
      <c r="T211" s="21">
        <v>88.5</v>
      </c>
      <c r="U211" s="21">
        <v>211.0</v>
      </c>
      <c r="V211" s="21">
        <v>79.58</v>
      </c>
      <c r="W211" s="21">
        <v>0.0</v>
      </c>
      <c r="X211" s="21">
        <v>79.58</v>
      </c>
      <c r="Y211" s="21">
        <v>83.0</v>
      </c>
      <c r="Z211" s="21">
        <v>1.0</v>
      </c>
      <c r="AA211" s="22">
        <v>0.1008</v>
      </c>
      <c r="AB211" s="23">
        <v>-1.6948</v>
      </c>
      <c r="AC211" s="24"/>
      <c r="AD211" s="18" t="s">
        <v>53</v>
      </c>
      <c r="AE211" s="21">
        <v>1.3429736E8</v>
      </c>
      <c r="AF211" s="21">
        <v>1.1679801502E10</v>
      </c>
      <c r="AG211" s="19" t="s">
        <v>486</v>
      </c>
      <c r="AH211" s="18" t="s">
        <v>68</v>
      </c>
      <c r="AI211" s="20">
        <v>25.46</v>
      </c>
      <c r="AJ211" s="18" t="s">
        <v>68</v>
      </c>
      <c r="AK211" s="20">
        <v>24.8</v>
      </c>
      <c r="AL211" s="20">
        <v>450.0</v>
      </c>
      <c r="AM211" s="18" t="s">
        <v>69</v>
      </c>
      <c r="AN211" s="25">
        <v>450.0</v>
      </c>
      <c r="AO211" s="18">
        <f t="shared" si="1"/>
        <v>0</v>
      </c>
      <c r="AP211" s="18">
        <v>87.58</v>
      </c>
      <c r="AQ211" s="18">
        <f t="shared" si="2"/>
        <v>8</v>
      </c>
      <c r="AR211" s="18">
        <f t="shared" si="3"/>
        <v>1992</v>
      </c>
      <c r="AS211" s="18"/>
      <c r="AT211" s="18" t="s">
        <v>70</v>
      </c>
    </row>
    <row r="212">
      <c r="A212" s="18" t="s">
        <v>324</v>
      </c>
      <c r="B212" s="18" t="s">
        <v>53</v>
      </c>
      <c r="C212" s="18" t="s">
        <v>54</v>
      </c>
      <c r="D212" s="18" t="s">
        <v>55</v>
      </c>
      <c r="E212" s="18" t="s">
        <v>74</v>
      </c>
      <c r="F212" s="18" t="s">
        <v>478</v>
      </c>
      <c r="G212" s="19" t="s">
        <v>479</v>
      </c>
      <c r="H212" s="18" t="s">
        <v>480</v>
      </c>
      <c r="I212" s="18" t="s">
        <v>481</v>
      </c>
      <c r="J212" s="18" t="s">
        <v>482</v>
      </c>
      <c r="K212" s="18" t="s">
        <v>414</v>
      </c>
      <c r="L212" s="20">
        <v>0.0</v>
      </c>
      <c r="M212" s="18" t="s">
        <v>415</v>
      </c>
      <c r="N212" s="21">
        <v>1.98966874E8</v>
      </c>
      <c r="O212" s="21">
        <v>1.5926244461E10</v>
      </c>
      <c r="P212" s="21">
        <v>4.8090476974E10</v>
      </c>
      <c r="Q212" s="18" t="s">
        <v>483</v>
      </c>
      <c r="R212" s="18" t="s">
        <v>504</v>
      </c>
      <c r="S212" s="19" t="s">
        <v>485</v>
      </c>
      <c r="T212" s="21">
        <v>88.5</v>
      </c>
      <c r="U212" s="21">
        <v>211.0</v>
      </c>
      <c r="V212" s="21">
        <v>79.58</v>
      </c>
      <c r="W212" s="21">
        <v>0.0</v>
      </c>
      <c r="X212" s="21">
        <v>79.58</v>
      </c>
      <c r="Y212" s="21">
        <v>83.0</v>
      </c>
      <c r="Z212" s="21">
        <v>1.0</v>
      </c>
      <c r="AA212" s="22">
        <v>0.1008</v>
      </c>
      <c r="AB212" s="23">
        <v>-1.6948</v>
      </c>
      <c r="AC212" s="24"/>
      <c r="AD212" s="18" t="s">
        <v>53</v>
      </c>
      <c r="AE212" s="21">
        <v>1.3429736E8</v>
      </c>
      <c r="AF212" s="21">
        <v>1.1679801502E10</v>
      </c>
      <c r="AG212" s="19" t="s">
        <v>486</v>
      </c>
      <c r="AH212" s="18" t="s">
        <v>68</v>
      </c>
      <c r="AI212" s="20">
        <v>25.46</v>
      </c>
      <c r="AJ212" s="18" t="s">
        <v>68</v>
      </c>
      <c r="AK212" s="20">
        <v>24.8</v>
      </c>
      <c r="AL212" s="20">
        <v>450.0</v>
      </c>
      <c r="AM212" s="18" t="s">
        <v>69</v>
      </c>
      <c r="AN212" s="25">
        <v>450.0</v>
      </c>
      <c r="AO212" s="18">
        <f t="shared" si="1"/>
        <v>0</v>
      </c>
      <c r="AP212" s="18">
        <v>87.58</v>
      </c>
      <c r="AQ212" s="18">
        <f t="shared" si="2"/>
        <v>8</v>
      </c>
      <c r="AR212" s="18">
        <f t="shared" si="3"/>
        <v>1992</v>
      </c>
      <c r="AS212" s="18"/>
      <c r="AT212" s="18" t="s">
        <v>70</v>
      </c>
    </row>
    <row r="213">
      <c r="A213" s="18" t="s">
        <v>324</v>
      </c>
      <c r="B213" s="18" t="s">
        <v>53</v>
      </c>
      <c r="C213" s="18" t="s">
        <v>54</v>
      </c>
      <c r="D213" s="18" t="s">
        <v>55</v>
      </c>
      <c r="E213" s="18" t="s">
        <v>74</v>
      </c>
      <c r="F213" s="18" t="s">
        <v>478</v>
      </c>
      <c r="G213" s="19" t="s">
        <v>479</v>
      </c>
      <c r="H213" s="18" t="s">
        <v>480</v>
      </c>
      <c r="I213" s="18" t="s">
        <v>481</v>
      </c>
      <c r="J213" s="18" t="s">
        <v>482</v>
      </c>
      <c r="K213" s="18" t="s">
        <v>414</v>
      </c>
      <c r="L213" s="20">
        <v>0.0</v>
      </c>
      <c r="M213" s="18" t="s">
        <v>415</v>
      </c>
      <c r="N213" s="21">
        <v>1.98966874E8</v>
      </c>
      <c r="O213" s="21">
        <v>1.5926244461E10</v>
      </c>
      <c r="P213" s="21">
        <v>4.8090476963E10</v>
      </c>
      <c r="Q213" s="18" t="s">
        <v>483</v>
      </c>
      <c r="R213" s="18" t="s">
        <v>505</v>
      </c>
      <c r="S213" s="19" t="s">
        <v>485</v>
      </c>
      <c r="T213" s="21">
        <v>88.5</v>
      </c>
      <c r="U213" s="21">
        <v>208.0</v>
      </c>
      <c r="V213" s="21">
        <v>79.58</v>
      </c>
      <c r="W213" s="21">
        <v>0.0</v>
      </c>
      <c r="X213" s="21">
        <v>79.58</v>
      </c>
      <c r="Y213" s="21">
        <v>83.0</v>
      </c>
      <c r="Z213" s="21">
        <v>1.0</v>
      </c>
      <c r="AA213" s="22">
        <v>0.1008</v>
      </c>
      <c r="AB213" s="23">
        <v>-1.6948</v>
      </c>
      <c r="AC213" s="24"/>
      <c r="AD213" s="18" t="s">
        <v>53</v>
      </c>
      <c r="AE213" s="21">
        <v>1.3429736E8</v>
      </c>
      <c r="AF213" s="21">
        <v>1.1679801502E10</v>
      </c>
      <c r="AG213" s="19" t="s">
        <v>486</v>
      </c>
      <c r="AH213" s="18" t="s">
        <v>68</v>
      </c>
      <c r="AI213" s="20">
        <v>25.46</v>
      </c>
      <c r="AJ213" s="18" t="s">
        <v>68</v>
      </c>
      <c r="AK213" s="20">
        <v>24.8</v>
      </c>
      <c r="AL213" s="20">
        <v>450.0</v>
      </c>
      <c r="AM213" s="18" t="s">
        <v>69</v>
      </c>
      <c r="AN213" s="25">
        <v>450.0</v>
      </c>
      <c r="AO213" s="18">
        <f t="shared" si="1"/>
        <v>0</v>
      </c>
      <c r="AP213" s="18">
        <v>87.58</v>
      </c>
      <c r="AQ213" s="18">
        <f t="shared" si="2"/>
        <v>8</v>
      </c>
      <c r="AR213" s="18">
        <f t="shared" si="3"/>
        <v>1992</v>
      </c>
      <c r="AS213" s="18"/>
      <c r="AT213" s="18" t="s">
        <v>70</v>
      </c>
    </row>
    <row r="214">
      <c r="A214" s="18" t="s">
        <v>324</v>
      </c>
      <c r="B214" s="18" t="s">
        <v>53</v>
      </c>
      <c r="C214" s="18" t="s">
        <v>54</v>
      </c>
      <c r="D214" s="18" t="s">
        <v>55</v>
      </c>
      <c r="E214" s="18" t="s">
        <v>74</v>
      </c>
      <c r="F214" s="18" t="s">
        <v>478</v>
      </c>
      <c r="G214" s="19" t="s">
        <v>479</v>
      </c>
      <c r="H214" s="18" t="s">
        <v>480</v>
      </c>
      <c r="I214" s="18" t="s">
        <v>481</v>
      </c>
      <c r="J214" s="18" t="s">
        <v>482</v>
      </c>
      <c r="K214" s="18" t="s">
        <v>414</v>
      </c>
      <c r="L214" s="20">
        <v>0.0</v>
      </c>
      <c r="M214" s="18" t="s">
        <v>415</v>
      </c>
      <c r="N214" s="21">
        <v>1.98966874E8</v>
      </c>
      <c r="O214" s="21">
        <v>1.5926244461E10</v>
      </c>
      <c r="P214" s="21">
        <v>4.809047698E10</v>
      </c>
      <c r="Q214" s="18" t="s">
        <v>483</v>
      </c>
      <c r="R214" s="18" t="s">
        <v>506</v>
      </c>
      <c r="S214" s="19" t="s">
        <v>485</v>
      </c>
      <c r="T214" s="21">
        <v>88.5</v>
      </c>
      <c r="U214" s="21">
        <v>209.0</v>
      </c>
      <c r="V214" s="21">
        <v>79.58</v>
      </c>
      <c r="W214" s="21">
        <v>0.0</v>
      </c>
      <c r="X214" s="21">
        <v>79.58</v>
      </c>
      <c r="Y214" s="21">
        <v>83.0</v>
      </c>
      <c r="Z214" s="21">
        <v>1.0</v>
      </c>
      <c r="AA214" s="22">
        <v>0.1008</v>
      </c>
      <c r="AB214" s="23">
        <v>-1.6948</v>
      </c>
      <c r="AC214" s="24"/>
      <c r="AD214" s="18" t="s">
        <v>53</v>
      </c>
      <c r="AE214" s="21">
        <v>1.3429736E8</v>
      </c>
      <c r="AF214" s="21">
        <v>1.1679801502E10</v>
      </c>
      <c r="AG214" s="19" t="s">
        <v>486</v>
      </c>
      <c r="AH214" s="18" t="s">
        <v>68</v>
      </c>
      <c r="AI214" s="20">
        <v>25.46</v>
      </c>
      <c r="AJ214" s="18" t="s">
        <v>68</v>
      </c>
      <c r="AK214" s="20">
        <v>24.8</v>
      </c>
      <c r="AL214" s="20">
        <v>450.0</v>
      </c>
      <c r="AM214" s="18" t="s">
        <v>69</v>
      </c>
      <c r="AN214" s="25">
        <v>450.0</v>
      </c>
      <c r="AO214" s="18">
        <f t="shared" si="1"/>
        <v>0</v>
      </c>
      <c r="AP214" s="18">
        <v>87.58</v>
      </c>
      <c r="AQ214" s="18">
        <f t="shared" si="2"/>
        <v>8</v>
      </c>
      <c r="AR214" s="18">
        <f t="shared" si="3"/>
        <v>1992</v>
      </c>
      <c r="AS214" s="18"/>
      <c r="AT214" s="18" t="s">
        <v>70</v>
      </c>
    </row>
    <row r="215">
      <c r="A215" s="18" t="s">
        <v>324</v>
      </c>
      <c r="B215" s="18" t="s">
        <v>53</v>
      </c>
      <c r="C215" s="18" t="s">
        <v>54</v>
      </c>
      <c r="D215" s="18" t="s">
        <v>55</v>
      </c>
      <c r="E215" s="18" t="s">
        <v>74</v>
      </c>
      <c r="F215" s="18" t="s">
        <v>478</v>
      </c>
      <c r="G215" s="19" t="s">
        <v>479</v>
      </c>
      <c r="H215" s="18" t="s">
        <v>480</v>
      </c>
      <c r="I215" s="18" t="s">
        <v>481</v>
      </c>
      <c r="J215" s="18" t="s">
        <v>482</v>
      </c>
      <c r="K215" s="18" t="s">
        <v>414</v>
      </c>
      <c r="L215" s="20">
        <v>0.0</v>
      </c>
      <c r="M215" s="18" t="s">
        <v>415</v>
      </c>
      <c r="N215" s="21">
        <v>1.98966874E8</v>
      </c>
      <c r="O215" s="21">
        <v>1.5926244461E10</v>
      </c>
      <c r="P215" s="21">
        <v>4.8090476962E10</v>
      </c>
      <c r="Q215" s="18" t="s">
        <v>483</v>
      </c>
      <c r="R215" s="18" t="s">
        <v>507</v>
      </c>
      <c r="S215" s="19" t="s">
        <v>485</v>
      </c>
      <c r="T215" s="21">
        <v>88.5</v>
      </c>
      <c r="U215" s="21">
        <v>211.0</v>
      </c>
      <c r="V215" s="21">
        <v>79.58</v>
      </c>
      <c r="W215" s="21">
        <v>0.0</v>
      </c>
      <c r="X215" s="21">
        <v>79.58</v>
      </c>
      <c r="Y215" s="21">
        <v>83.0</v>
      </c>
      <c r="Z215" s="21">
        <v>1.0</v>
      </c>
      <c r="AA215" s="22">
        <v>0.1008</v>
      </c>
      <c r="AB215" s="23">
        <v>-1.6948</v>
      </c>
      <c r="AC215" s="24"/>
      <c r="AD215" s="18" t="s">
        <v>53</v>
      </c>
      <c r="AE215" s="21">
        <v>1.3429736E8</v>
      </c>
      <c r="AF215" s="21">
        <v>1.1679801502E10</v>
      </c>
      <c r="AG215" s="19" t="s">
        <v>486</v>
      </c>
      <c r="AH215" s="18" t="s">
        <v>68</v>
      </c>
      <c r="AI215" s="20">
        <v>25.46</v>
      </c>
      <c r="AJ215" s="18" t="s">
        <v>68</v>
      </c>
      <c r="AK215" s="20">
        <v>24.8</v>
      </c>
      <c r="AL215" s="20">
        <v>450.0</v>
      </c>
      <c r="AM215" s="18" t="s">
        <v>69</v>
      </c>
      <c r="AN215" s="25">
        <v>450.0</v>
      </c>
      <c r="AO215" s="18">
        <f t="shared" si="1"/>
        <v>0</v>
      </c>
      <c r="AP215" s="18">
        <v>87.58</v>
      </c>
      <c r="AQ215" s="18">
        <f t="shared" si="2"/>
        <v>8</v>
      </c>
      <c r="AR215" s="18">
        <f t="shared" si="3"/>
        <v>1992</v>
      </c>
      <c r="AS215" s="18"/>
      <c r="AT215" s="18" t="s">
        <v>70</v>
      </c>
    </row>
    <row r="216">
      <c r="A216" s="18" t="s">
        <v>324</v>
      </c>
      <c r="B216" s="18" t="s">
        <v>53</v>
      </c>
      <c r="C216" s="18" t="s">
        <v>54</v>
      </c>
      <c r="D216" s="18" t="s">
        <v>55</v>
      </c>
      <c r="E216" s="18" t="s">
        <v>74</v>
      </c>
      <c r="F216" s="18" t="s">
        <v>478</v>
      </c>
      <c r="G216" s="19" t="s">
        <v>479</v>
      </c>
      <c r="H216" s="18" t="s">
        <v>480</v>
      </c>
      <c r="I216" s="18" t="s">
        <v>481</v>
      </c>
      <c r="J216" s="18" t="s">
        <v>482</v>
      </c>
      <c r="K216" s="18" t="s">
        <v>414</v>
      </c>
      <c r="L216" s="20">
        <v>0.0</v>
      </c>
      <c r="M216" s="18" t="s">
        <v>415</v>
      </c>
      <c r="N216" s="21">
        <v>1.98966874E8</v>
      </c>
      <c r="O216" s="21">
        <v>1.5926244461E10</v>
      </c>
      <c r="P216" s="21">
        <v>4.8090476968E10</v>
      </c>
      <c r="Q216" s="18" t="s">
        <v>483</v>
      </c>
      <c r="R216" s="18" t="s">
        <v>508</v>
      </c>
      <c r="S216" s="19" t="s">
        <v>485</v>
      </c>
      <c r="T216" s="21">
        <v>88.5</v>
      </c>
      <c r="U216" s="21">
        <v>210.0</v>
      </c>
      <c r="V216" s="21">
        <v>79.58</v>
      </c>
      <c r="W216" s="21">
        <v>0.0</v>
      </c>
      <c r="X216" s="21">
        <v>79.58</v>
      </c>
      <c r="Y216" s="21">
        <v>83.0</v>
      </c>
      <c r="Z216" s="21">
        <v>1.0</v>
      </c>
      <c r="AA216" s="22">
        <v>0.1008</v>
      </c>
      <c r="AB216" s="23">
        <v>-1.6948</v>
      </c>
      <c r="AC216" s="24"/>
      <c r="AD216" s="18" t="s">
        <v>53</v>
      </c>
      <c r="AE216" s="21">
        <v>1.3429736E8</v>
      </c>
      <c r="AF216" s="21">
        <v>1.1679801502E10</v>
      </c>
      <c r="AG216" s="19" t="s">
        <v>486</v>
      </c>
      <c r="AH216" s="18" t="s">
        <v>68</v>
      </c>
      <c r="AI216" s="20">
        <v>25.46</v>
      </c>
      <c r="AJ216" s="18" t="s">
        <v>68</v>
      </c>
      <c r="AK216" s="20">
        <v>24.8</v>
      </c>
      <c r="AL216" s="20">
        <v>450.0</v>
      </c>
      <c r="AM216" s="18" t="s">
        <v>69</v>
      </c>
      <c r="AN216" s="25">
        <v>450.0</v>
      </c>
      <c r="AO216" s="18">
        <f t="shared" si="1"/>
        <v>0</v>
      </c>
      <c r="AP216" s="18">
        <v>87.58</v>
      </c>
      <c r="AQ216" s="18">
        <f t="shared" si="2"/>
        <v>8</v>
      </c>
      <c r="AR216" s="18">
        <f t="shared" si="3"/>
        <v>1992</v>
      </c>
      <c r="AS216" s="18"/>
      <c r="AT216" s="18" t="s">
        <v>70</v>
      </c>
    </row>
    <row r="217">
      <c r="A217" s="18" t="s">
        <v>324</v>
      </c>
      <c r="B217" s="18" t="s">
        <v>53</v>
      </c>
      <c r="C217" s="18" t="s">
        <v>54</v>
      </c>
      <c r="D217" s="18" t="s">
        <v>55</v>
      </c>
      <c r="E217" s="18" t="s">
        <v>74</v>
      </c>
      <c r="F217" s="18" t="s">
        <v>478</v>
      </c>
      <c r="G217" s="19" t="s">
        <v>479</v>
      </c>
      <c r="H217" s="18" t="s">
        <v>480</v>
      </c>
      <c r="I217" s="18" t="s">
        <v>481</v>
      </c>
      <c r="J217" s="18" t="s">
        <v>482</v>
      </c>
      <c r="K217" s="18" t="s">
        <v>414</v>
      </c>
      <c r="L217" s="20">
        <v>0.0</v>
      </c>
      <c r="M217" s="18" t="s">
        <v>415</v>
      </c>
      <c r="N217" s="21">
        <v>1.98966874E8</v>
      </c>
      <c r="O217" s="21">
        <v>1.5926244461E10</v>
      </c>
      <c r="P217" s="21">
        <v>4.8090476981E10</v>
      </c>
      <c r="Q217" s="18" t="s">
        <v>483</v>
      </c>
      <c r="R217" s="18" t="s">
        <v>509</v>
      </c>
      <c r="S217" s="19" t="s">
        <v>485</v>
      </c>
      <c r="T217" s="21">
        <v>88.5</v>
      </c>
      <c r="U217" s="21">
        <v>209.0</v>
      </c>
      <c r="V217" s="21">
        <v>79.58</v>
      </c>
      <c r="W217" s="21">
        <v>0.0</v>
      </c>
      <c r="X217" s="21">
        <v>79.58</v>
      </c>
      <c r="Y217" s="21">
        <v>83.0</v>
      </c>
      <c r="Z217" s="21">
        <v>1.0</v>
      </c>
      <c r="AA217" s="22">
        <v>0.1008</v>
      </c>
      <c r="AB217" s="23">
        <v>-1.6948</v>
      </c>
      <c r="AC217" s="24"/>
      <c r="AD217" s="18" t="s">
        <v>53</v>
      </c>
      <c r="AE217" s="21">
        <v>1.3429736E8</v>
      </c>
      <c r="AF217" s="21">
        <v>1.1679801502E10</v>
      </c>
      <c r="AG217" s="19" t="s">
        <v>486</v>
      </c>
      <c r="AH217" s="18" t="s">
        <v>68</v>
      </c>
      <c r="AI217" s="20">
        <v>25.46</v>
      </c>
      <c r="AJ217" s="18" t="s">
        <v>68</v>
      </c>
      <c r="AK217" s="20">
        <v>24.8</v>
      </c>
      <c r="AL217" s="20">
        <v>450.0</v>
      </c>
      <c r="AM217" s="18" t="s">
        <v>69</v>
      </c>
      <c r="AN217" s="25">
        <v>450.0</v>
      </c>
      <c r="AO217" s="18">
        <f t="shared" si="1"/>
        <v>0</v>
      </c>
      <c r="AP217" s="18">
        <v>87.58</v>
      </c>
      <c r="AQ217" s="18">
        <f t="shared" si="2"/>
        <v>8</v>
      </c>
      <c r="AR217" s="18">
        <f t="shared" si="3"/>
        <v>1992</v>
      </c>
      <c r="AS217" s="18"/>
      <c r="AT217" s="18" t="s">
        <v>70</v>
      </c>
    </row>
    <row r="218">
      <c r="A218" s="18" t="s">
        <v>52</v>
      </c>
      <c r="B218" s="18" t="s">
        <v>53</v>
      </c>
      <c r="C218" s="18" t="s">
        <v>54</v>
      </c>
      <c r="D218" s="18" t="s">
        <v>55</v>
      </c>
      <c r="E218" s="18" t="s">
        <v>56</v>
      </c>
      <c r="F218" s="18" t="s">
        <v>141</v>
      </c>
      <c r="G218" s="19" t="s">
        <v>510</v>
      </c>
      <c r="H218" s="18" t="s">
        <v>511</v>
      </c>
      <c r="I218" s="18" t="s">
        <v>91</v>
      </c>
      <c r="J218" s="18" t="s">
        <v>92</v>
      </c>
      <c r="K218" s="18" t="s">
        <v>80</v>
      </c>
      <c r="L218" s="20">
        <v>0.0</v>
      </c>
      <c r="M218" s="18" t="s">
        <v>81</v>
      </c>
      <c r="N218" s="21">
        <v>2.07158853E8</v>
      </c>
      <c r="O218" s="21">
        <v>1.590448442E10</v>
      </c>
      <c r="P218" s="21">
        <v>5.7870559121E10</v>
      </c>
      <c r="Q218" s="18" t="s">
        <v>512</v>
      </c>
      <c r="R218" s="18" t="s">
        <v>512</v>
      </c>
      <c r="S218" s="19" t="s">
        <v>513</v>
      </c>
      <c r="T218" s="21">
        <v>51.0</v>
      </c>
      <c r="U218" s="21">
        <v>142.0</v>
      </c>
      <c r="V218" s="21">
        <v>59.97</v>
      </c>
      <c r="W218" s="21">
        <v>0.0</v>
      </c>
      <c r="X218" s="21">
        <v>59.97</v>
      </c>
      <c r="Y218" s="21">
        <v>300.0</v>
      </c>
      <c r="Z218" s="21">
        <v>1.0</v>
      </c>
      <c r="AA218" s="22">
        <v>-0.1759</v>
      </c>
      <c r="AB218" s="23">
        <v>1.7043</v>
      </c>
      <c r="AC218" s="24"/>
      <c r="AD218" s="18" t="s">
        <v>53</v>
      </c>
      <c r="AE218" s="21">
        <v>1.10869398E8</v>
      </c>
      <c r="AF218" s="21">
        <v>1.3453734733E10</v>
      </c>
      <c r="AG218" s="19" t="s">
        <v>514</v>
      </c>
      <c r="AH218" s="18" t="s">
        <v>68</v>
      </c>
      <c r="AI218" s="20">
        <v>47.08</v>
      </c>
      <c r="AJ218" s="18" t="s">
        <v>68</v>
      </c>
      <c r="AK218" s="20">
        <v>47.0</v>
      </c>
      <c r="AL218" s="20">
        <v>73.0</v>
      </c>
      <c r="AM218" s="18" t="s">
        <v>69</v>
      </c>
      <c r="AN218" s="25">
        <v>73.0</v>
      </c>
      <c r="AO218" s="18">
        <f t="shared" si="1"/>
        <v>0</v>
      </c>
      <c r="AP218" s="18">
        <v>66.97</v>
      </c>
      <c r="AQ218" s="18">
        <f t="shared" si="2"/>
        <v>7</v>
      </c>
      <c r="AR218" s="18">
        <f t="shared" si="3"/>
        <v>300</v>
      </c>
      <c r="AS218" s="18"/>
      <c r="AT218" s="18" t="s">
        <v>70</v>
      </c>
    </row>
    <row r="219">
      <c r="A219" s="18" t="s">
        <v>324</v>
      </c>
      <c r="B219" s="18" t="s">
        <v>53</v>
      </c>
      <c r="C219" s="18" t="s">
        <v>54</v>
      </c>
      <c r="D219" s="18" t="s">
        <v>55</v>
      </c>
      <c r="E219" s="18" t="s">
        <v>325</v>
      </c>
      <c r="F219" s="18" t="s">
        <v>326</v>
      </c>
      <c r="G219" s="19" t="s">
        <v>479</v>
      </c>
      <c r="H219" s="18" t="s">
        <v>480</v>
      </c>
      <c r="I219" s="18" t="s">
        <v>481</v>
      </c>
      <c r="J219" s="18" t="s">
        <v>482</v>
      </c>
      <c r="K219" s="18" t="s">
        <v>414</v>
      </c>
      <c r="L219" s="20">
        <v>0.0</v>
      </c>
      <c r="M219" s="18" t="s">
        <v>415</v>
      </c>
      <c r="N219" s="21">
        <v>1.98966874E8</v>
      </c>
      <c r="O219" s="21">
        <v>1.5823406475E10</v>
      </c>
      <c r="P219" s="21">
        <v>1.41090989083E11</v>
      </c>
      <c r="Q219" s="18" t="s">
        <v>483</v>
      </c>
      <c r="R219" s="18" t="s">
        <v>506</v>
      </c>
      <c r="S219" s="19" t="s">
        <v>515</v>
      </c>
      <c r="T219" s="21">
        <v>84.9</v>
      </c>
      <c r="U219" s="21">
        <v>50.0</v>
      </c>
      <c r="V219" s="21">
        <v>76.08</v>
      </c>
      <c r="W219" s="21">
        <v>0.0</v>
      </c>
      <c r="X219" s="21">
        <v>76.08</v>
      </c>
      <c r="Y219" s="21">
        <v>83.0</v>
      </c>
      <c r="Z219" s="21">
        <v>1.0</v>
      </c>
      <c r="AA219" s="22">
        <v>0.1039</v>
      </c>
      <c r="AB219" s="23">
        <v>-1.6758</v>
      </c>
      <c r="AC219" s="24"/>
      <c r="AD219" s="18" t="s">
        <v>53</v>
      </c>
      <c r="AE219" s="21">
        <v>1.3429736E8</v>
      </c>
      <c r="AF219" s="21">
        <v>1.412340658E10</v>
      </c>
      <c r="AG219" s="19" t="s">
        <v>516</v>
      </c>
      <c r="AH219" s="18" t="s">
        <v>68</v>
      </c>
      <c r="AI219" s="20">
        <v>25.19</v>
      </c>
      <c r="AJ219" s="18" t="s">
        <v>68</v>
      </c>
      <c r="AK219" s="20">
        <v>24.8</v>
      </c>
      <c r="AL219" s="20">
        <v>420.0</v>
      </c>
      <c r="AM219" s="18" t="s">
        <v>69</v>
      </c>
      <c r="AN219" s="25">
        <v>420.0</v>
      </c>
      <c r="AO219" s="18">
        <f t="shared" si="1"/>
        <v>0</v>
      </c>
      <c r="AP219" s="18">
        <v>84.08</v>
      </c>
      <c r="AQ219" s="18">
        <f t="shared" si="2"/>
        <v>8</v>
      </c>
      <c r="AR219" s="18">
        <f t="shared" si="3"/>
        <v>1992</v>
      </c>
      <c r="AS219" s="18"/>
      <c r="AT219" s="18" t="s">
        <v>70</v>
      </c>
    </row>
    <row r="220">
      <c r="A220" s="18" t="s">
        <v>324</v>
      </c>
      <c r="B220" s="18" t="s">
        <v>53</v>
      </c>
      <c r="C220" s="18" t="s">
        <v>54</v>
      </c>
      <c r="D220" s="18" t="s">
        <v>55</v>
      </c>
      <c r="E220" s="18" t="s">
        <v>325</v>
      </c>
      <c r="F220" s="18" t="s">
        <v>326</v>
      </c>
      <c r="G220" s="19" t="s">
        <v>479</v>
      </c>
      <c r="H220" s="18" t="s">
        <v>480</v>
      </c>
      <c r="I220" s="18" t="s">
        <v>481</v>
      </c>
      <c r="J220" s="18" t="s">
        <v>482</v>
      </c>
      <c r="K220" s="18" t="s">
        <v>414</v>
      </c>
      <c r="L220" s="20">
        <v>0.0</v>
      </c>
      <c r="M220" s="18" t="s">
        <v>415</v>
      </c>
      <c r="N220" s="21">
        <v>1.98966874E8</v>
      </c>
      <c r="O220" s="21">
        <v>1.5823406475E10</v>
      </c>
      <c r="P220" s="21">
        <v>1.41090989086E11</v>
      </c>
      <c r="Q220" s="18" t="s">
        <v>483</v>
      </c>
      <c r="R220" s="18" t="s">
        <v>507</v>
      </c>
      <c r="S220" s="19" t="s">
        <v>515</v>
      </c>
      <c r="T220" s="21">
        <v>84.9</v>
      </c>
      <c r="U220" s="21">
        <v>50.0</v>
      </c>
      <c r="V220" s="21">
        <v>76.08</v>
      </c>
      <c r="W220" s="21">
        <v>0.0</v>
      </c>
      <c r="X220" s="21">
        <v>76.08</v>
      </c>
      <c r="Y220" s="21">
        <v>83.0</v>
      </c>
      <c r="Z220" s="21">
        <v>1.0</v>
      </c>
      <c r="AA220" s="22">
        <v>0.1039</v>
      </c>
      <c r="AB220" s="23">
        <v>-1.6758</v>
      </c>
      <c r="AC220" s="24"/>
      <c r="AD220" s="18" t="s">
        <v>53</v>
      </c>
      <c r="AE220" s="21">
        <v>1.3429736E8</v>
      </c>
      <c r="AF220" s="21">
        <v>1.412340658E10</v>
      </c>
      <c r="AG220" s="19" t="s">
        <v>516</v>
      </c>
      <c r="AH220" s="18" t="s">
        <v>68</v>
      </c>
      <c r="AI220" s="20">
        <v>25.19</v>
      </c>
      <c r="AJ220" s="18" t="s">
        <v>68</v>
      </c>
      <c r="AK220" s="20">
        <v>24.8</v>
      </c>
      <c r="AL220" s="20">
        <v>420.0</v>
      </c>
      <c r="AM220" s="18" t="s">
        <v>69</v>
      </c>
      <c r="AN220" s="25">
        <v>420.0</v>
      </c>
      <c r="AO220" s="18">
        <f t="shared" si="1"/>
        <v>0</v>
      </c>
      <c r="AP220" s="18">
        <v>84.08</v>
      </c>
      <c r="AQ220" s="18">
        <f t="shared" si="2"/>
        <v>8</v>
      </c>
      <c r="AR220" s="18">
        <f t="shared" si="3"/>
        <v>1992</v>
      </c>
      <c r="AS220" s="18"/>
      <c r="AT220" s="18" t="s">
        <v>70</v>
      </c>
    </row>
    <row r="221">
      <c r="A221" s="18" t="s">
        <v>324</v>
      </c>
      <c r="B221" s="18" t="s">
        <v>53</v>
      </c>
      <c r="C221" s="18" t="s">
        <v>54</v>
      </c>
      <c r="D221" s="18" t="s">
        <v>55</v>
      </c>
      <c r="E221" s="18" t="s">
        <v>325</v>
      </c>
      <c r="F221" s="18" t="s">
        <v>326</v>
      </c>
      <c r="G221" s="19" t="s">
        <v>479</v>
      </c>
      <c r="H221" s="18" t="s">
        <v>480</v>
      </c>
      <c r="I221" s="18" t="s">
        <v>481</v>
      </c>
      <c r="J221" s="18" t="s">
        <v>482</v>
      </c>
      <c r="K221" s="18" t="s">
        <v>414</v>
      </c>
      <c r="L221" s="20">
        <v>0.0</v>
      </c>
      <c r="M221" s="18" t="s">
        <v>415</v>
      </c>
      <c r="N221" s="21">
        <v>1.98966874E8</v>
      </c>
      <c r="O221" s="21">
        <v>1.5823406475E10</v>
      </c>
      <c r="P221" s="21">
        <v>1.41090989081E11</v>
      </c>
      <c r="Q221" s="18" t="s">
        <v>483</v>
      </c>
      <c r="R221" s="18" t="s">
        <v>498</v>
      </c>
      <c r="S221" s="19" t="s">
        <v>515</v>
      </c>
      <c r="T221" s="21">
        <v>84.9</v>
      </c>
      <c r="U221" s="21">
        <v>47.0</v>
      </c>
      <c r="V221" s="21">
        <v>76.08</v>
      </c>
      <c r="W221" s="21">
        <v>0.0</v>
      </c>
      <c r="X221" s="21">
        <v>76.08</v>
      </c>
      <c r="Y221" s="21">
        <v>83.0</v>
      </c>
      <c r="Z221" s="21">
        <v>1.0</v>
      </c>
      <c r="AA221" s="22">
        <v>0.1039</v>
      </c>
      <c r="AB221" s="23">
        <v>-1.6758</v>
      </c>
      <c r="AC221" s="24"/>
      <c r="AD221" s="18" t="s">
        <v>53</v>
      </c>
      <c r="AE221" s="21">
        <v>1.3429736E8</v>
      </c>
      <c r="AF221" s="21">
        <v>1.412340658E10</v>
      </c>
      <c r="AG221" s="19" t="s">
        <v>516</v>
      </c>
      <c r="AH221" s="18" t="s">
        <v>68</v>
      </c>
      <c r="AI221" s="20">
        <v>25.19</v>
      </c>
      <c r="AJ221" s="18" t="s">
        <v>68</v>
      </c>
      <c r="AK221" s="20">
        <v>24.8</v>
      </c>
      <c r="AL221" s="20">
        <v>420.0</v>
      </c>
      <c r="AM221" s="18" t="s">
        <v>69</v>
      </c>
      <c r="AN221" s="25">
        <v>420.0</v>
      </c>
      <c r="AO221" s="18">
        <f t="shared" si="1"/>
        <v>0</v>
      </c>
      <c r="AP221" s="18">
        <v>84.08</v>
      </c>
      <c r="AQ221" s="18">
        <f t="shared" si="2"/>
        <v>8</v>
      </c>
      <c r="AR221" s="18">
        <f t="shared" si="3"/>
        <v>1992</v>
      </c>
      <c r="AS221" s="18"/>
      <c r="AT221" s="18" t="s">
        <v>70</v>
      </c>
    </row>
    <row r="222">
      <c r="A222" s="18" t="s">
        <v>324</v>
      </c>
      <c r="B222" s="18" t="s">
        <v>53</v>
      </c>
      <c r="C222" s="18" t="s">
        <v>54</v>
      </c>
      <c r="D222" s="18" t="s">
        <v>55</v>
      </c>
      <c r="E222" s="18" t="s">
        <v>325</v>
      </c>
      <c r="F222" s="18" t="s">
        <v>326</v>
      </c>
      <c r="G222" s="19" t="s">
        <v>479</v>
      </c>
      <c r="H222" s="18" t="s">
        <v>480</v>
      </c>
      <c r="I222" s="18" t="s">
        <v>481</v>
      </c>
      <c r="J222" s="18" t="s">
        <v>482</v>
      </c>
      <c r="K222" s="18" t="s">
        <v>414</v>
      </c>
      <c r="L222" s="20">
        <v>0.0</v>
      </c>
      <c r="M222" s="18" t="s">
        <v>415</v>
      </c>
      <c r="N222" s="21">
        <v>1.98966874E8</v>
      </c>
      <c r="O222" s="21">
        <v>1.5823406475E10</v>
      </c>
      <c r="P222" s="21">
        <v>1.41090989093E11</v>
      </c>
      <c r="Q222" s="18" t="s">
        <v>483</v>
      </c>
      <c r="R222" s="18" t="s">
        <v>491</v>
      </c>
      <c r="S222" s="19" t="s">
        <v>515</v>
      </c>
      <c r="T222" s="21">
        <v>84.9</v>
      </c>
      <c r="U222" s="21">
        <v>46.0</v>
      </c>
      <c r="V222" s="21">
        <v>76.08</v>
      </c>
      <c r="W222" s="21">
        <v>0.0</v>
      </c>
      <c r="X222" s="21">
        <v>76.08</v>
      </c>
      <c r="Y222" s="21">
        <v>83.0</v>
      </c>
      <c r="Z222" s="21">
        <v>1.0</v>
      </c>
      <c r="AA222" s="22">
        <v>0.1039</v>
      </c>
      <c r="AB222" s="23">
        <v>-1.6758</v>
      </c>
      <c r="AC222" s="24"/>
      <c r="AD222" s="18" t="s">
        <v>53</v>
      </c>
      <c r="AE222" s="21">
        <v>1.3429736E8</v>
      </c>
      <c r="AF222" s="21">
        <v>1.412340658E10</v>
      </c>
      <c r="AG222" s="19" t="s">
        <v>516</v>
      </c>
      <c r="AH222" s="18" t="s">
        <v>68</v>
      </c>
      <c r="AI222" s="20">
        <v>25.19</v>
      </c>
      <c r="AJ222" s="18" t="s">
        <v>68</v>
      </c>
      <c r="AK222" s="20">
        <v>24.8</v>
      </c>
      <c r="AL222" s="20">
        <v>420.0</v>
      </c>
      <c r="AM222" s="18" t="s">
        <v>69</v>
      </c>
      <c r="AN222" s="25">
        <v>420.0</v>
      </c>
      <c r="AO222" s="18">
        <f t="shared" si="1"/>
        <v>0</v>
      </c>
      <c r="AP222" s="18">
        <v>84.08</v>
      </c>
      <c r="AQ222" s="18">
        <f t="shared" si="2"/>
        <v>8</v>
      </c>
      <c r="AR222" s="18">
        <f t="shared" si="3"/>
        <v>1992</v>
      </c>
      <c r="AS222" s="18"/>
      <c r="AT222" s="18" t="s">
        <v>70</v>
      </c>
    </row>
    <row r="223">
      <c r="A223" s="18" t="s">
        <v>324</v>
      </c>
      <c r="B223" s="18" t="s">
        <v>53</v>
      </c>
      <c r="C223" s="18" t="s">
        <v>54</v>
      </c>
      <c r="D223" s="18" t="s">
        <v>55</v>
      </c>
      <c r="E223" s="18" t="s">
        <v>325</v>
      </c>
      <c r="F223" s="18" t="s">
        <v>326</v>
      </c>
      <c r="G223" s="19" t="s">
        <v>479</v>
      </c>
      <c r="H223" s="18" t="s">
        <v>480</v>
      </c>
      <c r="I223" s="18" t="s">
        <v>481</v>
      </c>
      <c r="J223" s="18" t="s">
        <v>482</v>
      </c>
      <c r="K223" s="18" t="s">
        <v>414</v>
      </c>
      <c r="L223" s="20">
        <v>0.0</v>
      </c>
      <c r="M223" s="18" t="s">
        <v>415</v>
      </c>
      <c r="N223" s="21">
        <v>1.98966874E8</v>
      </c>
      <c r="O223" s="21">
        <v>1.5823406475E10</v>
      </c>
      <c r="P223" s="21">
        <v>1.41090989082E11</v>
      </c>
      <c r="Q223" s="18" t="s">
        <v>483</v>
      </c>
      <c r="R223" s="18" t="s">
        <v>487</v>
      </c>
      <c r="S223" s="19" t="s">
        <v>515</v>
      </c>
      <c r="T223" s="21">
        <v>84.9</v>
      </c>
      <c r="U223" s="21">
        <v>49.0</v>
      </c>
      <c r="V223" s="21">
        <v>76.08</v>
      </c>
      <c r="W223" s="21">
        <v>0.0</v>
      </c>
      <c r="X223" s="21">
        <v>76.08</v>
      </c>
      <c r="Y223" s="21">
        <v>83.0</v>
      </c>
      <c r="Z223" s="21">
        <v>1.0</v>
      </c>
      <c r="AA223" s="22">
        <v>0.1039</v>
      </c>
      <c r="AB223" s="23">
        <v>-1.6758</v>
      </c>
      <c r="AC223" s="24"/>
      <c r="AD223" s="18" t="s">
        <v>53</v>
      </c>
      <c r="AE223" s="21">
        <v>1.3429736E8</v>
      </c>
      <c r="AF223" s="21">
        <v>1.412340658E10</v>
      </c>
      <c r="AG223" s="19" t="s">
        <v>516</v>
      </c>
      <c r="AH223" s="18" t="s">
        <v>68</v>
      </c>
      <c r="AI223" s="20">
        <v>25.19</v>
      </c>
      <c r="AJ223" s="18" t="s">
        <v>68</v>
      </c>
      <c r="AK223" s="20">
        <v>24.8</v>
      </c>
      <c r="AL223" s="20">
        <v>420.0</v>
      </c>
      <c r="AM223" s="18" t="s">
        <v>69</v>
      </c>
      <c r="AN223" s="25">
        <v>420.0</v>
      </c>
      <c r="AO223" s="18">
        <f t="shared" si="1"/>
        <v>0</v>
      </c>
      <c r="AP223" s="18">
        <v>84.08</v>
      </c>
      <c r="AQ223" s="18">
        <f t="shared" si="2"/>
        <v>8</v>
      </c>
      <c r="AR223" s="18">
        <f t="shared" si="3"/>
        <v>1992</v>
      </c>
      <c r="AS223" s="18"/>
      <c r="AT223" s="18" t="s">
        <v>70</v>
      </c>
    </row>
    <row r="224">
      <c r="A224" s="18" t="s">
        <v>324</v>
      </c>
      <c r="B224" s="18" t="s">
        <v>53</v>
      </c>
      <c r="C224" s="18" t="s">
        <v>54</v>
      </c>
      <c r="D224" s="18" t="s">
        <v>55</v>
      </c>
      <c r="E224" s="18" t="s">
        <v>325</v>
      </c>
      <c r="F224" s="18" t="s">
        <v>326</v>
      </c>
      <c r="G224" s="19" t="s">
        <v>479</v>
      </c>
      <c r="H224" s="18" t="s">
        <v>480</v>
      </c>
      <c r="I224" s="18" t="s">
        <v>481</v>
      </c>
      <c r="J224" s="18" t="s">
        <v>482</v>
      </c>
      <c r="K224" s="18" t="s">
        <v>414</v>
      </c>
      <c r="L224" s="20">
        <v>0.0</v>
      </c>
      <c r="M224" s="18" t="s">
        <v>415</v>
      </c>
      <c r="N224" s="21">
        <v>1.98966874E8</v>
      </c>
      <c r="O224" s="21">
        <v>1.5823406475E10</v>
      </c>
      <c r="P224" s="21">
        <v>1.41090989099E11</v>
      </c>
      <c r="Q224" s="18" t="s">
        <v>483</v>
      </c>
      <c r="R224" s="18" t="s">
        <v>504</v>
      </c>
      <c r="S224" s="19" t="s">
        <v>515</v>
      </c>
      <c r="T224" s="21">
        <v>84.9</v>
      </c>
      <c r="U224" s="21">
        <v>44.0</v>
      </c>
      <c r="V224" s="21">
        <v>76.08</v>
      </c>
      <c r="W224" s="21">
        <v>0.0</v>
      </c>
      <c r="X224" s="21">
        <v>76.08</v>
      </c>
      <c r="Y224" s="21">
        <v>83.0</v>
      </c>
      <c r="Z224" s="21">
        <v>1.0</v>
      </c>
      <c r="AA224" s="22">
        <v>0.1039</v>
      </c>
      <c r="AB224" s="23">
        <v>-1.6758</v>
      </c>
      <c r="AC224" s="24"/>
      <c r="AD224" s="18" t="s">
        <v>53</v>
      </c>
      <c r="AE224" s="21">
        <v>1.3429736E8</v>
      </c>
      <c r="AF224" s="21">
        <v>1.412340658E10</v>
      </c>
      <c r="AG224" s="19" t="s">
        <v>516</v>
      </c>
      <c r="AH224" s="18" t="s">
        <v>68</v>
      </c>
      <c r="AI224" s="20">
        <v>25.19</v>
      </c>
      <c r="AJ224" s="18" t="s">
        <v>68</v>
      </c>
      <c r="AK224" s="20">
        <v>24.8</v>
      </c>
      <c r="AL224" s="20">
        <v>420.0</v>
      </c>
      <c r="AM224" s="18" t="s">
        <v>69</v>
      </c>
      <c r="AN224" s="25">
        <v>420.0</v>
      </c>
      <c r="AO224" s="18">
        <f t="shared" si="1"/>
        <v>0</v>
      </c>
      <c r="AP224" s="18">
        <v>84.08</v>
      </c>
      <c r="AQ224" s="18">
        <f t="shared" si="2"/>
        <v>8</v>
      </c>
      <c r="AR224" s="18">
        <f t="shared" si="3"/>
        <v>1992</v>
      </c>
      <c r="AS224" s="18"/>
      <c r="AT224" s="18" t="s">
        <v>70</v>
      </c>
    </row>
    <row r="225">
      <c r="A225" s="18" t="s">
        <v>324</v>
      </c>
      <c r="B225" s="18" t="s">
        <v>53</v>
      </c>
      <c r="C225" s="18" t="s">
        <v>54</v>
      </c>
      <c r="D225" s="18" t="s">
        <v>55</v>
      </c>
      <c r="E225" s="18" t="s">
        <v>325</v>
      </c>
      <c r="F225" s="18" t="s">
        <v>326</v>
      </c>
      <c r="G225" s="19" t="s">
        <v>479</v>
      </c>
      <c r="H225" s="18" t="s">
        <v>480</v>
      </c>
      <c r="I225" s="18" t="s">
        <v>481</v>
      </c>
      <c r="J225" s="18" t="s">
        <v>482</v>
      </c>
      <c r="K225" s="18" t="s">
        <v>414</v>
      </c>
      <c r="L225" s="20">
        <v>0.0</v>
      </c>
      <c r="M225" s="18" t="s">
        <v>415</v>
      </c>
      <c r="N225" s="21">
        <v>1.98966874E8</v>
      </c>
      <c r="O225" s="21">
        <v>1.5823406475E10</v>
      </c>
      <c r="P225" s="21">
        <v>1.41090989085E11</v>
      </c>
      <c r="Q225" s="18" t="s">
        <v>483</v>
      </c>
      <c r="R225" s="18" t="s">
        <v>484</v>
      </c>
      <c r="S225" s="19" t="s">
        <v>515</v>
      </c>
      <c r="T225" s="21">
        <v>84.9</v>
      </c>
      <c r="U225" s="21">
        <v>42.0</v>
      </c>
      <c r="V225" s="21">
        <v>76.08</v>
      </c>
      <c r="W225" s="21">
        <v>0.0</v>
      </c>
      <c r="X225" s="21">
        <v>76.08</v>
      </c>
      <c r="Y225" s="21">
        <v>83.0</v>
      </c>
      <c r="Z225" s="21">
        <v>1.0</v>
      </c>
      <c r="AA225" s="22">
        <v>0.1039</v>
      </c>
      <c r="AB225" s="23">
        <v>-1.6758</v>
      </c>
      <c r="AC225" s="24"/>
      <c r="AD225" s="18" t="s">
        <v>53</v>
      </c>
      <c r="AE225" s="21">
        <v>1.3429736E8</v>
      </c>
      <c r="AF225" s="21">
        <v>1.412340658E10</v>
      </c>
      <c r="AG225" s="19" t="s">
        <v>516</v>
      </c>
      <c r="AH225" s="18" t="s">
        <v>68</v>
      </c>
      <c r="AI225" s="20">
        <v>25.19</v>
      </c>
      <c r="AJ225" s="18" t="s">
        <v>68</v>
      </c>
      <c r="AK225" s="20">
        <v>24.8</v>
      </c>
      <c r="AL225" s="20">
        <v>420.0</v>
      </c>
      <c r="AM225" s="18" t="s">
        <v>69</v>
      </c>
      <c r="AN225" s="25">
        <v>420.0</v>
      </c>
      <c r="AO225" s="18">
        <f t="shared" si="1"/>
        <v>0</v>
      </c>
      <c r="AP225" s="18">
        <v>84.08</v>
      </c>
      <c r="AQ225" s="18">
        <f t="shared" si="2"/>
        <v>8</v>
      </c>
      <c r="AR225" s="18">
        <f t="shared" si="3"/>
        <v>1992</v>
      </c>
      <c r="AS225" s="18"/>
      <c r="AT225" s="18" t="s">
        <v>70</v>
      </c>
    </row>
    <row r="226">
      <c r="A226" s="18" t="s">
        <v>324</v>
      </c>
      <c r="B226" s="18" t="s">
        <v>53</v>
      </c>
      <c r="C226" s="18" t="s">
        <v>54</v>
      </c>
      <c r="D226" s="18" t="s">
        <v>55</v>
      </c>
      <c r="E226" s="18" t="s">
        <v>325</v>
      </c>
      <c r="F226" s="18" t="s">
        <v>326</v>
      </c>
      <c r="G226" s="19" t="s">
        <v>479</v>
      </c>
      <c r="H226" s="18" t="s">
        <v>480</v>
      </c>
      <c r="I226" s="18" t="s">
        <v>481</v>
      </c>
      <c r="J226" s="18" t="s">
        <v>482</v>
      </c>
      <c r="K226" s="18" t="s">
        <v>414</v>
      </c>
      <c r="L226" s="20">
        <v>0.0</v>
      </c>
      <c r="M226" s="18" t="s">
        <v>415</v>
      </c>
      <c r="N226" s="21">
        <v>1.98966874E8</v>
      </c>
      <c r="O226" s="21">
        <v>1.5823406475E10</v>
      </c>
      <c r="P226" s="21">
        <v>1.41090989076E11</v>
      </c>
      <c r="Q226" s="18" t="s">
        <v>483</v>
      </c>
      <c r="R226" s="18" t="s">
        <v>508</v>
      </c>
      <c r="S226" s="19" t="s">
        <v>515</v>
      </c>
      <c r="T226" s="21">
        <v>84.9</v>
      </c>
      <c r="U226" s="21">
        <v>46.0</v>
      </c>
      <c r="V226" s="21">
        <v>76.08</v>
      </c>
      <c r="W226" s="21">
        <v>0.0</v>
      </c>
      <c r="X226" s="21">
        <v>76.08</v>
      </c>
      <c r="Y226" s="21">
        <v>83.0</v>
      </c>
      <c r="Z226" s="21">
        <v>1.0</v>
      </c>
      <c r="AA226" s="22">
        <v>0.1039</v>
      </c>
      <c r="AB226" s="23">
        <v>-1.6758</v>
      </c>
      <c r="AC226" s="24"/>
      <c r="AD226" s="18" t="s">
        <v>53</v>
      </c>
      <c r="AE226" s="21">
        <v>1.3429736E8</v>
      </c>
      <c r="AF226" s="21">
        <v>1.412340658E10</v>
      </c>
      <c r="AG226" s="19" t="s">
        <v>516</v>
      </c>
      <c r="AH226" s="18" t="s">
        <v>68</v>
      </c>
      <c r="AI226" s="20">
        <v>25.19</v>
      </c>
      <c r="AJ226" s="18" t="s">
        <v>68</v>
      </c>
      <c r="AK226" s="20">
        <v>24.8</v>
      </c>
      <c r="AL226" s="20">
        <v>420.0</v>
      </c>
      <c r="AM226" s="18" t="s">
        <v>69</v>
      </c>
      <c r="AN226" s="25">
        <v>420.0</v>
      </c>
      <c r="AO226" s="18">
        <f t="shared" si="1"/>
        <v>0</v>
      </c>
      <c r="AP226" s="18">
        <v>84.08</v>
      </c>
      <c r="AQ226" s="18">
        <f t="shared" si="2"/>
        <v>8</v>
      </c>
      <c r="AR226" s="18">
        <f t="shared" si="3"/>
        <v>1992</v>
      </c>
      <c r="AS226" s="18"/>
      <c r="AT226" s="18" t="s">
        <v>70</v>
      </c>
    </row>
    <row r="227">
      <c r="A227" s="18" t="s">
        <v>324</v>
      </c>
      <c r="B227" s="18" t="s">
        <v>53</v>
      </c>
      <c r="C227" s="18" t="s">
        <v>54</v>
      </c>
      <c r="D227" s="18" t="s">
        <v>55</v>
      </c>
      <c r="E227" s="18" t="s">
        <v>325</v>
      </c>
      <c r="F227" s="18" t="s">
        <v>326</v>
      </c>
      <c r="G227" s="19" t="s">
        <v>479</v>
      </c>
      <c r="H227" s="18" t="s">
        <v>480</v>
      </c>
      <c r="I227" s="18" t="s">
        <v>481</v>
      </c>
      <c r="J227" s="18" t="s">
        <v>482</v>
      </c>
      <c r="K227" s="18" t="s">
        <v>414</v>
      </c>
      <c r="L227" s="20">
        <v>0.0</v>
      </c>
      <c r="M227" s="18" t="s">
        <v>415</v>
      </c>
      <c r="N227" s="21">
        <v>1.98966874E8</v>
      </c>
      <c r="O227" s="21">
        <v>1.5823406475E10</v>
      </c>
      <c r="P227" s="21">
        <v>1.41090989091E11</v>
      </c>
      <c r="Q227" s="18" t="s">
        <v>483</v>
      </c>
      <c r="R227" s="18" t="s">
        <v>505</v>
      </c>
      <c r="S227" s="19" t="s">
        <v>515</v>
      </c>
      <c r="T227" s="21">
        <v>84.9</v>
      </c>
      <c r="U227" s="21">
        <v>45.0</v>
      </c>
      <c r="V227" s="21">
        <v>76.08</v>
      </c>
      <c r="W227" s="21">
        <v>0.0</v>
      </c>
      <c r="X227" s="21">
        <v>76.08</v>
      </c>
      <c r="Y227" s="21">
        <v>83.0</v>
      </c>
      <c r="Z227" s="21">
        <v>1.0</v>
      </c>
      <c r="AA227" s="22">
        <v>0.1039</v>
      </c>
      <c r="AB227" s="23">
        <v>-1.6758</v>
      </c>
      <c r="AC227" s="24"/>
      <c r="AD227" s="18" t="s">
        <v>53</v>
      </c>
      <c r="AE227" s="21">
        <v>1.3429736E8</v>
      </c>
      <c r="AF227" s="21">
        <v>1.412340658E10</v>
      </c>
      <c r="AG227" s="19" t="s">
        <v>516</v>
      </c>
      <c r="AH227" s="18" t="s">
        <v>68</v>
      </c>
      <c r="AI227" s="20">
        <v>25.19</v>
      </c>
      <c r="AJ227" s="18" t="s">
        <v>68</v>
      </c>
      <c r="AK227" s="20">
        <v>24.8</v>
      </c>
      <c r="AL227" s="20">
        <v>420.0</v>
      </c>
      <c r="AM227" s="18" t="s">
        <v>69</v>
      </c>
      <c r="AN227" s="25">
        <v>420.0</v>
      </c>
      <c r="AO227" s="18">
        <f t="shared" si="1"/>
        <v>0</v>
      </c>
      <c r="AP227" s="18">
        <v>84.08</v>
      </c>
      <c r="AQ227" s="18">
        <f t="shared" si="2"/>
        <v>8</v>
      </c>
      <c r="AR227" s="18">
        <f t="shared" si="3"/>
        <v>1992</v>
      </c>
      <c r="AS227" s="18"/>
      <c r="AT227" s="18" t="s">
        <v>70</v>
      </c>
    </row>
    <row r="228">
      <c r="A228" s="18" t="s">
        <v>324</v>
      </c>
      <c r="B228" s="18" t="s">
        <v>53</v>
      </c>
      <c r="C228" s="18" t="s">
        <v>54</v>
      </c>
      <c r="D228" s="18" t="s">
        <v>55</v>
      </c>
      <c r="E228" s="18" t="s">
        <v>325</v>
      </c>
      <c r="F228" s="18" t="s">
        <v>326</v>
      </c>
      <c r="G228" s="19" t="s">
        <v>479</v>
      </c>
      <c r="H228" s="18" t="s">
        <v>480</v>
      </c>
      <c r="I228" s="18" t="s">
        <v>481</v>
      </c>
      <c r="J228" s="18" t="s">
        <v>482</v>
      </c>
      <c r="K228" s="18" t="s">
        <v>414</v>
      </c>
      <c r="L228" s="20">
        <v>0.0</v>
      </c>
      <c r="M228" s="18" t="s">
        <v>415</v>
      </c>
      <c r="N228" s="21">
        <v>1.98966874E8</v>
      </c>
      <c r="O228" s="21">
        <v>1.5823406475E10</v>
      </c>
      <c r="P228" s="21">
        <v>1.41090989096E11</v>
      </c>
      <c r="Q228" s="18" t="s">
        <v>483</v>
      </c>
      <c r="R228" s="18" t="s">
        <v>500</v>
      </c>
      <c r="S228" s="19" t="s">
        <v>515</v>
      </c>
      <c r="T228" s="21">
        <v>84.9</v>
      </c>
      <c r="U228" s="21">
        <v>46.0</v>
      </c>
      <c r="V228" s="21">
        <v>76.08</v>
      </c>
      <c r="W228" s="21">
        <v>0.0</v>
      </c>
      <c r="X228" s="21">
        <v>76.08</v>
      </c>
      <c r="Y228" s="21">
        <v>83.0</v>
      </c>
      <c r="Z228" s="21">
        <v>1.0</v>
      </c>
      <c r="AA228" s="22">
        <v>0.1039</v>
      </c>
      <c r="AB228" s="23">
        <v>-1.6758</v>
      </c>
      <c r="AC228" s="24"/>
      <c r="AD228" s="18" t="s">
        <v>53</v>
      </c>
      <c r="AE228" s="21">
        <v>1.3429736E8</v>
      </c>
      <c r="AF228" s="21">
        <v>1.412340658E10</v>
      </c>
      <c r="AG228" s="19" t="s">
        <v>516</v>
      </c>
      <c r="AH228" s="18" t="s">
        <v>68</v>
      </c>
      <c r="AI228" s="20">
        <v>25.19</v>
      </c>
      <c r="AJ228" s="18" t="s">
        <v>68</v>
      </c>
      <c r="AK228" s="20">
        <v>24.8</v>
      </c>
      <c r="AL228" s="20">
        <v>420.0</v>
      </c>
      <c r="AM228" s="18" t="s">
        <v>69</v>
      </c>
      <c r="AN228" s="25">
        <v>420.0</v>
      </c>
      <c r="AO228" s="18">
        <f t="shared" si="1"/>
        <v>0</v>
      </c>
      <c r="AP228" s="18">
        <v>84.08</v>
      </c>
      <c r="AQ228" s="18">
        <f t="shared" si="2"/>
        <v>8</v>
      </c>
      <c r="AR228" s="18">
        <f t="shared" si="3"/>
        <v>1992</v>
      </c>
      <c r="AS228" s="18"/>
      <c r="AT228" s="18" t="s">
        <v>70</v>
      </c>
    </row>
    <row r="229">
      <c r="A229" s="18" t="s">
        <v>324</v>
      </c>
      <c r="B229" s="18" t="s">
        <v>53</v>
      </c>
      <c r="C229" s="18" t="s">
        <v>54</v>
      </c>
      <c r="D229" s="18" t="s">
        <v>55</v>
      </c>
      <c r="E229" s="18" t="s">
        <v>325</v>
      </c>
      <c r="F229" s="18" t="s">
        <v>326</v>
      </c>
      <c r="G229" s="19" t="s">
        <v>479</v>
      </c>
      <c r="H229" s="18" t="s">
        <v>480</v>
      </c>
      <c r="I229" s="18" t="s">
        <v>481</v>
      </c>
      <c r="J229" s="18" t="s">
        <v>482</v>
      </c>
      <c r="K229" s="18" t="s">
        <v>414</v>
      </c>
      <c r="L229" s="20">
        <v>0.0</v>
      </c>
      <c r="M229" s="18" t="s">
        <v>415</v>
      </c>
      <c r="N229" s="21">
        <v>1.98966874E8</v>
      </c>
      <c r="O229" s="21">
        <v>1.5823406475E10</v>
      </c>
      <c r="P229" s="21">
        <v>1.41090989098E11</v>
      </c>
      <c r="Q229" s="18" t="s">
        <v>483</v>
      </c>
      <c r="R229" s="18" t="s">
        <v>502</v>
      </c>
      <c r="S229" s="19" t="s">
        <v>515</v>
      </c>
      <c r="T229" s="21">
        <v>84.9</v>
      </c>
      <c r="U229" s="21">
        <v>44.0</v>
      </c>
      <c r="V229" s="21">
        <v>76.08</v>
      </c>
      <c r="W229" s="21">
        <v>0.0</v>
      </c>
      <c r="X229" s="21">
        <v>76.08</v>
      </c>
      <c r="Y229" s="21">
        <v>83.0</v>
      </c>
      <c r="Z229" s="21">
        <v>1.0</v>
      </c>
      <c r="AA229" s="22">
        <v>0.1039</v>
      </c>
      <c r="AB229" s="23">
        <v>-1.6758</v>
      </c>
      <c r="AC229" s="24"/>
      <c r="AD229" s="18" t="s">
        <v>53</v>
      </c>
      <c r="AE229" s="21">
        <v>1.3429736E8</v>
      </c>
      <c r="AF229" s="21">
        <v>1.412340658E10</v>
      </c>
      <c r="AG229" s="19" t="s">
        <v>516</v>
      </c>
      <c r="AH229" s="18" t="s">
        <v>68</v>
      </c>
      <c r="AI229" s="20">
        <v>25.19</v>
      </c>
      <c r="AJ229" s="18" t="s">
        <v>68</v>
      </c>
      <c r="AK229" s="20">
        <v>24.8</v>
      </c>
      <c r="AL229" s="20">
        <v>420.0</v>
      </c>
      <c r="AM229" s="18" t="s">
        <v>69</v>
      </c>
      <c r="AN229" s="25">
        <v>420.0</v>
      </c>
      <c r="AO229" s="18">
        <f t="shared" si="1"/>
        <v>0</v>
      </c>
      <c r="AP229" s="18">
        <v>84.08</v>
      </c>
      <c r="AQ229" s="18">
        <f t="shared" si="2"/>
        <v>8</v>
      </c>
      <c r="AR229" s="18">
        <f t="shared" si="3"/>
        <v>1992</v>
      </c>
      <c r="AS229" s="18"/>
      <c r="AT229" s="18" t="s">
        <v>70</v>
      </c>
    </row>
    <row r="230">
      <c r="A230" s="18" t="s">
        <v>324</v>
      </c>
      <c r="B230" s="18" t="s">
        <v>53</v>
      </c>
      <c r="C230" s="18" t="s">
        <v>54</v>
      </c>
      <c r="D230" s="18" t="s">
        <v>55</v>
      </c>
      <c r="E230" s="18" t="s">
        <v>325</v>
      </c>
      <c r="F230" s="18" t="s">
        <v>326</v>
      </c>
      <c r="G230" s="19" t="s">
        <v>479</v>
      </c>
      <c r="H230" s="18" t="s">
        <v>480</v>
      </c>
      <c r="I230" s="18" t="s">
        <v>481</v>
      </c>
      <c r="J230" s="18" t="s">
        <v>482</v>
      </c>
      <c r="K230" s="18" t="s">
        <v>414</v>
      </c>
      <c r="L230" s="20">
        <v>0.0</v>
      </c>
      <c r="M230" s="18" t="s">
        <v>415</v>
      </c>
      <c r="N230" s="21">
        <v>1.98966874E8</v>
      </c>
      <c r="O230" s="21">
        <v>1.5823406475E10</v>
      </c>
      <c r="P230" s="21">
        <v>1.41090989095E11</v>
      </c>
      <c r="Q230" s="18" t="s">
        <v>483</v>
      </c>
      <c r="R230" s="18" t="s">
        <v>497</v>
      </c>
      <c r="S230" s="19" t="s">
        <v>515</v>
      </c>
      <c r="T230" s="21">
        <v>84.9</v>
      </c>
      <c r="U230" s="21">
        <v>47.0</v>
      </c>
      <c r="V230" s="21">
        <v>76.08</v>
      </c>
      <c r="W230" s="21">
        <v>0.0</v>
      </c>
      <c r="X230" s="21">
        <v>76.08</v>
      </c>
      <c r="Y230" s="21">
        <v>83.0</v>
      </c>
      <c r="Z230" s="21">
        <v>1.0</v>
      </c>
      <c r="AA230" s="22">
        <v>0.1039</v>
      </c>
      <c r="AB230" s="23">
        <v>-1.6758</v>
      </c>
      <c r="AC230" s="24"/>
      <c r="AD230" s="18" t="s">
        <v>53</v>
      </c>
      <c r="AE230" s="21">
        <v>1.3429736E8</v>
      </c>
      <c r="AF230" s="21">
        <v>1.412340658E10</v>
      </c>
      <c r="AG230" s="19" t="s">
        <v>516</v>
      </c>
      <c r="AH230" s="18" t="s">
        <v>68</v>
      </c>
      <c r="AI230" s="20">
        <v>25.19</v>
      </c>
      <c r="AJ230" s="18" t="s">
        <v>68</v>
      </c>
      <c r="AK230" s="20">
        <v>24.8</v>
      </c>
      <c r="AL230" s="20">
        <v>420.0</v>
      </c>
      <c r="AM230" s="18" t="s">
        <v>69</v>
      </c>
      <c r="AN230" s="25">
        <v>420.0</v>
      </c>
      <c r="AO230" s="18">
        <f t="shared" si="1"/>
        <v>0</v>
      </c>
      <c r="AP230" s="18">
        <v>84.08</v>
      </c>
      <c r="AQ230" s="18">
        <f t="shared" si="2"/>
        <v>8</v>
      </c>
      <c r="AR230" s="18">
        <f t="shared" si="3"/>
        <v>1992</v>
      </c>
      <c r="AS230" s="18"/>
      <c r="AT230" s="18" t="s">
        <v>70</v>
      </c>
    </row>
    <row r="231">
      <c r="A231" s="18" t="s">
        <v>324</v>
      </c>
      <c r="B231" s="18" t="s">
        <v>53</v>
      </c>
      <c r="C231" s="18" t="s">
        <v>54</v>
      </c>
      <c r="D231" s="18" t="s">
        <v>55</v>
      </c>
      <c r="E231" s="18" t="s">
        <v>325</v>
      </c>
      <c r="F231" s="18" t="s">
        <v>326</v>
      </c>
      <c r="G231" s="19" t="s">
        <v>479</v>
      </c>
      <c r="H231" s="18" t="s">
        <v>480</v>
      </c>
      <c r="I231" s="18" t="s">
        <v>481</v>
      </c>
      <c r="J231" s="18" t="s">
        <v>482</v>
      </c>
      <c r="K231" s="18" t="s">
        <v>414</v>
      </c>
      <c r="L231" s="20">
        <v>0.0</v>
      </c>
      <c r="M231" s="18" t="s">
        <v>415</v>
      </c>
      <c r="N231" s="21">
        <v>1.98966874E8</v>
      </c>
      <c r="O231" s="21">
        <v>1.5823406475E10</v>
      </c>
      <c r="P231" s="21">
        <v>1.41090989088E11</v>
      </c>
      <c r="Q231" s="18" t="s">
        <v>483</v>
      </c>
      <c r="R231" s="18" t="s">
        <v>493</v>
      </c>
      <c r="S231" s="19" t="s">
        <v>515</v>
      </c>
      <c r="T231" s="21">
        <v>84.9</v>
      </c>
      <c r="U231" s="21">
        <v>50.0</v>
      </c>
      <c r="V231" s="21">
        <v>76.08</v>
      </c>
      <c r="W231" s="21">
        <v>0.0</v>
      </c>
      <c r="X231" s="21">
        <v>76.08</v>
      </c>
      <c r="Y231" s="21">
        <v>83.0</v>
      </c>
      <c r="Z231" s="21">
        <v>1.0</v>
      </c>
      <c r="AA231" s="22">
        <v>0.1039</v>
      </c>
      <c r="AB231" s="23">
        <v>-1.6758</v>
      </c>
      <c r="AC231" s="24"/>
      <c r="AD231" s="18" t="s">
        <v>53</v>
      </c>
      <c r="AE231" s="21">
        <v>1.3429736E8</v>
      </c>
      <c r="AF231" s="21">
        <v>1.412340658E10</v>
      </c>
      <c r="AG231" s="19" t="s">
        <v>516</v>
      </c>
      <c r="AH231" s="18" t="s">
        <v>68</v>
      </c>
      <c r="AI231" s="20">
        <v>25.19</v>
      </c>
      <c r="AJ231" s="18" t="s">
        <v>68</v>
      </c>
      <c r="AK231" s="20">
        <v>24.8</v>
      </c>
      <c r="AL231" s="20">
        <v>420.0</v>
      </c>
      <c r="AM231" s="18" t="s">
        <v>69</v>
      </c>
      <c r="AN231" s="25">
        <v>420.0</v>
      </c>
      <c r="AO231" s="18">
        <f t="shared" si="1"/>
        <v>0</v>
      </c>
      <c r="AP231" s="18">
        <v>84.08</v>
      </c>
      <c r="AQ231" s="18">
        <f t="shared" si="2"/>
        <v>8</v>
      </c>
      <c r="AR231" s="18">
        <f t="shared" si="3"/>
        <v>1992</v>
      </c>
      <c r="AS231" s="18"/>
      <c r="AT231" s="18" t="s">
        <v>70</v>
      </c>
    </row>
    <row r="232">
      <c r="A232" s="18" t="s">
        <v>324</v>
      </c>
      <c r="B232" s="18" t="s">
        <v>53</v>
      </c>
      <c r="C232" s="18" t="s">
        <v>54</v>
      </c>
      <c r="D232" s="18" t="s">
        <v>55</v>
      </c>
      <c r="E232" s="18" t="s">
        <v>325</v>
      </c>
      <c r="F232" s="18" t="s">
        <v>326</v>
      </c>
      <c r="G232" s="19" t="s">
        <v>479</v>
      </c>
      <c r="H232" s="18" t="s">
        <v>480</v>
      </c>
      <c r="I232" s="18" t="s">
        <v>481</v>
      </c>
      <c r="J232" s="18" t="s">
        <v>482</v>
      </c>
      <c r="K232" s="18" t="s">
        <v>414</v>
      </c>
      <c r="L232" s="20">
        <v>0.0</v>
      </c>
      <c r="M232" s="18" t="s">
        <v>415</v>
      </c>
      <c r="N232" s="21">
        <v>1.98966874E8</v>
      </c>
      <c r="O232" s="21">
        <v>1.5823406475E10</v>
      </c>
      <c r="P232" s="21">
        <v>1.41090989094E11</v>
      </c>
      <c r="Q232" s="18" t="s">
        <v>483</v>
      </c>
      <c r="R232" s="18" t="s">
        <v>492</v>
      </c>
      <c r="S232" s="19" t="s">
        <v>515</v>
      </c>
      <c r="T232" s="21">
        <v>84.9</v>
      </c>
      <c r="U232" s="21">
        <v>47.0</v>
      </c>
      <c r="V232" s="21">
        <v>76.08</v>
      </c>
      <c r="W232" s="21">
        <v>0.0</v>
      </c>
      <c r="X232" s="21">
        <v>76.08</v>
      </c>
      <c r="Y232" s="21">
        <v>83.0</v>
      </c>
      <c r="Z232" s="21">
        <v>1.0</v>
      </c>
      <c r="AA232" s="22">
        <v>0.1039</v>
      </c>
      <c r="AB232" s="23">
        <v>-1.6758</v>
      </c>
      <c r="AC232" s="24"/>
      <c r="AD232" s="18" t="s">
        <v>53</v>
      </c>
      <c r="AE232" s="21">
        <v>1.3429736E8</v>
      </c>
      <c r="AF232" s="21">
        <v>1.412340658E10</v>
      </c>
      <c r="AG232" s="19" t="s">
        <v>516</v>
      </c>
      <c r="AH232" s="18" t="s">
        <v>68</v>
      </c>
      <c r="AI232" s="20">
        <v>25.19</v>
      </c>
      <c r="AJ232" s="18" t="s">
        <v>68</v>
      </c>
      <c r="AK232" s="20">
        <v>24.8</v>
      </c>
      <c r="AL232" s="20">
        <v>420.0</v>
      </c>
      <c r="AM232" s="18" t="s">
        <v>69</v>
      </c>
      <c r="AN232" s="25">
        <v>420.0</v>
      </c>
      <c r="AO232" s="18">
        <f t="shared" si="1"/>
        <v>0</v>
      </c>
      <c r="AP232" s="18">
        <v>84.08</v>
      </c>
      <c r="AQ232" s="18">
        <f t="shared" si="2"/>
        <v>8</v>
      </c>
      <c r="AR232" s="18">
        <f t="shared" si="3"/>
        <v>1992</v>
      </c>
      <c r="AS232" s="18"/>
      <c r="AT232" s="18" t="s">
        <v>70</v>
      </c>
    </row>
    <row r="233">
      <c r="A233" s="18" t="s">
        <v>324</v>
      </c>
      <c r="B233" s="18" t="s">
        <v>53</v>
      </c>
      <c r="C233" s="18" t="s">
        <v>54</v>
      </c>
      <c r="D233" s="18" t="s">
        <v>55</v>
      </c>
      <c r="E233" s="18" t="s">
        <v>325</v>
      </c>
      <c r="F233" s="18" t="s">
        <v>326</v>
      </c>
      <c r="G233" s="19" t="s">
        <v>479</v>
      </c>
      <c r="H233" s="18" t="s">
        <v>480</v>
      </c>
      <c r="I233" s="18" t="s">
        <v>481</v>
      </c>
      <c r="J233" s="18" t="s">
        <v>482</v>
      </c>
      <c r="K233" s="18" t="s">
        <v>414</v>
      </c>
      <c r="L233" s="20">
        <v>0.0</v>
      </c>
      <c r="M233" s="18" t="s">
        <v>415</v>
      </c>
      <c r="N233" s="21">
        <v>1.98966874E8</v>
      </c>
      <c r="O233" s="21">
        <v>1.5823406475E10</v>
      </c>
      <c r="P233" s="21">
        <v>1.41090989084E11</v>
      </c>
      <c r="Q233" s="18" t="s">
        <v>483</v>
      </c>
      <c r="R233" s="18" t="s">
        <v>494</v>
      </c>
      <c r="S233" s="19" t="s">
        <v>515</v>
      </c>
      <c r="T233" s="21">
        <v>84.9</v>
      </c>
      <c r="U233" s="21">
        <v>49.0</v>
      </c>
      <c r="V233" s="21">
        <v>76.08</v>
      </c>
      <c r="W233" s="21">
        <v>0.0</v>
      </c>
      <c r="X233" s="21">
        <v>76.08</v>
      </c>
      <c r="Y233" s="21">
        <v>83.0</v>
      </c>
      <c r="Z233" s="21">
        <v>1.0</v>
      </c>
      <c r="AA233" s="22">
        <v>0.1039</v>
      </c>
      <c r="AB233" s="23">
        <v>-1.6758</v>
      </c>
      <c r="AC233" s="24"/>
      <c r="AD233" s="18" t="s">
        <v>53</v>
      </c>
      <c r="AE233" s="21">
        <v>1.3429736E8</v>
      </c>
      <c r="AF233" s="21">
        <v>1.412340658E10</v>
      </c>
      <c r="AG233" s="19" t="s">
        <v>516</v>
      </c>
      <c r="AH233" s="18" t="s">
        <v>68</v>
      </c>
      <c r="AI233" s="20">
        <v>25.19</v>
      </c>
      <c r="AJ233" s="18" t="s">
        <v>68</v>
      </c>
      <c r="AK233" s="20">
        <v>24.8</v>
      </c>
      <c r="AL233" s="20">
        <v>420.0</v>
      </c>
      <c r="AM233" s="18" t="s">
        <v>69</v>
      </c>
      <c r="AN233" s="25">
        <v>420.0</v>
      </c>
      <c r="AO233" s="18">
        <f t="shared" si="1"/>
        <v>0</v>
      </c>
      <c r="AP233" s="18">
        <v>84.08</v>
      </c>
      <c r="AQ233" s="18">
        <f t="shared" si="2"/>
        <v>8</v>
      </c>
      <c r="AR233" s="18">
        <f t="shared" si="3"/>
        <v>1992</v>
      </c>
      <c r="AS233" s="18"/>
      <c r="AT233" s="18" t="s">
        <v>70</v>
      </c>
    </row>
    <row r="234">
      <c r="A234" s="18" t="s">
        <v>324</v>
      </c>
      <c r="B234" s="18" t="s">
        <v>53</v>
      </c>
      <c r="C234" s="18" t="s">
        <v>54</v>
      </c>
      <c r="D234" s="18" t="s">
        <v>55</v>
      </c>
      <c r="E234" s="18" t="s">
        <v>325</v>
      </c>
      <c r="F234" s="18" t="s">
        <v>326</v>
      </c>
      <c r="G234" s="19" t="s">
        <v>479</v>
      </c>
      <c r="H234" s="18" t="s">
        <v>480</v>
      </c>
      <c r="I234" s="18" t="s">
        <v>481</v>
      </c>
      <c r="J234" s="18" t="s">
        <v>482</v>
      </c>
      <c r="K234" s="18" t="s">
        <v>414</v>
      </c>
      <c r="L234" s="20">
        <v>0.0</v>
      </c>
      <c r="M234" s="18" t="s">
        <v>415</v>
      </c>
      <c r="N234" s="21">
        <v>1.98966874E8</v>
      </c>
      <c r="O234" s="21">
        <v>1.5823406475E10</v>
      </c>
      <c r="P234" s="21">
        <v>1.41090989097E11</v>
      </c>
      <c r="Q234" s="18" t="s">
        <v>483</v>
      </c>
      <c r="R234" s="18" t="s">
        <v>509</v>
      </c>
      <c r="S234" s="19" t="s">
        <v>515</v>
      </c>
      <c r="T234" s="21">
        <v>84.9</v>
      </c>
      <c r="U234" s="21">
        <v>46.0</v>
      </c>
      <c r="V234" s="21">
        <v>76.08</v>
      </c>
      <c r="W234" s="21">
        <v>0.0</v>
      </c>
      <c r="X234" s="21">
        <v>76.08</v>
      </c>
      <c r="Y234" s="21">
        <v>83.0</v>
      </c>
      <c r="Z234" s="21">
        <v>1.0</v>
      </c>
      <c r="AA234" s="22">
        <v>0.1039</v>
      </c>
      <c r="AB234" s="23">
        <v>-1.6758</v>
      </c>
      <c r="AC234" s="24"/>
      <c r="AD234" s="18" t="s">
        <v>53</v>
      </c>
      <c r="AE234" s="21">
        <v>1.3429736E8</v>
      </c>
      <c r="AF234" s="21">
        <v>1.412340658E10</v>
      </c>
      <c r="AG234" s="19" t="s">
        <v>516</v>
      </c>
      <c r="AH234" s="18" t="s">
        <v>68</v>
      </c>
      <c r="AI234" s="20">
        <v>25.19</v>
      </c>
      <c r="AJ234" s="18" t="s">
        <v>68</v>
      </c>
      <c r="AK234" s="20">
        <v>24.8</v>
      </c>
      <c r="AL234" s="20">
        <v>420.0</v>
      </c>
      <c r="AM234" s="18" t="s">
        <v>69</v>
      </c>
      <c r="AN234" s="25">
        <v>420.0</v>
      </c>
      <c r="AO234" s="18">
        <f t="shared" si="1"/>
        <v>0</v>
      </c>
      <c r="AP234" s="18">
        <v>84.08</v>
      </c>
      <c r="AQ234" s="18">
        <f t="shared" si="2"/>
        <v>8</v>
      </c>
      <c r="AR234" s="18">
        <f t="shared" si="3"/>
        <v>1992</v>
      </c>
      <c r="AS234" s="18"/>
      <c r="AT234" s="18" t="s">
        <v>70</v>
      </c>
    </row>
    <row r="235">
      <c r="A235" s="18" t="s">
        <v>324</v>
      </c>
      <c r="B235" s="18" t="s">
        <v>53</v>
      </c>
      <c r="C235" s="18" t="s">
        <v>54</v>
      </c>
      <c r="D235" s="18" t="s">
        <v>55</v>
      </c>
      <c r="E235" s="18" t="s">
        <v>325</v>
      </c>
      <c r="F235" s="18" t="s">
        <v>326</v>
      </c>
      <c r="G235" s="19" t="s">
        <v>479</v>
      </c>
      <c r="H235" s="18" t="s">
        <v>480</v>
      </c>
      <c r="I235" s="18" t="s">
        <v>481</v>
      </c>
      <c r="J235" s="18" t="s">
        <v>482</v>
      </c>
      <c r="K235" s="18" t="s">
        <v>414</v>
      </c>
      <c r="L235" s="20">
        <v>0.0</v>
      </c>
      <c r="M235" s="18" t="s">
        <v>415</v>
      </c>
      <c r="N235" s="21">
        <v>1.98966874E8</v>
      </c>
      <c r="O235" s="21">
        <v>1.5823406475E10</v>
      </c>
      <c r="P235" s="21">
        <v>1.41090989092E11</v>
      </c>
      <c r="Q235" s="18" t="s">
        <v>483</v>
      </c>
      <c r="R235" s="18" t="s">
        <v>503</v>
      </c>
      <c r="S235" s="19" t="s">
        <v>515</v>
      </c>
      <c r="T235" s="21">
        <v>84.9</v>
      </c>
      <c r="U235" s="21">
        <v>48.0</v>
      </c>
      <c r="V235" s="21">
        <v>76.08</v>
      </c>
      <c r="W235" s="21">
        <v>0.0</v>
      </c>
      <c r="X235" s="21">
        <v>76.08</v>
      </c>
      <c r="Y235" s="21">
        <v>83.0</v>
      </c>
      <c r="Z235" s="21">
        <v>1.0</v>
      </c>
      <c r="AA235" s="22">
        <v>0.1039</v>
      </c>
      <c r="AB235" s="23">
        <v>-1.6758</v>
      </c>
      <c r="AC235" s="24"/>
      <c r="AD235" s="18" t="s">
        <v>53</v>
      </c>
      <c r="AE235" s="21">
        <v>1.3429736E8</v>
      </c>
      <c r="AF235" s="21">
        <v>1.412340658E10</v>
      </c>
      <c r="AG235" s="19" t="s">
        <v>516</v>
      </c>
      <c r="AH235" s="18" t="s">
        <v>68</v>
      </c>
      <c r="AI235" s="20">
        <v>25.19</v>
      </c>
      <c r="AJ235" s="18" t="s">
        <v>68</v>
      </c>
      <c r="AK235" s="20">
        <v>24.8</v>
      </c>
      <c r="AL235" s="20">
        <v>420.0</v>
      </c>
      <c r="AM235" s="18" t="s">
        <v>69</v>
      </c>
      <c r="AN235" s="25">
        <v>420.0</v>
      </c>
      <c r="AO235" s="18">
        <f t="shared" si="1"/>
        <v>0</v>
      </c>
      <c r="AP235" s="18">
        <v>84.08</v>
      </c>
      <c r="AQ235" s="18">
        <f t="shared" si="2"/>
        <v>8</v>
      </c>
      <c r="AR235" s="18">
        <f t="shared" si="3"/>
        <v>1992</v>
      </c>
      <c r="AS235" s="18"/>
      <c r="AT235" s="18" t="s">
        <v>70</v>
      </c>
    </row>
    <row r="236">
      <c r="A236" s="18" t="s">
        <v>324</v>
      </c>
      <c r="B236" s="18" t="s">
        <v>53</v>
      </c>
      <c r="C236" s="18" t="s">
        <v>54</v>
      </c>
      <c r="D236" s="18" t="s">
        <v>55</v>
      </c>
      <c r="E236" s="18" t="s">
        <v>325</v>
      </c>
      <c r="F236" s="18" t="s">
        <v>326</v>
      </c>
      <c r="G236" s="19" t="s">
        <v>479</v>
      </c>
      <c r="H236" s="18" t="s">
        <v>480</v>
      </c>
      <c r="I236" s="18" t="s">
        <v>481</v>
      </c>
      <c r="J236" s="18" t="s">
        <v>482</v>
      </c>
      <c r="K236" s="18" t="s">
        <v>414</v>
      </c>
      <c r="L236" s="20">
        <v>0.0</v>
      </c>
      <c r="M236" s="18" t="s">
        <v>415</v>
      </c>
      <c r="N236" s="21">
        <v>1.98966874E8</v>
      </c>
      <c r="O236" s="21">
        <v>1.5823406475E10</v>
      </c>
      <c r="P236" s="21">
        <v>1.41090989079E11</v>
      </c>
      <c r="Q236" s="18" t="s">
        <v>483</v>
      </c>
      <c r="R236" s="18" t="s">
        <v>489</v>
      </c>
      <c r="S236" s="19" t="s">
        <v>515</v>
      </c>
      <c r="T236" s="21">
        <v>84.9</v>
      </c>
      <c r="U236" s="21">
        <v>51.0</v>
      </c>
      <c r="V236" s="21">
        <v>76.08</v>
      </c>
      <c r="W236" s="21">
        <v>0.0</v>
      </c>
      <c r="X236" s="21">
        <v>76.08</v>
      </c>
      <c r="Y236" s="21">
        <v>83.0</v>
      </c>
      <c r="Z236" s="21">
        <v>1.0</v>
      </c>
      <c r="AA236" s="22">
        <v>0.1039</v>
      </c>
      <c r="AB236" s="23">
        <v>-1.6758</v>
      </c>
      <c r="AC236" s="24"/>
      <c r="AD236" s="18" t="s">
        <v>53</v>
      </c>
      <c r="AE236" s="21">
        <v>1.3429736E8</v>
      </c>
      <c r="AF236" s="21">
        <v>1.412340658E10</v>
      </c>
      <c r="AG236" s="19" t="s">
        <v>516</v>
      </c>
      <c r="AH236" s="18" t="s">
        <v>68</v>
      </c>
      <c r="AI236" s="20">
        <v>25.19</v>
      </c>
      <c r="AJ236" s="18" t="s">
        <v>68</v>
      </c>
      <c r="AK236" s="20">
        <v>24.8</v>
      </c>
      <c r="AL236" s="20">
        <v>420.0</v>
      </c>
      <c r="AM236" s="18" t="s">
        <v>69</v>
      </c>
      <c r="AN236" s="25">
        <v>420.0</v>
      </c>
      <c r="AO236" s="18">
        <f t="shared" si="1"/>
        <v>0</v>
      </c>
      <c r="AP236" s="18">
        <v>84.08</v>
      </c>
      <c r="AQ236" s="18">
        <f t="shared" si="2"/>
        <v>8</v>
      </c>
      <c r="AR236" s="18">
        <f t="shared" si="3"/>
        <v>1992</v>
      </c>
      <c r="AS236" s="18"/>
      <c r="AT236" s="18" t="s">
        <v>70</v>
      </c>
    </row>
    <row r="237">
      <c r="A237" s="18" t="s">
        <v>324</v>
      </c>
      <c r="B237" s="18" t="s">
        <v>53</v>
      </c>
      <c r="C237" s="18" t="s">
        <v>54</v>
      </c>
      <c r="D237" s="18" t="s">
        <v>55</v>
      </c>
      <c r="E237" s="18" t="s">
        <v>325</v>
      </c>
      <c r="F237" s="18" t="s">
        <v>326</v>
      </c>
      <c r="G237" s="19" t="s">
        <v>479</v>
      </c>
      <c r="H237" s="18" t="s">
        <v>480</v>
      </c>
      <c r="I237" s="18" t="s">
        <v>481</v>
      </c>
      <c r="J237" s="18" t="s">
        <v>482</v>
      </c>
      <c r="K237" s="18" t="s">
        <v>414</v>
      </c>
      <c r="L237" s="20">
        <v>0.0</v>
      </c>
      <c r="M237" s="18" t="s">
        <v>415</v>
      </c>
      <c r="N237" s="21">
        <v>1.98966874E8</v>
      </c>
      <c r="O237" s="21">
        <v>1.5823406475E10</v>
      </c>
      <c r="P237" s="21">
        <v>1.4109098908E11</v>
      </c>
      <c r="Q237" s="18" t="s">
        <v>483</v>
      </c>
      <c r="R237" s="18" t="s">
        <v>499</v>
      </c>
      <c r="S237" s="19" t="s">
        <v>515</v>
      </c>
      <c r="T237" s="21">
        <v>84.9</v>
      </c>
      <c r="U237" s="21">
        <v>47.0</v>
      </c>
      <c r="V237" s="21">
        <v>76.08</v>
      </c>
      <c r="W237" s="21">
        <v>0.0</v>
      </c>
      <c r="X237" s="21">
        <v>76.08</v>
      </c>
      <c r="Y237" s="21">
        <v>83.0</v>
      </c>
      <c r="Z237" s="21">
        <v>1.0</v>
      </c>
      <c r="AA237" s="22">
        <v>0.1039</v>
      </c>
      <c r="AB237" s="23">
        <v>-1.6758</v>
      </c>
      <c r="AC237" s="24"/>
      <c r="AD237" s="18" t="s">
        <v>53</v>
      </c>
      <c r="AE237" s="21">
        <v>1.3429736E8</v>
      </c>
      <c r="AF237" s="21">
        <v>1.412340658E10</v>
      </c>
      <c r="AG237" s="19" t="s">
        <v>516</v>
      </c>
      <c r="AH237" s="18" t="s">
        <v>68</v>
      </c>
      <c r="AI237" s="20">
        <v>25.19</v>
      </c>
      <c r="AJ237" s="18" t="s">
        <v>68</v>
      </c>
      <c r="AK237" s="20">
        <v>24.8</v>
      </c>
      <c r="AL237" s="20">
        <v>420.0</v>
      </c>
      <c r="AM237" s="18" t="s">
        <v>69</v>
      </c>
      <c r="AN237" s="25">
        <v>420.0</v>
      </c>
      <c r="AO237" s="18">
        <f t="shared" si="1"/>
        <v>0</v>
      </c>
      <c r="AP237" s="18">
        <v>84.08</v>
      </c>
      <c r="AQ237" s="18">
        <f t="shared" si="2"/>
        <v>8</v>
      </c>
      <c r="AR237" s="18">
        <f t="shared" si="3"/>
        <v>1992</v>
      </c>
      <c r="AS237" s="18"/>
      <c r="AT237" s="18" t="s">
        <v>70</v>
      </c>
    </row>
    <row r="238">
      <c r="A238" s="18" t="s">
        <v>324</v>
      </c>
      <c r="B238" s="18" t="s">
        <v>53</v>
      </c>
      <c r="C238" s="18" t="s">
        <v>54</v>
      </c>
      <c r="D238" s="18" t="s">
        <v>55</v>
      </c>
      <c r="E238" s="18" t="s">
        <v>325</v>
      </c>
      <c r="F238" s="18" t="s">
        <v>326</v>
      </c>
      <c r="G238" s="19" t="s">
        <v>479</v>
      </c>
      <c r="H238" s="18" t="s">
        <v>480</v>
      </c>
      <c r="I238" s="18" t="s">
        <v>481</v>
      </c>
      <c r="J238" s="18" t="s">
        <v>482</v>
      </c>
      <c r="K238" s="18" t="s">
        <v>414</v>
      </c>
      <c r="L238" s="20">
        <v>0.0</v>
      </c>
      <c r="M238" s="18" t="s">
        <v>415</v>
      </c>
      <c r="N238" s="21">
        <v>1.98966874E8</v>
      </c>
      <c r="O238" s="21">
        <v>1.5823406475E10</v>
      </c>
      <c r="P238" s="21">
        <v>1.41090989077E11</v>
      </c>
      <c r="Q238" s="18" t="s">
        <v>483</v>
      </c>
      <c r="R238" s="18" t="s">
        <v>496</v>
      </c>
      <c r="S238" s="19" t="s">
        <v>515</v>
      </c>
      <c r="T238" s="21">
        <v>84.9</v>
      </c>
      <c r="U238" s="21">
        <v>50.0</v>
      </c>
      <c r="V238" s="21">
        <v>76.08</v>
      </c>
      <c r="W238" s="21">
        <v>0.0</v>
      </c>
      <c r="X238" s="21">
        <v>76.08</v>
      </c>
      <c r="Y238" s="21">
        <v>83.0</v>
      </c>
      <c r="Z238" s="21">
        <v>1.0</v>
      </c>
      <c r="AA238" s="22">
        <v>0.1039</v>
      </c>
      <c r="AB238" s="23">
        <v>-1.6758</v>
      </c>
      <c r="AC238" s="24"/>
      <c r="AD238" s="18" t="s">
        <v>53</v>
      </c>
      <c r="AE238" s="21">
        <v>1.3429736E8</v>
      </c>
      <c r="AF238" s="21">
        <v>1.412340658E10</v>
      </c>
      <c r="AG238" s="19" t="s">
        <v>516</v>
      </c>
      <c r="AH238" s="18" t="s">
        <v>68</v>
      </c>
      <c r="AI238" s="20">
        <v>25.19</v>
      </c>
      <c r="AJ238" s="18" t="s">
        <v>68</v>
      </c>
      <c r="AK238" s="20">
        <v>24.8</v>
      </c>
      <c r="AL238" s="20">
        <v>420.0</v>
      </c>
      <c r="AM238" s="18" t="s">
        <v>69</v>
      </c>
      <c r="AN238" s="25">
        <v>420.0</v>
      </c>
      <c r="AO238" s="18">
        <f t="shared" si="1"/>
        <v>0</v>
      </c>
      <c r="AP238" s="18">
        <v>84.08</v>
      </c>
      <c r="AQ238" s="18">
        <f t="shared" si="2"/>
        <v>8</v>
      </c>
      <c r="AR238" s="18">
        <f t="shared" si="3"/>
        <v>1992</v>
      </c>
      <c r="AS238" s="18"/>
      <c r="AT238" s="18" t="s">
        <v>70</v>
      </c>
    </row>
    <row r="239">
      <c r="A239" s="18" t="s">
        <v>324</v>
      </c>
      <c r="B239" s="18" t="s">
        <v>53</v>
      </c>
      <c r="C239" s="18" t="s">
        <v>54</v>
      </c>
      <c r="D239" s="18" t="s">
        <v>55</v>
      </c>
      <c r="E239" s="18" t="s">
        <v>325</v>
      </c>
      <c r="F239" s="18" t="s">
        <v>326</v>
      </c>
      <c r="G239" s="19" t="s">
        <v>479</v>
      </c>
      <c r="H239" s="18" t="s">
        <v>480</v>
      </c>
      <c r="I239" s="18" t="s">
        <v>481</v>
      </c>
      <c r="J239" s="18" t="s">
        <v>482</v>
      </c>
      <c r="K239" s="18" t="s">
        <v>414</v>
      </c>
      <c r="L239" s="20">
        <v>0.0</v>
      </c>
      <c r="M239" s="18" t="s">
        <v>415</v>
      </c>
      <c r="N239" s="21">
        <v>1.98966874E8</v>
      </c>
      <c r="O239" s="21">
        <v>1.5823406475E10</v>
      </c>
      <c r="P239" s="21">
        <v>1.41090989078E11</v>
      </c>
      <c r="Q239" s="18" t="s">
        <v>483</v>
      </c>
      <c r="R239" s="18" t="s">
        <v>490</v>
      </c>
      <c r="S239" s="19" t="s">
        <v>515</v>
      </c>
      <c r="T239" s="21">
        <v>84.9</v>
      </c>
      <c r="U239" s="21">
        <v>48.0</v>
      </c>
      <c r="V239" s="21">
        <v>76.08</v>
      </c>
      <c r="W239" s="21">
        <v>0.0</v>
      </c>
      <c r="X239" s="21">
        <v>76.08</v>
      </c>
      <c r="Y239" s="21">
        <v>83.0</v>
      </c>
      <c r="Z239" s="21">
        <v>1.0</v>
      </c>
      <c r="AA239" s="22">
        <v>0.1039</v>
      </c>
      <c r="AB239" s="23">
        <v>-1.6758</v>
      </c>
      <c r="AC239" s="24"/>
      <c r="AD239" s="18" t="s">
        <v>53</v>
      </c>
      <c r="AE239" s="21">
        <v>1.3429736E8</v>
      </c>
      <c r="AF239" s="21">
        <v>1.412340658E10</v>
      </c>
      <c r="AG239" s="19" t="s">
        <v>516</v>
      </c>
      <c r="AH239" s="18" t="s">
        <v>68</v>
      </c>
      <c r="AI239" s="20">
        <v>25.19</v>
      </c>
      <c r="AJ239" s="18" t="s">
        <v>68</v>
      </c>
      <c r="AK239" s="20">
        <v>24.8</v>
      </c>
      <c r="AL239" s="20">
        <v>420.0</v>
      </c>
      <c r="AM239" s="18" t="s">
        <v>69</v>
      </c>
      <c r="AN239" s="25">
        <v>420.0</v>
      </c>
      <c r="AO239" s="18">
        <f t="shared" si="1"/>
        <v>0</v>
      </c>
      <c r="AP239" s="18">
        <v>84.08</v>
      </c>
      <c r="AQ239" s="18">
        <f t="shared" si="2"/>
        <v>8</v>
      </c>
      <c r="AR239" s="18">
        <f t="shared" si="3"/>
        <v>1992</v>
      </c>
      <c r="AS239" s="18"/>
      <c r="AT239" s="18" t="s">
        <v>70</v>
      </c>
    </row>
    <row r="240">
      <c r="A240" s="18" t="s">
        <v>324</v>
      </c>
      <c r="B240" s="18" t="s">
        <v>53</v>
      </c>
      <c r="C240" s="18" t="s">
        <v>54</v>
      </c>
      <c r="D240" s="18" t="s">
        <v>55</v>
      </c>
      <c r="E240" s="18" t="s">
        <v>325</v>
      </c>
      <c r="F240" s="18" t="s">
        <v>326</v>
      </c>
      <c r="G240" s="19" t="s">
        <v>479</v>
      </c>
      <c r="H240" s="18" t="s">
        <v>480</v>
      </c>
      <c r="I240" s="18" t="s">
        <v>481</v>
      </c>
      <c r="J240" s="18" t="s">
        <v>482</v>
      </c>
      <c r="K240" s="18" t="s">
        <v>414</v>
      </c>
      <c r="L240" s="20">
        <v>0.0</v>
      </c>
      <c r="M240" s="18" t="s">
        <v>415</v>
      </c>
      <c r="N240" s="21">
        <v>1.98966874E8</v>
      </c>
      <c r="O240" s="21">
        <v>1.5823406475E10</v>
      </c>
      <c r="P240" s="21">
        <v>1.41090989087E11</v>
      </c>
      <c r="Q240" s="18" t="s">
        <v>483</v>
      </c>
      <c r="R240" s="18" t="s">
        <v>488</v>
      </c>
      <c r="S240" s="19" t="s">
        <v>515</v>
      </c>
      <c r="T240" s="21">
        <v>84.9</v>
      </c>
      <c r="U240" s="21">
        <v>50.0</v>
      </c>
      <c r="V240" s="21">
        <v>76.08</v>
      </c>
      <c r="W240" s="21">
        <v>0.0</v>
      </c>
      <c r="X240" s="21">
        <v>76.08</v>
      </c>
      <c r="Y240" s="21">
        <v>83.0</v>
      </c>
      <c r="Z240" s="21">
        <v>1.0</v>
      </c>
      <c r="AA240" s="22">
        <v>0.1039</v>
      </c>
      <c r="AB240" s="23">
        <v>-1.6758</v>
      </c>
      <c r="AC240" s="24"/>
      <c r="AD240" s="18" t="s">
        <v>53</v>
      </c>
      <c r="AE240" s="21">
        <v>1.3429736E8</v>
      </c>
      <c r="AF240" s="21">
        <v>1.412340658E10</v>
      </c>
      <c r="AG240" s="19" t="s">
        <v>516</v>
      </c>
      <c r="AH240" s="18" t="s">
        <v>68</v>
      </c>
      <c r="AI240" s="20">
        <v>25.19</v>
      </c>
      <c r="AJ240" s="18" t="s">
        <v>68</v>
      </c>
      <c r="AK240" s="20">
        <v>24.8</v>
      </c>
      <c r="AL240" s="20">
        <v>420.0</v>
      </c>
      <c r="AM240" s="18" t="s">
        <v>69</v>
      </c>
      <c r="AN240" s="25">
        <v>420.0</v>
      </c>
      <c r="AO240" s="18">
        <f t="shared" si="1"/>
        <v>0</v>
      </c>
      <c r="AP240" s="18">
        <v>84.08</v>
      </c>
      <c r="AQ240" s="18">
        <f t="shared" si="2"/>
        <v>8</v>
      </c>
      <c r="AR240" s="18">
        <f t="shared" si="3"/>
        <v>1992</v>
      </c>
      <c r="AS240" s="18"/>
      <c r="AT240" s="18" t="s">
        <v>70</v>
      </c>
    </row>
    <row r="241">
      <c r="A241" s="18" t="s">
        <v>324</v>
      </c>
      <c r="B241" s="18" t="s">
        <v>53</v>
      </c>
      <c r="C241" s="18" t="s">
        <v>54</v>
      </c>
      <c r="D241" s="18" t="s">
        <v>55</v>
      </c>
      <c r="E241" s="18" t="s">
        <v>325</v>
      </c>
      <c r="F241" s="18" t="s">
        <v>326</v>
      </c>
      <c r="G241" s="19" t="s">
        <v>479</v>
      </c>
      <c r="H241" s="18" t="s">
        <v>480</v>
      </c>
      <c r="I241" s="18" t="s">
        <v>481</v>
      </c>
      <c r="J241" s="18" t="s">
        <v>482</v>
      </c>
      <c r="K241" s="18" t="s">
        <v>414</v>
      </c>
      <c r="L241" s="20">
        <v>0.0</v>
      </c>
      <c r="M241" s="18" t="s">
        <v>415</v>
      </c>
      <c r="N241" s="21">
        <v>1.98966874E8</v>
      </c>
      <c r="O241" s="21">
        <v>1.5823406475E10</v>
      </c>
      <c r="P241" s="21">
        <v>1.4109098909E11</v>
      </c>
      <c r="Q241" s="18" t="s">
        <v>483</v>
      </c>
      <c r="R241" s="18" t="s">
        <v>495</v>
      </c>
      <c r="S241" s="19" t="s">
        <v>515</v>
      </c>
      <c r="T241" s="21">
        <v>84.9</v>
      </c>
      <c r="U241" s="21">
        <v>48.0</v>
      </c>
      <c r="V241" s="21">
        <v>76.08</v>
      </c>
      <c r="W241" s="21">
        <v>0.0</v>
      </c>
      <c r="X241" s="21">
        <v>76.08</v>
      </c>
      <c r="Y241" s="21">
        <v>83.0</v>
      </c>
      <c r="Z241" s="21">
        <v>1.0</v>
      </c>
      <c r="AA241" s="22">
        <v>0.1039</v>
      </c>
      <c r="AB241" s="23">
        <v>-1.6758</v>
      </c>
      <c r="AC241" s="24"/>
      <c r="AD241" s="18" t="s">
        <v>53</v>
      </c>
      <c r="AE241" s="21">
        <v>1.3429736E8</v>
      </c>
      <c r="AF241" s="21">
        <v>1.412340658E10</v>
      </c>
      <c r="AG241" s="19" t="s">
        <v>516</v>
      </c>
      <c r="AH241" s="18" t="s">
        <v>68</v>
      </c>
      <c r="AI241" s="20">
        <v>25.19</v>
      </c>
      <c r="AJ241" s="18" t="s">
        <v>68</v>
      </c>
      <c r="AK241" s="20">
        <v>24.8</v>
      </c>
      <c r="AL241" s="20">
        <v>420.0</v>
      </c>
      <c r="AM241" s="18" t="s">
        <v>69</v>
      </c>
      <c r="AN241" s="25">
        <v>420.0</v>
      </c>
      <c r="AO241" s="18">
        <f t="shared" si="1"/>
        <v>0</v>
      </c>
      <c r="AP241" s="18">
        <v>84.08</v>
      </c>
      <c r="AQ241" s="18">
        <f t="shared" si="2"/>
        <v>8</v>
      </c>
      <c r="AR241" s="18">
        <f t="shared" si="3"/>
        <v>1992</v>
      </c>
      <c r="AS241" s="18"/>
      <c r="AT241" s="18" t="s">
        <v>70</v>
      </c>
    </row>
    <row r="242">
      <c r="A242" s="18" t="s">
        <v>324</v>
      </c>
      <c r="B242" s="18" t="s">
        <v>53</v>
      </c>
      <c r="C242" s="18" t="s">
        <v>54</v>
      </c>
      <c r="D242" s="18" t="s">
        <v>55</v>
      </c>
      <c r="E242" s="18" t="s">
        <v>325</v>
      </c>
      <c r="F242" s="18" t="s">
        <v>326</v>
      </c>
      <c r="G242" s="19" t="s">
        <v>479</v>
      </c>
      <c r="H242" s="18" t="s">
        <v>480</v>
      </c>
      <c r="I242" s="18" t="s">
        <v>481</v>
      </c>
      <c r="J242" s="18" t="s">
        <v>482</v>
      </c>
      <c r="K242" s="18" t="s">
        <v>414</v>
      </c>
      <c r="L242" s="20">
        <v>0.0</v>
      </c>
      <c r="M242" s="18" t="s">
        <v>415</v>
      </c>
      <c r="N242" s="21">
        <v>1.98966874E8</v>
      </c>
      <c r="O242" s="21">
        <v>1.5823406475E10</v>
      </c>
      <c r="P242" s="21">
        <v>1.41090989089E11</v>
      </c>
      <c r="Q242" s="18" t="s">
        <v>483</v>
      </c>
      <c r="R242" s="18" t="s">
        <v>501</v>
      </c>
      <c r="S242" s="19" t="s">
        <v>515</v>
      </c>
      <c r="T242" s="21">
        <v>84.9</v>
      </c>
      <c r="U242" s="21">
        <v>46.0</v>
      </c>
      <c r="V242" s="21">
        <v>76.08</v>
      </c>
      <c r="W242" s="21">
        <v>0.0</v>
      </c>
      <c r="X242" s="21">
        <v>76.08</v>
      </c>
      <c r="Y242" s="21">
        <v>83.0</v>
      </c>
      <c r="Z242" s="21">
        <v>1.0</v>
      </c>
      <c r="AA242" s="22">
        <v>0.1039</v>
      </c>
      <c r="AB242" s="23">
        <v>-1.6758</v>
      </c>
      <c r="AC242" s="24"/>
      <c r="AD242" s="18" t="s">
        <v>53</v>
      </c>
      <c r="AE242" s="21">
        <v>1.3429736E8</v>
      </c>
      <c r="AF242" s="21">
        <v>1.412340658E10</v>
      </c>
      <c r="AG242" s="19" t="s">
        <v>516</v>
      </c>
      <c r="AH242" s="18" t="s">
        <v>68</v>
      </c>
      <c r="AI242" s="20">
        <v>25.19</v>
      </c>
      <c r="AJ242" s="18" t="s">
        <v>68</v>
      </c>
      <c r="AK242" s="20">
        <v>24.8</v>
      </c>
      <c r="AL242" s="20">
        <v>420.0</v>
      </c>
      <c r="AM242" s="18" t="s">
        <v>69</v>
      </c>
      <c r="AN242" s="25">
        <v>420.0</v>
      </c>
      <c r="AO242" s="18">
        <f t="shared" si="1"/>
        <v>0</v>
      </c>
      <c r="AP242" s="18">
        <v>84.08</v>
      </c>
      <c r="AQ242" s="18">
        <f t="shared" si="2"/>
        <v>8</v>
      </c>
      <c r="AR242" s="18">
        <f t="shared" si="3"/>
        <v>1992</v>
      </c>
      <c r="AS242" s="18"/>
      <c r="AT242" s="18" t="s">
        <v>70</v>
      </c>
    </row>
    <row r="243">
      <c r="A243" s="18" t="s">
        <v>52</v>
      </c>
      <c r="B243" s="18" t="s">
        <v>53</v>
      </c>
      <c r="C243" s="18" t="s">
        <v>54</v>
      </c>
      <c r="D243" s="18" t="s">
        <v>55</v>
      </c>
      <c r="E243" s="18" t="s">
        <v>383</v>
      </c>
      <c r="F243" s="18" t="s">
        <v>195</v>
      </c>
      <c r="G243" s="19" t="s">
        <v>517</v>
      </c>
      <c r="H243" s="18" t="s">
        <v>518</v>
      </c>
      <c r="I243" s="18" t="s">
        <v>519</v>
      </c>
      <c r="J243" s="18" t="s">
        <v>520</v>
      </c>
      <c r="K243" s="18" t="s">
        <v>521</v>
      </c>
      <c r="L243" s="18" t="s">
        <v>522</v>
      </c>
      <c r="M243" s="18" t="s">
        <v>523</v>
      </c>
      <c r="N243" s="21">
        <v>1.98952655E8</v>
      </c>
      <c r="O243" s="21">
        <v>1.5791934468E10</v>
      </c>
      <c r="P243" s="21">
        <v>1.26622551192E11</v>
      </c>
      <c r="Q243" s="18" t="s">
        <v>524</v>
      </c>
      <c r="R243" s="18" t="s">
        <v>525</v>
      </c>
      <c r="S243" s="19" t="s">
        <v>526</v>
      </c>
      <c r="T243" s="21">
        <v>53.5</v>
      </c>
      <c r="U243" s="21">
        <v>207.0</v>
      </c>
      <c r="V243" s="21">
        <v>44.87</v>
      </c>
      <c r="W243" s="21">
        <v>0.0</v>
      </c>
      <c r="X243" s="21">
        <v>44.87</v>
      </c>
      <c r="Y243" s="21">
        <v>8.0</v>
      </c>
      <c r="Z243" s="21">
        <v>1.0</v>
      </c>
      <c r="AA243" s="22">
        <v>0.1613</v>
      </c>
      <c r="AB243" s="23">
        <v>-1.6397</v>
      </c>
      <c r="AC243" s="24"/>
      <c r="AD243" s="18" t="s">
        <v>53</v>
      </c>
      <c r="AE243" s="21">
        <v>1.50524923E8</v>
      </c>
      <c r="AF243" s="21">
        <v>1.9839692083E10</v>
      </c>
      <c r="AG243" s="19" t="s">
        <v>527</v>
      </c>
      <c r="AH243" s="18" t="s">
        <v>68</v>
      </c>
      <c r="AI243" s="20">
        <v>21.42</v>
      </c>
      <c r="AJ243" s="18" t="s">
        <v>68</v>
      </c>
      <c r="AK243" s="20">
        <v>20.0</v>
      </c>
      <c r="AL243" s="20">
        <v>186.0</v>
      </c>
      <c r="AM243" s="18" t="s">
        <v>69</v>
      </c>
      <c r="AN243" s="25">
        <v>186.0</v>
      </c>
      <c r="AO243" s="18">
        <f t="shared" si="1"/>
        <v>0</v>
      </c>
      <c r="AP243" s="18">
        <v>51.87</v>
      </c>
      <c r="AQ243" s="18">
        <f t="shared" si="2"/>
        <v>7</v>
      </c>
      <c r="AR243" s="18">
        <f t="shared" si="3"/>
        <v>192</v>
      </c>
      <c r="AS243" s="18"/>
      <c r="AT243" s="18" t="s">
        <v>112</v>
      </c>
    </row>
    <row r="244">
      <c r="A244" s="18" t="s">
        <v>52</v>
      </c>
      <c r="B244" s="18" t="s">
        <v>53</v>
      </c>
      <c r="C244" s="18" t="s">
        <v>54</v>
      </c>
      <c r="D244" s="18" t="s">
        <v>55</v>
      </c>
      <c r="E244" s="18" t="s">
        <v>383</v>
      </c>
      <c r="F244" s="18" t="s">
        <v>195</v>
      </c>
      <c r="G244" s="19" t="s">
        <v>517</v>
      </c>
      <c r="H244" s="18" t="s">
        <v>518</v>
      </c>
      <c r="I244" s="18" t="s">
        <v>519</v>
      </c>
      <c r="J244" s="18" t="s">
        <v>520</v>
      </c>
      <c r="K244" s="18" t="s">
        <v>521</v>
      </c>
      <c r="L244" s="18" t="s">
        <v>522</v>
      </c>
      <c r="M244" s="18" t="s">
        <v>523</v>
      </c>
      <c r="N244" s="21">
        <v>1.98952655E8</v>
      </c>
      <c r="O244" s="21">
        <v>1.5791934468E10</v>
      </c>
      <c r="P244" s="21">
        <v>1.2662255121E11</v>
      </c>
      <c r="Q244" s="18" t="s">
        <v>524</v>
      </c>
      <c r="R244" s="18" t="s">
        <v>528</v>
      </c>
      <c r="S244" s="19" t="s">
        <v>526</v>
      </c>
      <c r="T244" s="21">
        <v>53.5</v>
      </c>
      <c r="U244" s="21">
        <v>176.0</v>
      </c>
      <c r="V244" s="21">
        <v>44.87</v>
      </c>
      <c r="W244" s="21">
        <v>0.0</v>
      </c>
      <c r="X244" s="21">
        <v>44.87</v>
      </c>
      <c r="Y244" s="21">
        <v>8.0</v>
      </c>
      <c r="Z244" s="21">
        <v>1.0</v>
      </c>
      <c r="AA244" s="22">
        <v>0.1613</v>
      </c>
      <c r="AB244" s="23">
        <v>-1.6397</v>
      </c>
      <c r="AC244" s="24"/>
      <c r="AD244" s="18" t="s">
        <v>53</v>
      </c>
      <c r="AE244" s="21">
        <v>1.50524923E8</v>
      </c>
      <c r="AF244" s="21">
        <v>1.9839692083E10</v>
      </c>
      <c r="AG244" s="19" t="s">
        <v>527</v>
      </c>
      <c r="AH244" s="18" t="s">
        <v>68</v>
      </c>
      <c r="AI244" s="20">
        <v>21.42</v>
      </c>
      <c r="AJ244" s="18" t="s">
        <v>68</v>
      </c>
      <c r="AK244" s="20">
        <v>20.0</v>
      </c>
      <c r="AL244" s="20">
        <v>186.0</v>
      </c>
      <c r="AM244" s="18" t="s">
        <v>69</v>
      </c>
      <c r="AN244" s="25">
        <v>186.0</v>
      </c>
      <c r="AO244" s="18">
        <f t="shared" si="1"/>
        <v>0</v>
      </c>
      <c r="AP244" s="18">
        <v>51.87</v>
      </c>
      <c r="AQ244" s="18">
        <f t="shared" si="2"/>
        <v>7</v>
      </c>
      <c r="AR244" s="18">
        <f t="shared" si="3"/>
        <v>192</v>
      </c>
      <c r="AS244" s="18"/>
      <c r="AT244" s="18" t="s">
        <v>112</v>
      </c>
    </row>
    <row r="245">
      <c r="A245" s="18" t="s">
        <v>52</v>
      </c>
      <c r="B245" s="18" t="s">
        <v>53</v>
      </c>
      <c r="C245" s="18" t="s">
        <v>54</v>
      </c>
      <c r="D245" s="18" t="s">
        <v>55</v>
      </c>
      <c r="E245" s="18" t="s">
        <v>383</v>
      </c>
      <c r="F245" s="18" t="s">
        <v>195</v>
      </c>
      <c r="G245" s="19" t="s">
        <v>517</v>
      </c>
      <c r="H245" s="18" t="s">
        <v>518</v>
      </c>
      <c r="I245" s="18" t="s">
        <v>519</v>
      </c>
      <c r="J245" s="18" t="s">
        <v>520</v>
      </c>
      <c r="K245" s="18" t="s">
        <v>521</v>
      </c>
      <c r="L245" s="18" t="s">
        <v>522</v>
      </c>
      <c r="M245" s="18" t="s">
        <v>523</v>
      </c>
      <c r="N245" s="21">
        <v>1.98952655E8</v>
      </c>
      <c r="O245" s="21">
        <v>1.5791934468E10</v>
      </c>
      <c r="P245" s="21">
        <v>1.26622551206E11</v>
      </c>
      <c r="Q245" s="18" t="s">
        <v>524</v>
      </c>
      <c r="R245" s="18" t="s">
        <v>529</v>
      </c>
      <c r="S245" s="19" t="s">
        <v>526</v>
      </c>
      <c r="T245" s="21">
        <v>53.5</v>
      </c>
      <c r="U245" s="21">
        <v>229.0</v>
      </c>
      <c r="V245" s="21">
        <v>44.87</v>
      </c>
      <c r="W245" s="21">
        <v>0.0</v>
      </c>
      <c r="X245" s="21">
        <v>44.87</v>
      </c>
      <c r="Y245" s="21">
        <v>8.0</v>
      </c>
      <c r="Z245" s="21">
        <v>1.0</v>
      </c>
      <c r="AA245" s="22">
        <v>0.1613</v>
      </c>
      <c r="AB245" s="23">
        <v>-1.6397</v>
      </c>
      <c r="AC245" s="24"/>
      <c r="AD245" s="18" t="s">
        <v>53</v>
      </c>
      <c r="AE245" s="21">
        <v>1.50524923E8</v>
      </c>
      <c r="AF245" s="21">
        <v>1.9839692083E10</v>
      </c>
      <c r="AG245" s="19" t="s">
        <v>527</v>
      </c>
      <c r="AH245" s="18" t="s">
        <v>68</v>
      </c>
      <c r="AI245" s="20">
        <v>21.42</v>
      </c>
      <c r="AJ245" s="18" t="s">
        <v>68</v>
      </c>
      <c r="AK245" s="20">
        <v>20.0</v>
      </c>
      <c r="AL245" s="20">
        <v>186.0</v>
      </c>
      <c r="AM245" s="18" t="s">
        <v>69</v>
      </c>
      <c r="AN245" s="25">
        <v>186.0</v>
      </c>
      <c r="AO245" s="18">
        <f t="shared" si="1"/>
        <v>0</v>
      </c>
      <c r="AP245" s="18">
        <v>51.87</v>
      </c>
      <c r="AQ245" s="18">
        <f t="shared" si="2"/>
        <v>7</v>
      </c>
      <c r="AR245" s="18">
        <f t="shared" si="3"/>
        <v>192</v>
      </c>
      <c r="AS245" s="18"/>
      <c r="AT245" s="18" t="s">
        <v>112</v>
      </c>
    </row>
    <row r="246">
      <c r="A246" s="18" t="s">
        <v>52</v>
      </c>
      <c r="B246" s="18" t="s">
        <v>53</v>
      </c>
      <c r="C246" s="18" t="s">
        <v>54</v>
      </c>
      <c r="D246" s="18" t="s">
        <v>55</v>
      </c>
      <c r="E246" s="18" t="s">
        <v>383</v>
      </c>
      <c r="F246" s="18" t="s">
        <v>195</v>
      </c>
      <c r="G246" s="19" t="s">
        <v>517</v>
      </c>
      <c r="H246" s="18" t="s">
        <v>518</v>
      </c>
      <c r="I246" s="18" t="s">
        <v>519</v>
      </c>
      <c r="J246" s="18" t="s">
        <v>520</v>
      </c>
      <c r="K246" s="18" t="s">
        <v>521</v>
      </c>
      <c r="L246" s="18" t="s">
        <v>522</v>
      </c>
      <c r="M246" s="18" t="s">
        <v>523</v>
      </c>
      <c r="N246" s="21">
        <v>1.98952655E8</v>
      </c>
      <c r="O246" s="21">
        <v>1.5791934468E10</v>
      </c>
      <c r="P246" s="21">
        <v>1.26622551203E11</v>
      </c>
      <c r="Q246" s="18" t="s">
        <v>524</v>
      </c>
      <c r="R246" s="18" t="s">
        <v>530</v>
      </c>
      <c r="S246" s="19" t="s">
        <v>526</v>
      </c>
      <c r="T246" s="21">
        <v>53.5</v>
      </c>
      <c r="U246" s="21">
        <v>211.0</v>
      </c>
      <c r="V246" s="21">
        <v>44.87</v>
      </c>
      <c r="W246" s="21">
        <v>0.0</v>
      </c>
      <c r="X246" s="21">
        <v>44.87</v>
      </c>
      <c r="Y246" s="21">
        <v>8.0</v>
      </c>
      <c r="Z246" s="21">
        <v>1.0</v>
      </c>
      <c r="AA246" s="22">
        <v>0.1613</v>
      </c>
      <c r="AB246" s="23">
        <v>-1.6397</v>
      </c>
      <c r="AC246" s="24"/>
      <c r="AD246" s="18" t="s">
        <v>53</v>
      </c>
      <c r="AE246" s="21">
        <v>1.50524923E8</v>
      </c>
      <c r="AF246" s="21">
        <v>1.9839692083E10</v>
      </c>
      <c r="AG246" s="19" t="s">
        <v>527</v>
      </c>
      <c r="AH246" s="18" t="s">
        <v>68</v>
      </c>
      <c r="AI246" s="20">
        <v>21.42</v>
      </c>
      <c r="AJ246" s="18" t="s">
        <v>68</v>
      </c>
      <c r="AK246" s="20">
        <v>20.0</v>
      </c>
      <c r="AL246" s="20">
        <v>186.0</v>
      </c>
      <c r="AM246" s="18" t="s">
        <v>69</v>
      </c>
      <c r="AN246" s="25">
        <v>186.0</v>
      </c>
      <c r="AO246" s="18">
        <f t="shared" si="1"/>
        <v>0</v>
      </c>
      <c r="AP246" s="18">
        <v>51.87</v>
      </c>
      <c r="AQ246" s="18">
        <f t="shared" si="2"/>
        <v>7</v>
      </c>
      <c r="AR246" s="18">
        <f t="shared" si="3"/>
        <v>192</v>
      </c>
      <c r="AS246" s="18"/>
      <c r="AT246" s="18" t="s">
        <v>112</v>
      </c>
    </row>
    <row r="247">
      <c r="A247" s="18" t="s">
        <v>52</v>
      </c>
      <c r="B247" s="18" t="s">
        <v>53</v>
      </c>
      <c r="C247" s="18" t="s">
        <v>54</v>
      </c>
      <c r="D247" s="18" t="s">
        <v>55</v>
      </c>
      <c r="E247" s="18" t="s">
        <v>383</v>
      </c>
      <c r="F247" s="18" t="s">
        <v>195</v>
      </c>
      <c r="G247" s="19" t="s">
        <v>517</v>
      </c>
      <c r="H247" s="18" t="s">
        <v>518</v>
      </c>
      <c r="I247" s="18" t="s">
        <v>519</v>
      </c>
      <c r="J247" s="18" t="s">
        <v>520</v>
      </c>
      <c r="K247" s="18" t="s">
        <v>521</v>
      </c>
      <c r="L247" s="18" t="s">
        <v>522</v>
      </c>
      <c r="M247" s="18" t="s">
        <v>523</v>
      </c>
      <c r="N247" s="21">
        <v>1.98952655E8</v>
      </c>
      <c r="O247" s="21">
        <v>1.5791934468E10</v>
      </c>
      <c r="P247" s="21">
        <v>5.9051869364E10</v>
      </c>
      <c r="Q247" s="18" t="s">
        <v>524</v>
      </c>
      <c r="R247" s="18" t="s">
        <v>531</v>
      </c>
      <c r="S247" s="19" t="s">
        <v>526</v>
      </c>
      <c r="T247" s="21">
        <v>53.5</v>
      </c>
      <c r="U247" s="21">
        <v>224.0</v>
      </c>
      <c r="V247" s="21">
        <v>44.87</v>
      </c>
      <c r="W247" s="21">
        <v>0.0</v>
      </c>
      <c r="X247" s="21">
        <v>44.87</v>
      </c>
      <c r="Y247" s="21">
        <v>8.0</v>
      </c>
      <c r="Z247" s="21">
        <v>1.0</v>
      </c>
      <c r="AA247" s="22">
        <v>0.1613</v>
      </c>
      <c r="AB247" s="23">
        <v>-1.6397</v>
      </c>
      <c r="AC247" s="24"/>
      <c r="AD247" s="18" t="s">
        <v>53</v>
      </c>
      <c r="AE247" s="21">
        <v>1.50524923E8</v>
      </c>
      <c r="AF247" s="21">
        <v>1.9839692083E10</v>
      </c>
      <c r="AG247" s="19" t="s">
        <v>527</v>
      </c>
      <c r="AH247" s="18" t="s">
        <v>68</v>
      </c>
      <c r="AI247" s="20">
        <v>21.42</v>
      </c>
      <c r="AJ247" s="18" t="s">
        <v>68</v>
      </c>
      <c r="AK247" s="20">
        <v>20.0</v>
      </c>
      <c r="AL247" s="20">
        <v>186.0</v>
      </c>
      <c r="AM247" s="18" t="s">
        <v>69</v>
      </c>
      <c r="AN247" s="25">
        <v>186.0</v>
      </c>
      <c r="AO247" s="18">
        <f t="shared" si="1"/>
        <v>0</v>
      </c>
      <c r="AP247" s="18">
        <v>51.87</v>
      </c>
      <c r="AQ247" s="18">
        <f t="shared" si="2"/>
        <v>7</v>
      </c>
      <c r="AR247" s="18">
        <f t="shared" si="3"/>
        <v>192</v>
      </c>
      <c r="AS247" s="18"/>
      <c r="AT247" s="18" t="s">
        <v>112</v>
      </c>
    </row>
    <row r="248">
      <c r="A248" s="18" t="s">
        <v>52</v>
      </c>
      <c r="B248" s="18" t="s">
        <v>53</v>
      </c>
      <c r="C248" s="18" t="s">
        <v>54</v>
      </c>
      <c r="D248" s="18" t="s">
        <v>55</v>
      </c>
      <c r="E248" s="18" t="s">
        <v>383</v>
      </c>
      <c r="F248" s="18" t="s">
        <v>195</v>
      </c>
      <c r="G248" s="19" t="s">
        <v>517</v>
      </c>
      <c r="H248" s="18" t="s">
        <v>518</v>
      </c>
      <c r="I248" s="18" t="s">
        <v>519</v>
      </c>
      <c r="J248" s="18" t="s">
        <v>520</v>
      </c>
      <c r="K248" s="18" t="s">
        <v>521</v>
      </c>
      <c r="L248" s="18" t="s">
        <v>522</v>
      </c>
      <c r="M248" s="18" t="s">
        <v>523</v>
      </c>
      <c r="N248" s="21">
        <v>1.98952655E8</v>
      </c>
      <c r="O248" s="21">
        <v>1.5791934468E10</v>
      </c>
      <c r="P248" s="21">
        <v>1.26622551207E11</v>
      </c>
      <c r="Q248" s="18" t="s">
        <v>524</v>
      </c>
      <c r="R248" s="18" t="s">
        <v>532</v>
      </c>
      <c r="S248" s="19" t="s">
        <v>526</v>
      </c>
      <c r="T248" s="21">
        <v>53.5</v>
      </c>
      <c r="U248" s="21">
        <v>200.0</v>
      </c>
      <c r="V248" s="21">
        <v>44.87</v>
      </c>
      <c r="W248" s="21">
        <v>0.0</v>
      </c>
      <c r="X248" s="21">
        <v>44.87</v>
      </c>
      <c r="Y248" s="21">
        <v>8.0</v>
      </c>
      <c r="Z248" s="21">
        <v>1.0</v>
      </c>
      <c r="AA248" s="22">
        <v>0.1613</v>
      </c>
      <c r="AB248" s="23">
        <v>-1.6397</v>
      </c>
      <c r="AC248" s="24"/>
      <c r="AD248" s="18" t="s">
        <v>53</v>
      </c>
      <c r="AE248" s="21">
        <v>1.50524923E8</v>
      </c>
      <c r="AF248" s="21">
        <v>1.9839692083E10</v>
      </c>
      <c r="AG248" s="19" t="s">
        <v>527</v>
      </c>
      <c r="AH248" s="18" t="s">
        <v>68</v>
      </c>
      <c r="AI248" s="20">
        <v>21.42</v>
      </c>
      <c r="AJ248" s="18" t="s">
        <v>68</v>
      </c>
      <c r="AK248" s="20">
        <v>20.0</v>
      </c>
      <c r="AL248" s="20">
        <v>186.0</v>
      </c>
      <c r="AM248" s="18" t="s">
        <v>69</v>
      </c>
      <c r="AN248" s="25">
        <v>186.0</v>
      </c>
      <c r="AO248" s="18">
        <f t="shared" si="1"/>
        <v>0</v>
      </c>
      <c r="AP248" s="18">
        <v>51.87</v>
      </c>
      <c r="AQ248" s="18">
        <f t="shared" si="2"/>
        <v>7</v>
      </c>
      <c r="AR248" s="18">
        <f t="shared" si="3"/>
        <v>192</v>
      </c>
      <c r="AS248" s="18"/>
      <c r="AT248" s="18" t="s">
        <v>112</v>
      </c>
    </row>
    <row r="249">
      <c r="A249" s="18" t="s">
        <v>52</v>
      </c>
      <c r="B249" s="18" t="s">
        <v>53</v>
      </c>
      <c r="C249" s="18" t="s">
        <v>54</v>
      </c>
      <c r="D249" s="18" t="s">
        <v>55</v>
      </c>
      <c r="E249" s="18" t="s">
        <v>383</v>
      </c>
      <c r="F249" s="18" t="s">
        <v>195</v>
      </c>
      <c r="G249" s="19" t="s">
        <v>517</v>
      </c>
      <c r="H249" s="18" t="s">
        <v>518</v>
      </c>
      <c r="I249" s="18" t="s">
        <v>519</v>
      </c>
      <c r="J249" s="18" t="s">
        <v>520</v>
      </c>
      <c r="K249" s="18" t="s">
        <v>521</v>
      </c>
      <c r="L249" s="18" t="s">
        <v>522</v>
      </c>
      <c r="M249" s="18" t="s">
        <v>523</v>
      </c>
      <c r="N249" s="21">
        <v>1.98952655E8</v>
      </c>
      <c r="O249" s="21">
        <v>1.5791934468E10</v>
      </c>
      <c r="P249" s="21">
        <v>1.26622551208E11</v>
      </c>
      <c r="Q249" s="18" t="s">
        <v>524</v>
      </c>
      <c r="R249" s="18" t="s">
        <v>533</v>
      </c>
      <c r="S249" s="19" t="s">
        <v>526</v>
      </c>
      <c r="T249" s="21">
        <v>53.5</v>
      </c>
      <c r="U249" s="21">
        <v>217.0</v>
      </c>
      <c r="V249" s="21">
        <v>44.87</v>
      </c>
      <c r="W249" s="21">
        <v>0.0</v>
      </c>
      <c r="X249" s="21">
        <v>44.87</v>
      </c>
      <c r="Y249" s="21">
        <v>8.0</v>
      </c>
      <c r="Z249" s="21">
        <v>1.0</v>
      </c>
      <c r="AA249" s="22">
        <v>0.1613</v>
      </c>
      <c r="AB249" s="23">
        <v>-1.6397</v>
      </c>
      <c r="AC249" s="24"/>
      <c r="AD249" s="18" t="s">
        <v>53</v>
      </c>
      <c r="AE249" s="21">
        <v>1.50524923E8</v>
      </c>
      <c r="AF249" s="21">
        <v>1.9839692083E10</v>
      </c>
      <c r="AG249" s="19" t="s">
        <v>527</v>
      </c>
      <c r="AH249" s="18" t="s">
        <v>68</v>
      </c>
      <c r="AI249" s="20">
        <v>21.42</v>
      </c>
      <c r="AJ249" s="18" t="s">
        <v>68</v>
      </c>
      <c r="AK249" s="20">
        <v>20.0</v>
      </c>
      <c r="AL249" s="20">
        <v>186.0</v>
      </c>
      <c r="AM249" s="18" t="s">
        <v>69</v>
      </c>
      <c r="AN249" s="25">
        <v>186.0</v>
      </c>
      <c r="AO249" s="18">
        <f t="shared" si="1"/>
        <v>0</v>
      </c>
      <c r="AP249" s="18">
        <v>51.87</v>
      </c>
      <c r="AQ249" s="18">
        <f t="shared" si="2"/>
        <v>7</v>
      </c>
      <c r="AR249" s="18">
        <f t="shared" si="3"/>
        <v>192</v>
      </c>
      <c r="AS249" s="18"/>
      <c r="AT249" s="18" t="s">
        <v>112</v>
      </c>
    </row>
    <row r="250">
      <c r="A250" s="18" t="s">
        <v>52</v>
      </c>
      <c r="B250" s="18" t="s">
        <v>53</v>
      </c>
      <c r="C250" s="18" t="s">
        <v>54</v>
      </c>
      <c r="D250" s="18" t="s">
        <v>55</v>
      </c>
      <c r="E250" s="18" t="s">
        <v>383</v>
      </c>
      <c r="F250" s="18" t="s">
        <v>195</v>
      </c>
      <c r="G250" s="19" t="s">
        <v>517</v>
      </c>
      <c r="H250" s="18" t="s">
        <v>518</v>
      </c>
      <c r="I250" s="18" t="s">
        <v>519</v>
      </c>
      <c r="J250" s="18" t="s">
        <v>520</v>
      </c>
      <c r="K250" s="18" t="s">
        <v>521</v>
      </c>
      <c r="L250" s="18" t="s">
        <v>522</v>
      </c>
      <c r="M250" s="18" t="s">
        <v>523</v>
      </c>
      <c r="N250" s="21">
        <v>1.98952655E8</v>
      </c>
      <c r="O250" s="21">
        <v>1.5791934468E10</v>
      </c>
      <c r="P250" s="21">
        <v>1.26622551193E11</v>
      </c>
      <c r="Q250" s="18" t="s">
        <v>524</v>
      </c>
      <c r="R250" s="18" t="s">
        <v>534</v>
      </c>
      <c r="S250" s="19" t="s">
        <v>526</v>
      </c>
      <c r="T250" s="21">
        <v>53.5</v>
      </c>
      <c r="U250" s="21">
        <v>227.0</v>
      </c>
      <c r="V250" s="21">
        <v>44.87</v>
      </c>
      <c r="W250" s="21">
        <v>0.0</v>
      </c>
      <c r="X250" s="21">
        <v>44.87</v>
      </c>
      <c r="Y250" s="21">
        <v>8.0</v>
      </c>
      <c r="Z250" s="21">
        <v>1.0</v>
      </c>
      <c r="AA250" s="22">
        <v>0.1613</v>
      </c>
      <c r="AB250" s="23">
        <v>-1.6397</v>
      </c>
      <c r="AC250" s="24"/>
      <c r="AD250" s="18" t="s">
        <v>53</v>
      </c>
      <c r="AE250" s="21">
        <v>1.50524923E8</v>
      </c>
      <c r="AF250" s="21">
        <v>1.9839692083E10</v>
      </c>
      <c r="AG250" s="19" t="s">
        <v>527</v>
      </c>
      <c r="AH250" s="18" t="s">
        <v>68</v>
      </c>
      <c r="AI250" s="20">
        <v>21.42</v>
      </c>
      <c r="AJ250" s="18" t="s">
        <v>68</v>
      </c>
      <c r="AK250" s="20">
        <v>20.0</v>
      </c>
      <c r="AL250" s="20">
        <v>186.0</v>
      </c>
      <c r="AM250" s="18" t="s">
        <v>69</v>
      </c>
      <c r="AN250" s="25">
        <v>186.0</v>
      </c>
      <c r="AO250" s="18">
        <f t="shared" si="1"/>
        <v>0</v>
      </c>
      <c r="AP250" s="18">
        <v>51.87</v>
      </c>
      <c r="AQ250" s="18">
        <f t="shared" si="2"/>
        <v>7</v>
      </c>
      <c r="AR250" s="18">
        <f t="shared" si="3"/>
        <v>192</v>
      </c>
      <c r="AS250" s="18"/>
      <c r="AT250" s="18" t="s">
        <v>112</v>
      </c>
    </row>
    <row r="251">
      <c r="A251" s="18" t="s">
        <v>52</v>
      </c>
      <c r="B251" s="18" t="s">
        <v>53</v>
      </c>
      <c r="C251" s="18" t="s">
        <v>54</v>
      </c>
      <c r="D251" s="18" t="s">
        <v>55</v>
      </c>
      <c r="E251" s="18" t="s">
        <v>383</v>
      </c>
      <c r="F251" s="18" t="s">
        <v>195</v>
      </c>
      <c r="G251" s="19" t="s">
        <v>517</v>
      </c>
      <c r="H251" s="18" t="s">
        <v>518</v>
      </c>
      <c r="I251" s="18" t="s">
        <v>519</v>
      </c>
      <c r="J251" s="18" t="s">
        <v>520</v>
      </c>
      <c r="K251" s="18" t="s">
        <v>521</v>
      </c>
      <c r="L251" s="18" t="s">
        <v>522</v>
      </c>
      <c r="M251" s="18" t="s">
        <v>523</v>
      </c>
      <c r="N251" s="21">
        <v>1.98952655E8</v>
      </c>
      <c r="O251" s="21">
        <v>1.5791934468E10</v>
      </c>
      <c r="P251" s="21">
        <v>1.26622551211E11</v>
      </c>
      <c r="Q251" s="18" t="s">
        <v>524</v>
      </c>
      <c r="R251" s="18" t="s">
        <v>535</v>
      </c>
      <c r="S251" s="19" t="s">
        <v>526</v>
      </c>
      <c r="T251" s="21">
        <v>53.5</v>
      </c>
      <c r="U251" s="21">
        <v>200.0</v>
      </c>
      <c r="V251" s="21">
        <v>44.87</v>
      </c>
      <c r="W251" s="21">
        <v>0.0</v>
      </c>
      <c r="X251" s="21">
        <v>44.87</v>
      </c>
      <c r="Y251" s="21">
        <v>8.0</v>
      </c>
      <c r="Z251" s="21">
        <v>1.0</v>
      </c>
      <c r="AA251" s="22">
        <v>0.1613</v>
      </c>
      <c r="AB251" s="23">
        <v>-1.6397</v>
      </c>
      <c r="AC251" s="24"/>
      <c r="AD251" s="18" t="s">
        <v>53</v>
      </c>
      <c r="AE251" s="21">
        <v>1.50524923E8</v>
      </c>
      <c r="AF251" s="21">
        <v>1.9839692083E10</v>
      </c>
      <c r="AG251" s="19" t="s">
        <v>527</v>
      </c>
      <c r="AH251" s="18" t="s">
        <v>68</v>
      </c>
      <c r="AI251" s="20">
        <v>21.42</v>
      </c>
      <c r="AJ251" s="18" t="s">
        <v>68</v>
      </c>
      <c r="AK251" s="20">
        <v>20.0</v>
      </c>
      <c r="AL251" s="20">
        <v>186.0</v>
      </c>
      <c r="AM251" s="18" t="s">
        <v>69</v>
      </c>
      <c r="AN251" s="25">
        <v>186.0</v>
      </c>
      <c r="AO251" s="18">
        <f t="shared" si="1"/>
        <v>0</v>
      </c>
      <c r="AP251" s="18">
        <v>51.87</v>
      </c>
      <c r="AQ251" s="18">
        <f t="shared" si="2"/>
        <v>7</v>
      </c>
      <c r="AR251" s="18">
        <f t="shared" si="3"/>
        <v>192</v>
      </c>
      <c r="AS251" s="18"/>
      <c r="AT251" s="18" t="s">
        <v>112</v>
      </c>
    </row>
    <row r="252">
      <c r="A252" s="18" t="s">
        <v>52</v>
      </c>
      <c r="B252" s="18" t="s">
        <v>53</v>
      </c>
      <c r="C252" s="18" t="s">
        <v>54</v>
      </c>
      <c r="D252" s="18" t="s">
        <v>55</v>
      </c>
      <c r="E252" s="18" t="s">
        <v>383</v>
      </c>
      <c r="F252" s="18" t="s">
        <v>195</v>
      </c>
      <c r="G252" s="19" t="s">
        <v>517</v>
      </c>
      <c r="H252" s="18" t="s">
        <v>518</v>
      </c>
      <c r="I252" s="18" t="s">
        <v>519</v>
      </c>
      <c r="J252" s="18" t="s">
        <v>520</v>
      </c>
      <c r="K252" s="18" t="s">
        <v>521</v>
      </c>
      <c r="L252" s="18" t="s">
        <v>522</v>
      </c>
      <c r="M252" s="18" t="s">
        <v>523</v>
      </c>
      <c r="N252" s="21">
        <v>1.98952655E8</v>
      </c>
      <c r="O252" s="21">
        <v>1.5791934468E10</v>
      </c>
      <c r="P252" s="21">
        <v>1.26622551197E11</v>
      </c>
      <c r="Q252" s="18" t="s">
        <v>524</v>
      </c>
      <c r="R252" s="18" t="s">
        <v>536</v>
      </c>
      <c r="S252" s="19" t="s">
        <v>526</v>
      </c>
      <c r="T252" s="21">
        <v>53.5</v>
      </c>
      <c r="U252" s="21">
        <v>224.0</v>
      </c>
      <c r="V252" s="21">
        <v>44.87</v>
      </c>
      <c r="W252" s="21">
        <v>0.0</v>
      </c>
      <c r="X252" s="21">
        <v>44.87</v>
      </c>
      <c r="Y252" s="21">
        <v>8.0</v>
      </c>
      <c r="Z252" s="21">
        <v>1.0</v>
      </c>
      <c r="AA252" s="22">
        <v>0.1613</v>
      </c>
      <c r="AB252" s="23">
        <v>-1.6397</v>
      </c>
      <c r="AC252" s="24"/>
      <c r="AD252" s="18" t="s">
        <v>53</v>
      </c>
      <c r="AE252" s="21">
        <v>1.50524923E8</v>
      </c>
      <c r="AF252" s="21">
        <v>1.9839692083E10</v>
      </c>
      <c r="AG252" s="19" t="s">
        <v>527</v>
      </c>
      <c r="AH252" s="18" t="s">
        <v>68</v>
      </c>
      <c r="AI252" s="20">
        <v>21.42</v>
      </c>
      <c r="AJ252" s="18" t="s">
        <v>68</v>
      </c>
      <c r="AK252" s="20">
        <v>20.0</v>
      </c>
      <c r="AL252" s="20">
        <v>186.0</v>
      </c>
      <c r="AM252" s="18" t="s">
        <v>69</v>
      </c>
      <c r="AN252" s="25">
        <v>186.0</v>
      </c>
      <c r="AO252" s="18">
        <f t="shared" si="1"/>
        <v>0</v>
      </c>
      <c r="AP252" s="18">
        <v>51.87</v>
      </c>
      <c r="AQ252" s="18">
        <f t="shared" si="2"/>
        <v>7</v>
      </c>
      <c r="AR252" s="18">
        <f t="shared" si="3"/>
        <v>192</v>
      </c>
      <c r="AS252" s="18"/>
      <c r="AT252" s="18" t="s">
        <v>112</v>
      </c>
    </row>
    <row r="253">
      <c r="A253" s="18" t="s">
        <v>52</v>
      </c>
      <c r="B253" s="18" t="s">
        <v>53</v>
      </c>
      <c r="C253" s="18" t="s">
        <v>54</v>
      </c>
      <c r="D253" s="18" t="s">
        <v>55</v>
      </c>
      <c r="E253" s="18" t="s">
        <v>383</v>
      </c>
      <c r="F253" s="18" t="s">
        <v>195</v>
      </c>
      <c r="G253" s="19" t="s">
        <v>517</v>
      </c>
      <c r="H253" s="18" t="s">
        <v>518</v>
      </c>
      <c r="I253" s="18" t="s">
        <v>519</v>
      </c>
      <c r="J253" s="18" t="s">
        <v>520</v>
      </c>
      <c r="K253" s="18" t="s">
        <v>521</v>
      </c>
      <c r="L253" s="18" t="s">
        <v>522</v>
      </c>
      <c r="M253" s="18" t="s">
        <v>523</v>
      </c>
      <c r="N253" s="21">
        <v>1.98952655E8</v>
      </c>
      <c r="O253" s="21">
        <v>1.5791934468E10</v>
      </c>
      <c r="P253" s="21">
        <v>1.26622551204E11</v>
      </c>
      <c r="Q253" s="18" t="s">
        <v>524</v>
      </c>
      <c r="R253" s="18" t="s">
        <v>537</v>
      </c>
      <c r="S253" s="19" t="s">
        <v>526</v>
      </c>
      <c r="T253" s="21">
        <v>53.5</v>
      </c>
      <c r="U253" s="21">
        <v>149.0</v>
      </c>
      <c r="V253" s="21">
        <v>44.87</v>
      </c>
      <c r="W253" s="21">
        <v>0.0</v>
      </c>
      <c r="X253" s="21">
        <v>44.87</v>
      </c>
      <c r="Y253" s="21">
        <v>8.0</v>
      </c>
      <c r="Z253" s="21">
        <v>1.0</v>
      </c>
      <c r="AA253" s="22">
        <v>0.1613</v>
      </c>
      <c r="AB253" s="23">
        <v>-1.6397</v>
      </c>
      <c r="AC253" s="24"/>
      <c r="AD253" s="18" t="s">
        <v>53</v>
      </c>
      <c r="AE253" s="21">
        <v>1.50524923E8</v>
      </c>
      <c r="AF253" s="21">
        <v>1.9839692083E10</v>
      </c>
      <c r="AG253" s="19" t="s">
        <v>527</v>
      </c>
      <c r="AH253" s="18" t="s">
        <v>68</v>
      </c>
      <c r="AI253" s="20">
        <v>21.42</v>
      </c>
      <c r="AJ253" s="18" t="s">
        <v>68</v>
      </c>
      <c r="AK253" s="20">
        <v>20.0</v>
      </c>
      <c r="AL253" s="20">
        <v>186.0</v>
      </c>
      <c r="AM253" s="18" t="s">
        <v>69</v>
      </c>
      <c r="AN253" s="25">
        <v>186.0</v>
      </c>
      <c r="AO253" s="18">
        <f t="shared" si="1"/>
        <v>0</v>
      </c>
      <c r="AP253" s="18">
        <v>51.87</v>
      </c>
      <c r="AQ253" s="18">
        <f t="shared" si="2"/>
        <v>7</v>
      </c>
      <c r="AR253" s="18">
        <f t="shared" si="3"/>
        <v>192</v>
      </c>
      <c r="AS253" s="18"/>
      <c r="AT253" s="18" t="s">
        <v>112</v>
      </c>
    </row>
    <row r="254">
      <c r="A254" s="18" t="s">
        <v>52</v>
      </c>
      <c r="B254" s="18" t="s">
        <v>53</v>
      </c>
      <c r="C254" s="18" t="s">
        <v>54</v>
      </c>
      <c r="D254" s="18" t="s">
        <v>55</v>
      </c>
      <c r="E254" s="18" t="s">
        <v>383</v>
      </c>
      <c r="F254" s="18" t="s">
        <v>195</v>
      </c>
      <c r="G254" s="19" t="s">
        <v>517</v>
      </c>
      <c r="H254" s="18" t="s">
        <v>518</v>
      </c>
      <c r="I254" s="18" t="s">
        <v>519</v>
      </c>
      <c r="J254" s="18" t="s">
        <v>520</v>
      </c>
      <c r="K254" s="18" t="s">
        <v>521</v>
      </c>
      <c r="L254" s="18" t="s">
        <v>522</v>
      </c>
      <c r="M254" s="18" t="s">
        <v>523</v>
      </c>
      <c r="N254" s="21">
        <v>1.98952655E8</v>
      </c>
      <c r="O254" s="21">
        <v>1.5791934468E10</v>
      </c>
      <c r="P254" s="21">
        <v>1.26622551205E11</v>
      </c>
      <c r="Q254" s="18" t="s">
        <v>524</v>
      </c>
      <c r="R254" s="18" t="s">
        <v>538</v>
      </c>
      <c r="S254" s="19" t="s">
        <v>526</v>
      </c>
      <c r="T254" s="21">
        <v>53.5</v>
      </c>
      <c r="U254" s="21">
        <v>215.0</v>
      </c>
      <c r="V254" s="21">
        <v>44.87</v>
      </c>
      <c r="W254" s="21">
        <v>0.0</v>
      </c>
      <c r="X254" s="21">
        <v>44.87</v>
      </c>
      <c r="Y254" s="21">
        <v>8.0</v>
      </c>
      <c r="Z254" s="21">
        <v>1.0</v>
      </c>
      <c r="AA254" s="22">
        <v>0.1613</v>
      </c>
      <c r="AB254" s="23">
        <v>-1.6397</v>
      </c>
      <c r="AC254" s="24"/>
      <c r="AD254" s="18" t="s">
        <v>53</v>
      </c>
      <c r="AE254" s="21">
        <v>1.50524923E8</v>
      </c>
      <c r="AF254" s="21">
        <v>1.9839692083E10</v>
      </c>
      <c r="AG254" s="19" t="s">
        <v>527</v>
      </c>
      <c r="AH254" s="18" t="s">
        <v>68</v>
      </c>
      <c r="AI254" s="20">
        <v>21.42</v>
      </c>
      <c r="AJ254" s="18" t="s">
        <v>68</v>
      </c>
      <c r="AK254" s="20">
        <v>20.0</v>
      </c>
      <c r="AL254" s="20">
        <v>186.0</v>
      </c>
      <c r="AM254" s="18" t="s">
        <v>69</v>
      </c>
      <c r="AN254" s="25">
        <v>186.0</v>
      </c>
      <c r="AO254" s="18">
        <f t="shared" si="1"/>
        <v>0</v>
      </c>
      <c r="AP254" s="18">
        <v>51.87</v>
      </c>
      <c r="AQ254" s="18">
        <f t="shared" si="2"/>
        <v>7</v>
      </c>
      <c r="AR254" s="18">
        <f t="shared" si="3"/>
        <v>192</v>
      </c>
      <c r="AS254" s="18"/>
      <c r="AT254" s="18" t="s">
        <v>112</v>
      </c>
    </row>
    <row r="255">
      <c r="A255" s="18" t="s">
        <v>52</v>
      </c>
      <c r="B255" s="18" t="s">
        <v>53</v>
      </c>
      <c r="C255" s="18" t="s">
        <v>54</v>
      </c>
      <c r="D255" s="18" t="s">
        <v>55</v>
      </c>
      <c r="E255" s="18" t="s">
        <v>383</v>
      </c>
      <c r="F255" s="18" t="s">
        <v>195</v>
      </c>
      <c r="G255" s="19" t="s">
        <v>517</v>
      </c>
      <c r="H255" s="18" t="s">
        <v>518</v>
      </c>
      <c r="I255" s="18" t="s">
        <v>519</v>
      </c>
      <c r="J255" s="18" t="s">
        <v>520</v>
      </c>
      <c r="K255" s="18" t="s">
        <v>521</v>
      </c>
      <c r="L255" s="18" t="s">
        <v>522</v>
      </c>
      <c r="M255" s="18" t="s">
        <v>523</v>
      </c>
      <c r="N255" s="21">
        <v>1.98952655E8</v>
      </c>
      <c r="O255" s="21">
        <v>1.5791934468E10</v>
      </c>
      <c r="P255" s="21">
        <v>5.9051869365E10</v>
      </c>
      <c r="Q255" s="18" t="s">
        <v>524</v>
      </c>
      <c r="R255" s="18" t="s">
        <v>539</v>
      </c>
      <c r="S255" s="19" t="s">
        <v>526</v>
      </c>
      <c r="T255" s="21">
        <v>53.5</v>
      </c>
      <c r="U255" s="21">
        <v>222.0</v>
      </c>
      <c r="V255" s="21">
        <v>44.87</v>
      </c>
      <c r="W255" s="21">
        <v>0.0</v>
      </c>
      <c r="X255" s="21">
        <v>44.87</v>
      </c>
      <c r="Y255" s="21">
        <v>8.0</v>
      </c>
      <c r="Z255" s="21">
        <v>1.0</v>
      </c>
      <c r="AA255" s="22">
        <v>0.1613</v>
      </c>
      <c r="AB255" s="23">
        <v>-1.6397</v>
      </c>
      <c r="AC255" s="24"/>
      <c r="AD255" s="18" t="s">
        <v>53</v>
      </c>
      <c r="AE255" s="21">
        <v>1.50524923E8</v>
      </c>
      <c r="AF255" s="21">
        <v>1.9839692083E10</v>
      </c>
      <c r="AG255" s="19" t="s">
        <v>527</v>
      </c>
      <c r="AH255" s="18" t="s">
        <v>68</v>
      </c>
      <c r="AI255" s="20">
        <v>21.42</v>
      </c>
      <c r="AJ255" s="18" t="s">
        <v>68</v>
      </c>
      <c r="AK255" s="20">
        <v>20.0</v>
      </c>
      <c r="AL255" s="20">
        <v>186.0</v>
      </c>
      <c r="AM255" s="18" t="s">
        <v>69</v>
      </c>
      <c r="AN255" s="25">
        <v>186.0</v>
      </c>
      <c r="AO255" s="18">
        <f t="shared" si="1"/>
        <v>0</v>
      </c>
      <c r="AP255" s="18">
        <v>51.87</v>
      </c>
      <c r="AQ255" s="18">
        <f t="shared" si="2"/>
        <v>7</v>
      </c>
      <c r="AR255" s="18">
        <f t="shared" si="3"/>
        <v>192</v>
      </c>
      <c r="AS255" s="18"/>
      <c r="AT255" s="18" t="s">
        <v>112</v>
      </c>
    </row>
    <row r="256">
      <c r="A256" s="18" t="s">
        <v>52</v>
      </c>
      <c r="B256" s="18" t="s">
        <v>53</v>
      </c>
      <c r="C256" s="18" t="s">
        <v>54</v>
      </c>
      <c r="D256" s="18" t="s">
        <v>55</v>
      </c>
      <c r="E256" s="18" t="s">
        <v>383</v>
      </c>
      <c r="F256" s="18" t="s">
        <v>195</v>
      </c>
      <c r="G256" s="19" t="s">
        <v>517</v>
      </c>
      <c r="H256" s="18" t="s">
        <v>518</v>
      </c>
      <c r="I256" s="18" t="s">
        <v>519</v>
      </c>
      <c r="J256" s="18" t="s">
        <v>520</v>
      </c>
      <c r="K256" s="18" t="s">
        <v>521</v>
      </c>
      <c r="L256" s="18" t="s">
        <v>522</v>
      </c>
      <c r="M256" s="18" t="s">
        <v>523</v>
      </c>
      <c r="N256" s="21">
        <v>1.98952655E8</v>
      </c>
      <c r="O256" s="21">
        <v>1.5791934468E10</v>
      </c>
      <c r="P256" s="21">
        <v>5.9051869362E10</v>
      </c>
      <c r="Q256" s="18" t="s">
        <v>524</v>
      </c>
      <c r="R256" s="18" t="s">
        <v>540</v>
      </c>
      <c r="S256" s="19" t="s">
        <v>526</v>
      </c>
      <c r="T256" s="21">
        <v>53.5</v>
      </c>
      <c r="U256" s="21">
        <v>206.0</v>
      </c>
      <c r="V256" s="21">
        <v>44.87</v>
      </c>
      <c r="W256" s="21">
        <v>0.0</v>
      </c>
      <c r="X256" s="21">
        <v>44.87</v>
      </c>
      <c r="Y256" s="21">
        <v>8.0</v>
      </c>
      <c r="Z256" s="21">
        <v>1.0</v>
      </c>
      <c r="AA256" s="22">
        <v>0.1613</v>
      </c>
      <c r="AB256" s="23">
        <v>-1.6397</v>
      </c>
      <c r="AC256" s="24"/>
      <c r="AD256" s="18" t="s">
        <v>53</v>
      </c>
      <c r="AE256" s="21">
        <v>1.50524923E8</v>
      </c>
      <c r="AF256" s="21">
        <v>1.9839692083E10</v>
      </c>
      <c r="AG256" s="19" t="s">
        <v>527</v>
      </c>
      <c r="AH256" s="18" t="s">
        <v>68</v>
      </c>
      <c r="AI256" s="20">
        <v>21.42</v>
      </c>
      <c r="AJ256" s="18" t="s">
        <v>68</v>
      </c>
      <c r="AK256" s="20">
        <v>20.0</v>
      </c>
      <c r="AL256" s="20">
        <v>186.0</v>
      </c>
      <c r="AM256" s="18" t="s">
        <v>69</v>
      </c>
      <c r="AN256" s="25">
        <v>186.0</v>
      </c>
      <c r="AO256" s="18">
        <f t="shared" si="1"/>
        <v>0</v>
      </c>
      <c r="AP256" s="18">
        <v>51.87</v>
      </c>
      <c r="AQ256" s="18">
        <f t="shared" si="2"/>
        <v>7</v>
      </c>
      <c r="AR256" s="18">
        <f t="shared" si="3"/>
        <v>192</v>
      </c>
      <c r="AS256" s="18"/>
      <c r="AT256" s="18" t="s">
        <v>112</v>
      </c>
    </row>
    <row r="257">
      <c r="A257" s="18" t="s">
        <v>52</v>
      </c>
      <c r="B257" s="18" t="s">
        <v>53</v>
      </c>
      <c r="C257" s="18" t="s">
        <v>54</v>
      </c>
      <c r="D257" s="18" t="s">
        <v>55</v>
      </c>
      <c r="E257" s="18" t="s">
        <v>383</v>
      </c>
      <c r="F257" s="18" t="s">
        <v>195</v>
      </c>
      <c r="G257" s="19" t="s">
        <v>517</v>
      </c>
      <c r="H257" s="18" t="s">
        <v>518</v>
      </c>
      <c r="I257" s="18" t="s">
        <v>519</v>
      </c>
      <c r="J257" s="18" t="s">
        <v>520</v>
      </c>
      <c r="K257" s="18" t="s">
        <v>521</v>
      </c>
      <c r="L257" s="18" t="s">
        <v>522</v>
      </c>
      <c r="M257" s="18" t="s">
        <v>523</v>
      </c>
      <c r="N257" s="21">
        <v>1.98952655E8</v>
      </c>
      <c r="O257" s="21">
        <v>1.5791934468E10</v>
      </c>
      <c r="P257" s="21">
        <v>1.26622551194E11</v>
      </c>
      <c r="Q257" s="18" t="s">
        <v>524</v>
      </c>
      <c r="R257" s="18" t="s">
        <v>541</v>
      </c>
      <c r="S257" s="19" t="s">
        <v>526</v>
      </c>
      <c r="T257" s="21">
        <v>53.5</v>
      </c>
      <c r="U257" s="21">
        <v>185.0</v>
      </c>
      <c r="V257" s="21">
        <v>44.87</v>
      </c>
      <c r="W257" s="21">
        <v>0.0</v>
      </c>
      <c r="X257" s="21">
        <v>44.87</v>
      </c>
      <c r="Y257" s="21">
        <v>8.0</v>
      </c>
      <c r="Z257" s="21">
        <v>1.0</v>
      </c>
      <c r="AA257" s="22">
        <v>0.1613</v>
      </c>
      <c r="AB257" s="23">
        <v>-1.6397</v>
      </c>
      <c r="AC257" s="24"/>
      <c r="AD257" s="18" t="s">
        <v>53</v>
      </c>
      <c r="AE257" s="21">
        <v>1.50524923E8</v>
      </c>
      <c r="AF257" s="21">
        <v>1.9839692083E10</v>
      </c>
      <c r="AG257" s="19" t="s">
        <v>527</v>
      </c>
      <c r="AH257" s="18" t="s">
        <v>68</v>
      </c>
      <c r="AI257" s="20">
        <v>21.42</v>
      </c>
      <c r="AJ257" s="18" t="s">
        <v>68</v>
      </c>
      <c r="AK257" s="20">
        <v>20.0</v>
      </c>
      <c r="AL257" s="20">
        <v>186.0</v>
      </c>
      <c r="AM257" s="18" t="s">
        <v>69</v>
      </c>
      <c r="AN257" s="25">
        <v>186.0</v>
      </c>
      <c r="AO257" s="18">
        <f t="shared" si="1"/>
        <v>0</v>
      </c>
      <c r="AP257" s="18">
        <v>51.87</v>
      </c>
      <c r="AQ257" s="18">
        <f t="shared" si="2"/>
        <v>7</v>
      </c>
      <c r="AR257" s="18">
        <f t="shared" si="3"/>
        <v>192</v>
      </c>
      <c r="AS257" s="18"/>
      <c r="AT257" s="18" t="s">
        <v>112</v>
      </c>
    </row>
    <row r="258">
      <c r="A258" s="18" t="s">
        <v>52</v>
      </c>
      <c r="B258" s="18" t="s">
        <v>53</v>
      </c>
      <c r="C258" s="18" t="s">
        <v>54</v>
      </c>
      <c r="D258" s="18" t="s">
        <v>55</v>
      </c>
      <c r="E258" s="18" t="s">
        <v>383</v>
      </c>
      <c r="F258" s="18" t="s">
        <v>195</v>
      </c>
      <c r="G258" s="19" t="s">
        <v>517</v>
      </c>
      <c r="H258" s="18" t="s">
        <v>518</v>
      </c>
      <c r="I258" s="18" t="s">
        <v>519</v>
      </c>
      <c r="J258" s="18" t="s">
        <v>520</v>
      </c>
      <c r="K258" s="18" t="s">
        <v>521</v>
      </c>
      <c r="L258" s="18" t="s">
        <v>522</v>
      </c>
      <c r="M258" s="18" t="s">
        <v>523</v>
      </c>
      <c r="N258" s="21">
        <v>1.98952655E8</v>
      </c>
      <c r="O258" s="21">
        <v>1.5791934468E10</v>
      </c>
      <c r="P258" s="21">
        <v>1.26622551198E11</v>
      </c>
      <c r="Q258" s="18" t="s">
        <v>524</v>
      </c>
      <c r="R258" s="18" t="s">
        <v>542</v>
      </c>
      <c r="S258" s="19" t="s">
        <v>526</v>
      </c>
      <c r="T258" s="21">
        <v>53.5</v>
      </c>
      <c r="U258" s="21">
        <v>185.0</v>
      </c>
      <c r="V258" s="21">
        <v>44.87</v>
      </c>
      <c r="W258" s="21">
        <v>0.0</v>
      </c>
      <c r="X258" s="21">
        <v>44.87</v>
      </c>
      <c r="Y258" s="21">
        <v>8.0</v>
      </c>
      <c r="Z258" s="21">
        <v>1.0</v>
      </c>
      <c r="AA258" s="22">
        <v>0.1613</v>
      </c>
      <c r="AB258" s="23">
        <v>-1.6397</v>
      </c>
      <c r="AC258" s="24"/>
      <c r="AD258" s="18" t="s">
        <v>53</v>
      </c>
      <c r="AE258" s="21">
        <v>1.50524923E8</v>
      </c>
      <c r="AF258" s="21">
        <v>1.9839692083E10</v>
      </c>
      <c r="AG258" s="19" t="s">
        <v>527</v>
      </c>
      <c r="AH258" s="18" t="s">
        <v>68</v>
      </c>
      <c r="AI258" s="20">
        <v>21.42</v>
      </c>
      <c r="AJ258" s="18" t="s">
        <v>68</v>
      </c>
      <c r="AK258" s="20">
        <v>20.0</v>
      </c>
      <c r="AL258" s="20">
        <v>186.0</v>
      </c>
      <c r="AM258" s="18" t="s">
        <v>69</v>
      </c>
      <c r="AN258" s="25">
        <v>186.0</v>
      </c>
      <c r="AO258" s="18">
        <f t="shared" si="1"/>
        <v>0</v>
      </c>
      <c r="AP258" s="18">
        <v>51.87</v>
      </c>
      <c r="AQ258" s="18">
        <f t="shared" si="2"/>
        <v>7</v>
      </c>
      <c r="AR258" s="18">
        <f t="shared" si="3"/>
        <v>192</v>
      </c>
      <c r="AS258" s="18"/>
      <c r="AT258" s="18" t="s">
        <v>112</v>
      </c>
    </row>
    <row r="259">
      <c r="A259" s="18" t="s">
        <v>52</v>
      </c>
      <c r="B259" s="18" t="s">
        <v>53</v>
      </c>
      <c r="C259" s="18" t="s">
        <v>54</v>
      </c>
      <c r="D259" s="18" t="s">
        <v>55</v>
      </c>
      <c r="E259" s="18" t="s">
        <v>383</v>
      </c>
      <c r="F259" s="18" t="s">
        <v>195</v>
      </c>
      <c r="G259" s="19" t="s">
        <v>517</v>
      </c>
      <c r="H259" s="18" t="s">
        <v>518</v>
      </c>
      <c r="I259" s="18" t="s">
        <v>519</v>
      </c>
      <c r="J259" s="18" t="s">
        <v>520</v>
      </c>
      <c r="K259" s="18" t="s">
        <v>521</v>
      </c>
      <c r="L259" s="18" t="s">
        <v>522</v>
      </c>
      <c r="M259" s="18" t="s">
        <v>523</v>
      </c>
      <c r="N259" s="21">
        <v>1.98952655E8</v>
      </c>
      <c r="O259" s="21">
        <v>1.5791934468E10</v>
      </c>
      <c r="P259" s="21">
        <v>1.26622551196E11</v>
      </c>
      <c r="Q259" s="18" t="s">
        <v>524</v>
      </c>
      <c r="R259" s="18" t="s">
        <v>543</v>
      </c>
      <c r="S259" s="19" t="s">
        <v>526</v>
      </c>
      <c r="T259" s="21">
        <v>53.5</v>
      </c>
      <c r="U259" s="21">
        <v>102.0</v>
      </c>
      <c r="V259" s="21">
        <v>44.87</v>
      </c>
      <c r="W259" s="21">
        <v>0.0</v>
      </c>
      <c r="X259" s="21">
        <v>44.87</v>
      </c>
      <c r="Y259" s="21">
        <v>8.0</v>
      </c>
      <c r="Z259" s="21">
        <v>1.0</v>
      </c>
      <c r="AA259" s="22">
        <v>0.1613</v>
      </c>
      <c r="AB259" s="23">
        <v>-1.6397</v>
      </c>
      <c r="AC259" s="24"/>
      <c r="AD259" s="18" t="s">
        <v>53</v>
      </c>
      <c r="AE259" s="21">
        <v>1.50524923E8</v>
      </c>
      <c r="AF259" s="21">
        <v>1.9839692083E10</v>
      </c>
      <c r="AG259" s="19" t="s">
        <v>527</v>
      </c>
      <c r="AH259" s="18" t="s">
        <v>68</v>
      </c>
      <c r="AI259" s="20">
        <v>21.42</v>
      </c>
      <c r="AJ259" s="18" t="s">
        <v>68</v>
      </c>
      <c r="AK259" s="20">
        <v>20.0</v>
      </c>
      <c r="AL259" s="20">
        <v>186.0</v>
      </c>
      <c r="AM259" s="18" t="s">
        <v>69</v>
      </c>
      <c r="AN259" s="25">
        <v>186.0</v>
      </c>
      <c r="AO259" s="18">
        <f t="shared" si="1"/>
        <v>0</v>
      </c>
      <c r="AP259" s="18">
        <v>51.87</v>
      </c>
      <c r="AQ259" s="18">
        <f t="shared" si="2"/>
        <v>7</v>
      </c>
      <c r="AR259" s="18">
        <f t="shared" si="3"/>
        <v>192</v>
      </c>
      <c r="AS259" s="18"/>
      <c r="AT259" s="18" t="s">
        <v>112</v>
      </c>
    </row>
    <row r="260">
      <c r="A260" s="18" t="s">
        <v>52</v>
      </c>
      <c r="B260" s="18" t="s">
        <v>53</v>
      </c>
      <c r="C260" s="18" t="s">
        <v>54</v>
      </c>
      <c r="D260" s="18" t="s">
        <v>55</v>
      </c>
      <c r="E260" s="18" t="s">
        <v>383</v>
      </c>
      <c r="F260" s="18" t="s">
        <v>195</v>
      </c>
      <c r="G260" s="19" t="s">
        <v>517</v>
      </c>
      <c r="H260" s="18" t="s">
        <v>518</v>
      </c>
      <c r="I260" s="18" t="s">
        <v>519</v>
      </c>
      <c r="J260" s="18" t="s">
        <v>520</v>
      </c>
      <c r="K260" s="18" t="s">
        <v>521</v>
      </c>
      <c r="L260" s="18" t="s">
        <v>522</v>
      </c>
      <c r="M260" s="18" t="s">
        <v>523</v>
      </c>
      <c r="N260" s="21">
        <v>1.98952655E8</v>
      </c>
      <c r="O260" s="21">
        <v>1.5791934468E10</v>
      </c>
      <c r="P260" s="21">
        <v>1.26622551209E11</v>
      </c>
      <c r="Q260" s="18" t="s">
        <v>524</v>
      </c>
      <c r="R260" s="18" t="s">
        <v>544</v>
      </c>
      <c r="S260" s="19" t="s">
        <v>526</v>
      </c>
      <c r="T260" s="21">
        <v>53.5</v>
      </c>
      <c r="U260" s="21">
        <v>225.0</v>
      </c>
      <c r="V260" s="21">
        <v>44.87</v>
      </c>
      <c r="W260" s="21">
        <v>0.0</v>
      </c>
      <c r="X260" s="21">
        <v>44.87</v>
      </c>
      <c r="Y260" s="21">
        <v>8.0</v>
      </c>
      <c r="Z260" s="21">
        <v>1.0</v>
      </c>
      <c r="AA260" s="22">
        <v>0.1613</v>
      </c>
      <c r="AB260" s="23">
        <v>-1.6397</v>
      </c>
      <c r="AC260" s="24"/>
      <c r="AD260" s="18" t="s">
        <v>53</v>
      </c>
      <c r="AE260" s="21">
        <v>1.50524923E8</v>
      </c>
      <c r="AF260" s="21">
        <v>1.9839692083E10</v>
      </c>
      <c r="AG260" s="19" t="s">
        <v>527</v>
      </c>
      <c r="AH260" s="18" t="s">
        <v>68</v>
      </c>
      <c r="AI260" s="20">
        <v>21.42</v>
      </c>
      <c r="AJ260" s="18" t="s">
        <v>68</v>
      </c>
      <c r="AK260" s="20">
        <v>20.0</v>
      </c>
      <c r="AL260" s="20">
        <v>186.0</v>
      </c>
      <c r="AM260" s="18" t="s">
        <v>69</v>
      </c>
      <c r="AN260" s="25">
        <v>186.0</v>
      </c>
      <c r="AO260" s="18">
        <f t="shared" si="1"/>
        <v>0</v>
      </c>
      <c r="AP260" s="18">
        <v>51.87</v>
      </c>
      <c r="AQ260" s="18">
        <f t="shared" si="2"/>
        <v>7</v>
      </c>
      <c r="AR260" s="18">
        <f t="shared" si="3"/>
        <v>192</v>
      </c>
      <c r="AS260" s="18"/>
      <c r="AT260" s="18" t="s">
        <v>112</v>
      </c>
    </row>
    <row r="261">
      <c r="A261" s="18" t="s">
        <v>52</v>
      </c>
      <c r="B261" s="18" t="s">
        <v>53</v>
      </c>
      <c r="C261" s="18" t="s">
        <v>54</v>
      </c>
      <c r="D261" s="18" t="s">
        <v>55</v>
      </c>
      <c r="E261" s="18" t="s">
        <v>383</v>
      </c>
      <c r="F261" s="18" t="s">
        <v>195</v>
      </c>
      <c r="G261" s="19" t="s">
        <v>517</v>
      </c>
      <c r="H261" s="18" t="s">
        <v>518</v>
      </c>
      <c r="I261" s="18" t="s">
        <v>519</v>
      </c>
      <c r="J261" s="18" t="s">
        <v>520</v>
      </c>
      <c r="K261" s="18" t="s">
        <v>521</v>
      </c>
      <c r="L261" s="18" t="s">
        <v>522</v>
      </c>
      <c r="M261" s="18" t="s">
        <v>523</v>
      </c>
      <c r="N261" s="21">
        <v>1.98952655E8</v>
      </c>
      <c r="O261" s="21">
        <v>1.5791934468E10</v>
      </c>
      <c r="P261" s="21">
        <v>1.26622551199E11</v>
      </c>
      <c r="Q261" s="18" t="s">
        <v>524</v>
      </c>
      <c r="R261" s="18" t="s">
        <v>545</v>
      </c>
      <c r="S261" s="19" t="s">
        <v>526</v>
      </c>
      <c r="T261" s="21">
        <v>53.5</v>
      </c>
      <c r="U261" s="21">
        <v>140.0</v>
      </c>
      <c r="V261" s="21">
        <v>44.87</v>
      </c>
      <c r="W261" s="21">
        <v>0.0</v>
      </c>
      <c r="X261" s="21">
        <v>44.87</v>
      </c>
      <c r="Y261" s="21">
        <v>8.0</v>
      </c>
      <c r="Z261" s="21">
        <v>1.0</v>
      </c>
      <c r="AA261" s="22">
        <v>0.1613</v>
      </c>
      <c r="AB261" s="23">
        <v>-1.6397</v>
      </c>
      <c r="AC261" s="24"/>
      <c r="AD261" s="18" t="s">
        <v>53</v>
      </c>
      <c r="AE261" s="21">
        <v>1.50524923E8</v>
      </c>
      <c r="AF261" s="21">
        <v>1.9839692083E10</v>
      </c>
      <c r="AG261" s="19" t="s">
        <v>527</v>
      </c>
      <c r="AH261" s="18" t="s">
        <v>68</v>
      </c>
      <c r="AI261" s="20">
        <v>21.42</v>
      </c>
      <c r="AJ261" s="18" t="s">
        <v>68</v>
      </c>
      <c r="AK261" s="20">
        <v>20.0</v>
      </c>
      <c r="AL261" s="20">
        <v>186.0</v>
      </c>
      <c r="AM261" s="18" t="s">
        <v>69</v>
      </c>
      <c r="AN261" s="25">
        <v>186.0</v>
      </c>
      <c r="AO261" s="18">
        <f t="shared" si="1"/>
        <v>0</v>
      </c>
      <c r="AP261" s="18">
        <v>51.87</v>
      </c>
      <c r="AQ261" s="18">
        <f t="shared" si="2"/>
        <v>7</v>
      </c>
      <c r="AR261" s="18">
        <f t="shared" si="3"/>
        <v>192</v>
      </c>
      <c r="AS261" s="18"/>
      <c r="AT261" s="18" t="s">
        <v>112</v>
      </c>
    </row>
    <row r="262">
      <c r="A262" s="18" t="s">
        <v>52</v>
      </c>
      <c r="B262" s="18" t="s">
        <v>53</v>
      </c>
      <c r="C262" s="18" t="s">
        <v>54</v>
      </c>
      <c r="D262" s="18" t="s">
        <v>55</v>
      </c>
      <c r="E262" s="18" t="s">
        <v>383</v>
      </c>
      <c r="F262" s="18" t="s">
        <v>195</v>
      </c>
      <c r="G262" s="19" t="s">
        <v>517</v>
      </c>
      <c r="H262" s="18" t="s">
        <v>518</v>
      </c>
      <c r="I262" s="18" t="s">
        <v>519</v>
      </c>
      <c r="J262" s="18" t="s">
        <v>520</v>
      </c>
      <c r="K262" s="18" t="s">
        <v>521</v>
      </c>
      <c r="L262" s="18" t="s">
        <v>522</v>
      </c>
      <c r="M262" s="18" t="s">
        <v>523</v>
      </c>
      <c r="N262" s="21">
        <v>1.98952655E8</v>
      </c>
      <c r="O262" s="21">
        <v>1.5791934468E10</v>
      </c>
      <c r="P262" s="21">
        <v>1.26622551195E11</v>
      </c>
      <c r="Q262" s="18" t="s">
        <v>524</v>
      </c>
      <c r="R262" s="18" t="s">
        <v>546</v>
      </c>
      <c r="S262" s="19" t="s">
        <v>526</v>
      </c>
      <c r="T262" s="21">
        <v>53.5</v>
      </c>
      <c r="U262" s="21">
        <v>221.0</v>
      </c>
      <c r="V262" s="21">
        <v>44.87</v>
      </c>
      <c r="W262" s="21">
        <v>0.0</v>
      </c>
      <c r="X262" s="21">
        <v>44.87</v>
      </c>
      <c r="Y262" s="21">
        <v>8.0</v>
      </c>
      <c r="Z262" s="21">
        <v>1.0</v>
      </c>
      <c r="AA262" s="22">
        <v>0.1613</v>
      </c>
      <c r="AB262" s="23">
        <v>-1.6397</v>
      </c>
      <c r="AC262" s="24"/>
      <c r="AD262" s="18" t="s">
        <v>53</v>
      </c>
      <c r="AE262" s="21">
        <v>1.50524923E8</v>
      </c>
      <c r="AF262" s="21">
        <v>1.9839692083E10</v>
      </c>
      <c r="AG262" s="19" t="s">
        <v>527</v>
      </c>
      <c r="AH262" s="18" t="s">
        <v>68</v>
      </c>
      <c r="AI262" s="20">
        <v>21.42</v>
      </c>
      <c r="AJ262" s="18" t="s">
        <v>68</v>
      </c>
      <c r="AK262" s="20">
        <v>20.0</v>
      </c>
      <c r="AL262" s="20">
        <v>186.0</v>
      </c>
      <c r="AM262" s="18" t="s">
        <v>69</v>
      </c>
      <c r="AN262" s="25">
        <v>186.0</v>
      </c>
      <c r="AO262" s="18">
        <f t="shared" si="1"/>
        <v>0</v>
      </c>
      <c r="AP262" s="18">
        <v>51.87</v>
      </c>
      <c r="AQ262" s="18">
        <f t="shared" si="2"/>
        <v>7</v>
      </c>
      <c r="AR262" s="18">
        <f t="shared" si="3"/>
        <v>192</v>
      </c>
      <c r="AS262" s="18"/>
      <c r="AT262" s="18" t="s">
        <v>112</v>
      </c>
    </row>
    <row r="263">
      <c r="A263" s="18" t="s">
        <v>52</v>
      </c>
      <c r="B263" s="18" t="s">
        <v>53</v>
      </c>
      <c r="C263" s="18" t="s">
        <v>54</v>
      </c>
      <c r="D263" s="18" t="s">
        <v>55</v>
      </c>
      <c r="E263" s="18" t="s">
        <v>383</v>
      </c>
      <c r="F263" s="18" t="s">
        <v>195</v>
      </c>
      <c r="G263" s="19" t="s">
        <v>517</v>
      </c>
      <c r="H263" s="18" t="s">
        <v>518</v>
      </c>
      <c r="I263" s="18" t="s">
        <v>519</v>
      </c>
      <c r="J263" s="18" t="s">
        <v>520</v>
      </c>
      <c r="K263" s="18" t="s">
        <v>521</v>
      </c>
      <c r="L263" s="18" t="s">
        <v>522</v>
      </c>
      <c r="M263" s="18" t="s">
        <v>523</v>
      </c>
      <c r="N263" s="21">
        <v>1.98952655E8</v>
      </c>
      <c r="O263" s="21">
        <v>1.5791934468E10</v>
      </c>
      <c r="P263" s="21">
        <v>1.26622551201E11</v>
      </c>
      <c r="Q263" s="18" t="s">
        <v>524</v>
      </c>
      <c r="R263" s="18" t="s">
        <v>547</v>
      </c>
      <c r="S263" s="19" t="s">
        <v>526</v>
      </c>
      <c r="T263" s="21">
        <v>53.5</v>
      </c>
      <c r="U263" s="21">
        <v>100.0</v>
      </c>
      <c r="V263" s="21">
        <v>44.87</v>
      </c>
      <c r="W263" s="21">
        <v>0.0</v>
      </c>
      <c r="X263" s="21">
        <v>44.87</v>
      </c>
      <c r="Y263" s="21">
        <v>8.0</v>
      </c>
      <c r="Z263" s="21">
        <v>1.0</v>
      </c>
      <c r="AA263" s="22">
        <v>0.1613</v>
      </c>
      <c r="AB263" s="23">
        <v>-1.6397</v>
      </c>
      <c r="AC263" s="24"/>
      <c r="AD263" s="18" t="s">
        <v>53</v>
      </c>
      <c r="AE263" s="21">
        <v>1.50524923E8</v>
      </c>
      <c r="AF263" s="21">
        <v>1.9839692083E10</v>
      </c>
      <c r="AG263" s="19" t="s">
        <v>527</v>
      </c>
      <c r="AH263" s="18" t="s">
        <v>68</v>
      </c>
      <c r="AI263" s="20">
        <v>21.42</v>
      </c>
      <c r="AJ263" s="18" t="s">
        <v>68</v>
      </c>
      <c r="AK263" s="20">
        <v>20.0</v>
      </c>
      <c r="AL263" s="20">
        <v>186.0</v>
      </c>
      <c r="AM263" s="18" t="s">
        <v>69</v>
      </c>
      <c r="AN263" s="25">
        <v>186.0</v>
      </c>
      <c r="AO263" s="18">
        <f t="shared" si="1"/>
        <v>0</v>
      </c>
      <c r="AP263" s="18">
        <v>51.87</v>
      </c>
      <c r="AQ263" s="18">
        <f t="shared" si="2"/>
        <v>7</v>
      </c>
      <c r="AR263" s="18">
        <f t="shared" si="3"/>
        <v>192</v>
      </c>
      <c r="AS263" s="18"/>
      <c r="AT263" s="18" t="s">
        <v>112</v>
      </c>
    </row>
    <row r="264">
      <c r="A264" s="18" t="s">
        <v>52</v>
      </c>
      <c r="B264" s="18" t="s">
        <v>53</v>
      </c>
      <c r="C264" s="18" t="s">
        <v>54</v>
      </c>
      <c r="D264" s="18" t="s">
        <v>55</v>
      </c>
      <c r="E264" s="18" t="s">
        <v>383</v>
      </c>
      <c r="F264" s="18" t="s">
        <v>195</v>
      </c>
      <c r="G264" s="19" t="s">
        <v>517</v>
      </c>
      <c r="H264" s="18" t="s">
        <v>518</v>
      </c>
      <c r="I264" s="18" t="s">
        <v>519</v>
      </c>
      <c r="J264" s="18" t="s">
        <v>520</v>
      </c>
      <c r="K264" s="18" t="s">
        <v>521</v>
      </c>
      <c r="L264" s="18" t="s">
        <v>522</v>
      </c>
      <c r="M264" s="18" t="s">
        <v>523</v>
      </c>
      <c r="N264" s="21">
        <v>1.98952655E8</v>
      </c>
      <c r="O264" s="21">
        <v>1.5791934468E10</v>
      </c>
      <c r="P264" s="21">
        <v>1.266225512E11</v>
      </c>
      <c r="Q264" s="18" t="s">
        <v>524</v>
      </c>
      <c r="R264" s="18" t="s">
        <v>548</v>
      </c>
      <c r="S264" s="19" t="s">
        <v>526</v>
      </c>
      <c r="T264" s="21">
        <v>53.5</v>
      </c>
      <c r="U264" s="21">
        <v>166.0</v>
      </c>
      <c r="V264" s="21">
        <v>44.87</v>
      </c>
      <c r="W264" s="21">
        <v>0.0</v>
      </c>
      <c r="X264" s="21">
        <v>44.87</v>
      </c>
      <c r="Y264" s="21">
        <v>8.0</v>
      </c>
      <c r="Z264" s="21">
        <v>1.0</v>
      </c>
      <c r="AA264" s="22">
        <v>0.1613</v>
      </c>
      <c r="AB264" s="23">
        <v>-1.6397</v>
      </c>
      <c r="AC264" s="24"/>
      <c r="AD264" s="18" t="s">
        <v>53</v>
      </c>
      <c r="AE264" s="21">
        <v>1.50524923E8</v>
      </c>
      <c r="AF264" s="21">
        <v>1.9839692083E10</v>
      </c>
      <c r="AG264" s="19" t="s">
        <v>527</v>
      </c>
      <c r="AH264" s="18" t="s">
        <v>68</v>
      </c>
      <c r="AI264" s="20">
        <v>21.42</v>
      </c>
      <c r="AJ264" s="18" t="s">
        <v>68</v>
      </c>
      <c r="AK264" s="20">
        <v>20.0</v>
      </c>
      <c r="AL264" s="20">
        <v>186.0</v>
      </c>
      <c r="AM264" s="18" t="s">
        <v>69</v>
      </c>
      <c r="AN264" s="25">
        <v>186.0</v>
      </c>
      <c r="AO264" s="18">
        <f t="shared" si="1"/>
        <v>0</v>
      </c>
      <c r="AP264" s="18">
        <v>51.87</v>
      </c>
      <c r="AQ264" s="18">
        <f t="shared" si="2"/>
        <v>7</v>
      </c>
      <c r="AR264" s="18">
        <f t="shared" si="3"/>
        <v>192</v>
      </c>
      <c r="AS264" s="18"/>
      <c r="AT264" s="18" t="s">
        <v>112</v>
      </c>
    </row>
    <row r="265">
      <c r="A265" s="18" t="s">
        <v>52</v>
      </c>
      <c r="B265" s="18" t="s">
        <v>53</v>
      </c>
      <c r="C265" s="18" t="s">
        <v>54</v>
      </c>
      <c r="D265" s="18" t="s">
        <v>55</v>
      </c>
      <c r="E265" s="18" t="s">
        <v>383</v>
      </c>
      <c r="F265" s="18" t="s">
        <v>195</v>
      </c>
      <c r="G265" s="19" t="s">
        <v>517</v>
      </c>
      <c r="H265" s="18" t="s">
        <v>518</v>
      </c>
      <c r="I265" s="18" t="s">
        <v>519</v>
      </c>
      <c r="J265" s="18" t="s">
        <v>520</v>
      </c>
      <c r="K265" s="18" t="s">
        <v>521</v>
      </c>
      <c r="L265" s="18" t="s">
        <v>522</v>
      </c>
      <c r="M265" s="18" t="s">
        <v>523</v>
      </c>
      <c r="N265" s="21">
        <v>1.98952655E8</v>
      </c>
      <c r="O265" s="21">
        <v>1.5791934468E10</v>
      </c>
      <c r="P265" s="21">
        <v>5.9051869363E10</v>
      </c>
      <c r="Q265" s="18" t="s">
        <v>524</v>
      </c>
      <c r="R265" s="18" t="s">
        <v>549</v>
      </c>
      <c r="S265" s="19" t="s">
        <v>526</v>
      </c>
      <c r="T265" s="21">
        <v>53.5</v>
      </c>
      <c r="U265" s="21">
        <v>172.0</v>
      </c>
      <c r="V265" s="21">
        <v>44.87</v>
      </c>
      <c r="W265" s="21">
        <v>0.0</v>
      </c>
      <c r="X265" s="21">
        <v>44.87</v>
      </c>
      <c r="Y265" s="21">
        <v>8.0</v>
      </c>
      <c r="Z265" s="21">
        <v>1.0</v>
      </c>
      <c r="AA265" s="22">
        <v>0.1613</v>
      </c>
      <c r="AB265" s="23">
        <v>-1.6397</v>
      </c>
      <c r="AC265" s="24"/>
      <c r="AD265" s="18" t="s">
        <v>53</v>
      </c>
      <c r="AE265" s="21">
        <v>1.50524923E8</v>
      </c>
      <c r="AF265" s="21">
        <v>1.9839692083E10</v>
      </c>
      <c r="AG265" s="19" t="s">
        <v>527</v>
      </c>
      <c r="AH265" s="18" t="s">
        <v>68</v>
      </c>
      <c r="AI265" s="20">
        <v>21.42</v>
      </c>
      <c r="AJ265" s="18" t="s">
        <v>68</v>
      </c>
      <c r="AK265" s="20">
        <v>20.0</v>
      </c>
      <c r="AL265" s="20">
        <v>186.0</v>
      </c>
      <c r="AM265" s="18" t="s">
        <v>69</v>
      </c>
      <c r="AN265" s="25">
        <v>186.0</v>
      </c>
      <c r="AO265" s="18">
        <f t="shared" si="1"/>
        <v>0</v>
      </c>
      <c r="AP265" s="18">
        <v>51.87</v>
      </c>
      <c r="AQ265" s="18">
        <f t="shared" si="2"/>
        <v>7</v>
      </c>
      <c r="AR265" s="18">
        <f t="shared" si="3"/>
        <v>192</v>
      </c>
      <c r="AS265" s="18"/>
      <c r="AT265" s="18" t="s">
        <v>112</v>
      </c>
    </row>
    <row r="266">
      <c r="A266" s="18" t="s">
        <v>52</v>
      </c>
      <c r="B266" s="18" t="s">
        <v>53</v>
      </c>
      <c r="C266" s="18" t="s">
        <v>54</v>
      </c>
      <c r="D266" s="18" t="s">
        <v>55</v>
      </c>
      <c r="E266" s="18" t="s">
        <v>383</v>
      </c>
      <c r="F266" s="18" t="s">
        <v>195</v>
      </c>
      <c r="G266" s="19" t="s">
        <v>517</v>
      </c>
      <c r="H266" s="18" t="s">
        <v>518</v>
      </c>
      <c r="I266" s="18" t="s">
        <v>519</v>
      </c>
      <c r="J266" s="18" t="s">
        <v>520</v>
      </c>
      <c r="K266" s="18" t="s">
        <v>521</v>
      </c>
      <c r="L266" s="18" t="s">
        <v>522</v>
      </c>
      <c r="M266" s="18" t="s">
        <v>523</v>
      </c>
      <c r="N266" s="21">
        <v>1.98952655E8</v>
      </c>
      <c r="O266" s="21">
        <v>1.5791934468E10</v>
      </c>
      <c r="P266" s="21">
        <v>1.26622551202E11</v>
      </c>
      <c r="Q266" s="18" t="s">
        <v>524</v>
      </c>
      <c r="R266" s="18" t="s">
        <v>550</v>
      </c>
      <c r="S266" s="19" t="s">
        <v>526</v>
      </c>
      <c r="T266" s="21">
        <v>53.5</v>
      </c>
      <c r="U266" s="21">
        <v>211.0</v>
      </c>
      <c r="V266" s="21">
        <v>44.87</v>
      </c>
      <c r="W266" s="21">
        <v>0.0</v>
      </c>
      <c r="X266" s="21">
        <v>44.87</v>
      </c>
      <c r="Y266" s="21">
        <v>8.0</v>
      </c>
      <c r="Z266" s="21">
        <v>1.0</v>
      </c>
      <c r="AA266" s="22">
        <v>0.1613</v>
      </c>
      <c r="AB266" s="23">
        <v>-1.6397</v>
      </c>
      <c r="AC266" s="24"/>
      <c r="AD266" s="18" t="s">
        <v>53</v>
      </c>
      <c r="AE266" s="21">
        <v>1.50524923E8</v>
      </c>
      <c r="AF266" s="21">
        <v>1.9839692083E10</v>
      </c>
      <c r="AG266" s="19" t="s">
        <v>527</v>
      </c>
      <c r="AH266" s="18" t="s">
        <v>68</v>
      </c>
      <c r="AI266" s="20">
        <v>21.42</v>
      </c>
      <c r="AJ266" s="18" t="s">
        <v>68</v>
      </c>
      <c r="AK266" s="20">
        <v>20.0</v>
      </c>
      <c r="AL266" s="20">
        <v>186.0</v>
      </c>
      <c r="AM266" s="18" t="s">
        <v>69</v>
      </c>
      <c r="AN266" s="25">
        <v>186.0</v>
      </c>
      <c r="AO266" s="18">
        <f t="shared" si="1"/>
        <v>0</v>
      </c>
      <c r="AP266" s="18">
        <v>51.87</v>
      </c>
      <c r="AQ266" s="18">
        <f t="shared" si="2"/>
        <v>7</v>
      </c>
      <c r="AR266" s="18">
        <f t="shared" si="3"/>
        <v>192</v>
      </c>
      <c r="AS266" s="18"/>
      <c r="AT266" s="18" t="s">
        <v>112</v>
      </c>
    </row>
    <row r="267">
      <c r="A267" s="18" t="s">
        <v>324</v>
      </c>
      <c r="B267" s="18" t="s">
        <v>53</v>
      </c>
      <c r="C267" s="18" t="s">
        <v>54</v>
      </c>
      <c r="D267" s="18" t="s">
        <v>55</v>
      </c>
      <c r="E267" s="18" t="s">
        <v>219</v>
      </c>
      <c r="F267" s="18" t="s">
        <v>551</v>
      </c>
      <c r="G267" s="19" t="s">
        <v>552</v>
      </c>
      <c r="H267" s="18" t="s">
        <v>328</v>
      </c>
      <c r="I267" s="18" t="s">
        <v>329</v>
      </c>
      <c r="J267" s="18" t="s">
        <v>330</v>
      </c>
      <c r="K267" s="18" t="s">
        <v>331</v>
      </c>
      <c r="L267" s="18" t="s">
        <v>332</v>
      </c>
      <c r="M267" s="18" t="s">
        <v>333</v>
      </c>
      <c r="N267" s="21">
        <v>2.07641452E8</v>
      </c>
      <c r="O267" s="21">
        <v>1.5787360451E10</v>
      </c>
      <c r="P267" s="21">
        <v>1.80610356257E11</v>
      </c>
      <c r="Q267" s="18" t="s">
        <v>553</v>
      </c>
      <c r="R267" s="18" t="s">
        <v>264</v>
      </c>
      <c r="S267" s="19" t="s">
        <v>554</v>
      </c>
      <c r="T267" s="21">
        <v>67.5</v>
      </c>
      <c r="U267" s="21">
        <v>5456.0</v>
      </c>
      <c r="V267" s="21">
        <v>53.1</v>
      </c>
      <c r="W267" s="21">
        <v>0.0</v>
      </c>
      <c r="X267" s="21">
        <v>53.1</v>
      </c>
      <c r="Y267" s="21">
        <v>667.0</v>
      </c>
      <c r="Z267" s="21">
        <v>1.0</v>
      </c>
      <c r="AA267" s="22">
        <v>0.2133</v>
      </c>
      <c r="AB267" s="23">
        <v>-2.736</v>
      </c>
      <c r="AC267" s="24"/>
      <c r="AD267" s="18" t="s">
        <v>53</v>
      </c>
      <c r="AE267" s="21">
        <v>1.61227425E8</v>
      </c>
      <c r="AF267" s="21">
        <v>2.1910751508E10</v>
      </c>
      <c r="AG267" s="19" t="s">
        <v>555</v>
      </c>
      <c r="AH267" s="18" t="s">
        <v>68</v>
      </c>
      <c r="AI267" s="20">
        <v>42.24</v>
      </c>
      <c r="AJ267" s="18" t="s">
        <v>68</v>
      </c>
      <c r="AK267" s="20">
        <v>35.9</v>
      </c>
      <c r="AL267" s="20">
        <v>110.0</v>
      </c>
      <c r="AM267" s="18" t="s">
        <v>69</v>
      </c>
      <c r="AN267" s="25">
        <v>110.0</v>
      </c>
      <c r="AO267" s="18">
        <f t="shared" si="1"/>
        <v>0</v>
      </c>
      <c r="AP267" s="18">
        <v>60.1</v>
      </c>
      <c r="AQ267" s="18">
        <f t="shared" si="2"/>
        <v>7</v>
      </c>
      <c r="AR267" s="18">
        <f t="shared" si="3"/>
        <v>2001</v>
      </c>
      <c r="AS267" s="18"/>
      <c r="AT267" s="18" t="s">
        <v>112</v>
      </c>
    </row>
    <row r="268">
      <c r="A268" s="18" t="s">
        <v>324</v>
      </c>
      <c r="B268" s="18" t="s">
        <v>53</v>
      </c>
      <c r="C268" s="18" t="s">
        <v>54</v>
      </c>
      <c r="D268" s="18" t="s">
        <v>55</v>
      </c>
      <c r="E268" s="18" t="s">
        <v>219</v>
      </c>
      <c r="F268" s="18" t="s">
        <v>551</v>
      </c>
      <c r="G268" s="19" t="s">
        <v>552</v>
      </c>
      <c r="H268" s="18" t="s">
        <v>328</v>
      </c>
      <c r="I268" s="18" t="s">
        <v>329</v>
      </c>
      <c r="J268" s="18" t="s">
        <v>330</v>
      </c>
      <c r="K268" s="18" t="s">
        <v>331</v>
      </c>
      <c r="L268" s="18" t="s">
        <v>332</v>
      </c>
      <c r="M268" s="18" t="s">
        <v>333</v>
      </c>
      <c r="N268" s="21">
        <v>2.07641452E8</v>
      </c>
      <c r="O268" s="21">
        <v>1.5787360451E10</v>
      </c>
      <c r="P268" s="21">
        <v>1.80610356258E11</v>
      </c>
      <c r="Q268" s="18" t="s">
        <v>553</v>
      </c>
      <c r="R268" s="18" t="s">
        <v>122</v>
      </c>
      <c r="S268" s="19" t="s">
        <v>554</v>
      </c>
      <c r="T268" s="21">
        <v>46.43</v>
      </c>
      <c r="U268" s="21">
        <v>134.0</v>
      </c>
      <c r="V268" s="21">
        <v>53.1</v>
      </c>
      <c r="W268" s="21">
        <v>0.0</v>
      </c>
      <c r="X268" s="21">
        <v>53.1</v>
      </c>
      <c r="Y268" s="21">
        <v>667.0</v>
      </c>
      <c r="Z268" s="21">
        <v>1.0</v>
      </c>
      <c r="AA268" s="22">
        <v>-0.1437</v>
      </c>
      <c r="AB268" s="23">
        <v>1.2673</v>
      </c>
      <c r="AC268" s="24"/>
      <c r="AD268" s="18" t="s">
        <v>53</v>
      </c>
      <c r="AE268" s="21">
        <v>1.61227425E8</v>
      </c>
      <c r="AF268" s="21">
        <v>2.1910751508E10</v>
      </c>
      <c r="AG268" s="19" t="s">
        <v>555</v>
      </c>
      <c r="AH268" s="18" t="s">
        <v>68</v>
      </c>
      <c r="AI268" s="20">
        <v>42.24</v>
      </c>
      <c r="AJ268" s="18" t="s">
        <v>68</v>
      </c>
      <c r="AK268" s="20">
        <v>35.9</v>
      </c>
      <c r="AL268" s="20">
        <v>110.0</v>
      </c>
      <c r="AM268" s="18" t="s">
        <v>69</v>
      </c>
      <c r="AN268" s="25">
        <v>110.0</v>
      </c>
      <c r="AO268" s="18">
        <f t="shared" si="1"/>
        <v>0</v>
      </c>
      <c r="AP268" s="18">
        <v>60.1</v>
      </c>
      <c r="AQ268" s="18">
        <f t="shared" si="2"/>
        <v>7</v>
      </c>
      <c r="AR268" s="18">
        <f t="shared" si="3"/>
        <v>2001</v>
      </c>
      <c r="AS268" s="18"/>
      <c r="AT268" s="18" t="s">
        <v>112</v>
      </c>
    </row>
    <row r="269">
      <c r="A269" s="18" t="s">
        <v>324</v>
      </c>
      <c r="B269" s="18" t="s">
        <v>53</v>
      </c>
      <c r="C269" s="18" t="s">
        <v>54</v>
      </c>
      <c r="D269" s="18" t="s">
        <v>55</v>
      </c>
      <c r="E269" s="18" t="s">
        <v>219</v>
      </c>
      <c r="F269" s="18" t="s">
        <v>551</v>
      </c>
      <c r="G269" s="19" t="s">
        <v>552</v>
      </c>
      <c r="H269" s="18" t="s">
        <v>328</v>
      </c>
      <c r="I269" s="18" t="s">
        <v>329</v>
      </c>
      <c r="J269" s="18" t="s">
        <v>330</v>
      </c>
      <c r="K269" s="18" t="s">
        <v>331</v>
      </c>
      <c r="L269" s="18" t="s">
        <v>332</v>
      </c>
      <c r="M269" s="18" t="s">
        <v>333</v>
      </c>
      <c r="N269" s="21">
        <v>2.07641452E8</v>
      </c>
      <c r="O269" s="21">
        <v>1.5787360451E10</v>
      </c>
      <c r="P269" s="21">
        <v>1.80610356259E11</v>
      </c>
      <c r="Q269" s="18" t="s">
        <v>553</v>
      </c>
      <c r="R269" s="18" t="s">
        <v>556</v>
      </c>
      <c r="S269" s="19" t="s">
        <v>554</v>
      </c>
      <c r="T269" s="21">
        <v>46.43</v>
      </c>
      <c r="U269" s="21">
        <v>125.0</v>
      </c>
      <c r="V269" s="21">
        <v>53.1</v>
      </c>
      <c r="W269" s="21">
        <v>0.0</v>
      </c>
      <c r="X269" s="21">
        <v>53.1</v>
      </c>
      <c r="Y269" s="21">
        <v>667.0</v>
      </c>
      <c r="Z269" s="21">
        <v>1.0</v>
      </c>
      <c r="AA269" s="22">
        <v>-0.1437</v>
      </c>
      <c r="AB269" s="23">
        <v>1.2673</v>
      </c>
      <c r="AC269" s="24"/>
      <c r="AD269" s="18" t="s">
        <v>53</v>
      </c>
      <c r="AE269" s="21">
        <v>1.61227425E8</v>
      </c>
      <c r="AF269" s="21">
        <v>2.1910751508E10</v>
      </c>
      <c r="AG269" s="19" t="s">
        <v>555</v>
      </c>
      <c r="AH269" s="18" t="s">
        <v>68</v>
      </c>
      <c r="AI269" s="20">
        <v>42.24</v>
      </c>
      <c r="AJ269" s="18" t="s">
        <v>68</v>
      </c>
      <c r="AK269" s="20">
        <v>35.9</v>
      </c>
      <c r="AL269" s="20">
        <v>110.0</v>
      </c>
      <c r="AM269" s="18" t="s">
        <v>69</v>
      </c>
      <c r="AN269" s="25">
        <v>110.0</v>
      </c>
      <c r="AO269" s="18">
        <f t="shared" si="1"/>
        <v>0</v>
      </c>
      <c r="AP269" s="18">
        <v>60.1</v>
      </c>
      <c r="AQ269" s="18">
        <f t="shared" si="2"/>
        <v>7</v>
      </c>
      <c r="AR269" s="18">
        <f t="shared" si="3"/>
        <v>2001</v>
      </c>
      <c r="AS269" s="18"/>
      <c r="AT269" s="18" t="s">
        <v>112</v>
      </c>
    </row>
    <row r="270">
      <c r="A270" s="18" t="s">
        <v>324</v>
      </c>
      <c r="B270" s="18" t="s">
        <v>278</v>
      </c>
      <c r="C270" s="18" t="s">
        <v>54</v>
      </c>
      <c r="D270" s="18" t="s">
        <v>55</v>
      </c>
      <c r="E270" s="18" t="s">
        <v>74</v>
      </c>
      <c r="F270" s="18" t="s">
        <v>557</v>
      </c>
      <c r="G270" s="19" t="s">
        <v>558</v>
      </c>
      <c r="H270" s="18" t="s">
        <v>174</v>
      </c>
      <c r="I270" s="18" t="s">
        <v>106</v>
      </c>
      <c r="J270" s="18" t="s">
        <v>107</v>
      </c>
      <c r="K270" s="18" t="s">
        <v>62</v>
      </c>
      <c r="L270" s="20">
        <v>0.0</v>
      </c>
      <c r="M270" s="18" t="s">
        <v>63</v>
      </c>
      <c r="N270" s="21">
        <v>2.85425941E8</v>
      </c>
      <c r="O270" s="21">
        <v>1.5580457799E10</v>
      </c>
      <c r="P270" s="21">
        <v>1.62356207377E11</v>
      </c>
      <c r="Q270" s="18" t="s">
        <v>559</v>
      </c>
      <c r="R270" s="18" t="s">
        <v>560</v>
      </c>
      <c r="S270" s="19" t="s">
        <v>561</v>
      </c>
      <c r="T270" s="21">
        <v>39.0</v>
      </c>
      <c r="U270" s="21">
        <v>35.0</v>
      </c>
      <c r="V270" s="21">
        <v>48.1</v>
      </c>
      <c r="W270" s="21">
        <v>0.0</v>
      </c>
      <c r="X270" s="21">
        <v>48.1</v>
      </c>
      <c r="Y270" s="21">
        <v>42.0</v>
      </c>
      <c r="Z270" s="21">
        <v>1.0</v>
      </c>
      <c r="AA270" s="22">
        <v>-0.2333</v>
      </c>
      <c r="AB270" s="23">
        <v>1.729</v>
      </c>
      <c r="AC270" s="24"/>
      <c r="AD270" s="18" t="s">
        <v>278</v>
      </c>
      <c r="AE270" s="21">
        <v>1.88931715E8</v>
      </c>
      <c r="AF270" s="21">
        <v>1.6560093516E10</v>
      </c>
      <c r="AG270" s="19" t="s">
        <v>562</v>
      </c>
      <c r="AH270" s="18" t="s">
        <v>68</v>
      </c>
      <c r="AI270" s="20">
        <v>27.7</v>
      </c>
      <c r="AJ270" s="18" t="s">
        <v>68</v>
      </c>
      <c r="AK270" s="20">
        <v>26.4</v>
      </c>
      <c r="AL270" s="20">
        <v>170.0</v>
      </c>
      <c r="AM270" s="18" t="s">
        <v>69</v>
      </c>
      <c r="AN270" s="25">
        <v>170.0</v>
      </c>
      <c r="AO270" s="18">
        <f t="shared" si="1"/>
        <v>0</v>
      </c>
      <c r="AP270" s="18">
        <v>55.1</v>
      </c>
      <c r="AQ270" s="18">
        <f t="shared" si="2"/>
        <v>7</v>
      </c>
      <c r="AR270" s="18">
        <f t="shared" si="3"/>
        <v>2016</v>
      </c>
      <c r="AS270" s="18"/>
      <c r="AT270" s="18" t="s">
        <v>112</v>
      </c>
    </row>
    <row r="271">
      <c r="A271" s="18" t="s">
        <v>324</v>
      </c>
      <c r="B271" s="18" t="s">
        <v>278</v>
      </c>
      <c r="C271" s="18" t="s">
        <v>54</v>
      </c>
      <c r="D271" s="18" t="s">
        <v>55</v>
      </c>
      <c r="E271" s="18" t="s">
        <v>74</v>
      </c>
      <c r="F271" s="18" t="s">
        <v>557</v>
      </c>
      <c r="G271" s="19" t="s">
        <v>558</v>
      </c>
      <c r="H271" s="18" t="s">
        <v>174</v>
      </c>
      <c r="I271" s="18" t="s">
        <v>106</v>
      </c>
      <c r="J271" s="18" t="s">
        <v>107</v>
      </c>
      <c r="K271" s="18" t="s">
        <v>62</v>
      </c>
      <c r="L271" s="20">
        <v>0.0</v>
      </c>
      <c r="M271" s="18" t="s">
        <v>63</v>
      </c>
      <c r="N271" s="21">
        <v>2.85425941E8</v>
      </c>
      <c r="O271" s="21">
        <v>1.5580457799E10</v>
      </c>
      <c r="P271" s="21">
        <v>1.6235620739E11</v>
      </c>
      <c r="Q271" s="18" t="s">
        <v>559</v>
      </c>
      <c r="R271" s="18" t="s">
        <v>563</v>
      </c>
      <c r="S271" s="19" t="s">
        <v>561</v>
      </c>
      <c r="T271" s="21">
        <v>39.0</v>
      </c>
      <c r="U271" s="21">
        <v>32.0</v>
      </c>
      <c r="V271" s="21">
        <v>48.1</v>
      </c>
      <c r="W271" s="21">
        <v>0.0</v>
      </c>
      <c r="X271" s="21">
        <v>48.1</v>
      </c>
      <c r="Y271" s="21">
        <v>42.0</v>
      </c>
      <c r="Z271" s="21">
        <v>1.0</v>
      </c>
      <c r="AA271" s="22">
        <v>-0.2333</v>
      </c>
      <c r="AB271" s="23">
        <v>1.729</v>
      </c>
      <c r="AC271" s="24"/>
      <c r="AD271" s="18" t="s">
        <v>278</v>
      </c>
      <c r="AE271" s="21">
        <v>1.88931715E8</v>
      </c>
      <c r="AF271" s="21">
        <v>1.6560093516E10</v>
      </c>
      <c r="AG271" s="19" t="s">
        <v>562</v>
      </c>
      <c r="AH271" s="18" t="s">
        <v>68</v>
      </c>
      <c r="AI271" s="20">
        <v>27.7</v>
      </c>
      <c r="AJ271" s="18" t="s">
        <v>68</v>
      </c>
      <c r="AK271" s="20">
        <v>26.4</v>
      </c>
      <c r="AL271" s="20">
        <v>170.0</v>
      </c>
      <c r="AM271" s="18" t="s">
        <v>69</v>
      </c>
      <c r="AN271" s="25">
        <v>170.0</v>
      </c>
      <c r="AO271" s="18">
        <f t="shared" si="1"/>
        <v>0</v>
      </c>
      <c r="AP271" s="18">
        <v>55.1</v>
      </c>
      <c r="AQ271" s="18">
        <f t="shared" si="2"/>
        <v>7</v>
      </c>
      <c r="AR271" s="18">
        <f t="shared" si="3"/>
        <v>2016</v>
      </c>
      <c r="AS271" s="18"/>
      <c r="AT271" s="18" t="s">
        <v>112</v>
      </c>
    </row>
    <row r="272">
      <c r="A272" s="18" t="s">
        <v>324</v>
      </c>
      <c r="B272" s="18" t="s">
        <v>278</v>
      </c>
      <c r="C272" s="18" t="s">
        <v>54</v>
      </c>
      <c r="D272" s="18" t="s">
        <v>55</v>
      </c>
      <c r="E272" s="18" t="s">
        <v>74</v>
      </c>
      <c r="F272" s="18" t="s">
        <v>557</v>
      </c>
      <c r="G272" s="19" t="s">
        <v>558</v>
      </c>
      <c r="H272" s="18" t="s">
        <v>174</v>
      </c>
      <c r="I272" s="18" t="s">
        <v>106</v>
      </c>
      <c r="J272" s="18" t="s">
        <v>107</v>
      </c>
      <c r="K272" s="18" t="s">
        <v>62</v>
      </c>
      <c r="L272" s="20">
        <v>0.0</v>
      </c>
      <c r="M272" s="18" t="s">
        <v>63</v>
      </c>
      <c r="N272" s="21">
        <v>2.85425941E8</v>
      </c>
      <c r="O272" s="21">
        <v>1.5580457799E10</v>
      </c>
      <c r="P272" s="21">
        <v>1.62356207397E11</v>
      </c>
      <c r="Q272" s="18" t="s">
        <v>559</v>
      </c>
      <c r="R272" s="18" t="s">
        <v>564</v>
      </c>
      <c r="S272" s="19" t="s">
        <v>561</v>
      </c>
      <c r="T272" s="21">
        <v>39.0</v>
      </c>
      <c r="U272" s="21">
        <v>38.0</v>
      </c>
      <c r="V272" s="21">
        <v>48.1</v>
      </c>
      <c r="W272" s="21">
        <v>0.0</v>
      </c>
      <c r="X272" s="21">
        <v>48.1</v>
      </c>
      <c r="Y272" s="21">
        <v>42.0</v>
      </c>
      <c r="Z272" s="21">
        <v>1.0</v>
      </c>
      <c r="AA272" s="22">
        <v>-0.2333</v>
      </c>
      <c r="AB272" s="23">
        <v>1.729</v>
      </c>
      <c r="AC272" s="24"/>
      <c r="AD272" s="18" t="s">
        <v>278</v>
      </c>
      <c r="AE272" s="21">
        <v>1.88931715E8</v>
      </c>
      <c r="AF272" s="21">
        <v>1.6560093516E10</v>
      </c>
      <c r="AG272" s="19" t="s">
        <v>562</v>
      </c>
      <c r="AH272" s="18" t="s">
        <v>68</v>
      </c>
      <c r="AI272" s="20">
        <v>27.7</v>
      </c>
      <c r="AJ272" s="18" t="s">
        <v>68</v>
      </c>
      <c r="AK272" s="20">
        <v>26.4</v>
      </c>
      <c r="AL272" s="20">
        <v>170.0</v>
      </c>
      <c r="AM272" s="18" t="s">
        <v>69</v>
      </c>
      <c r="AN272" s="25">
        <v>170.0</v>
      </c>
      <c r="AO272" s="18">
        <f t="shared" si="1"/>
        <v>0</v>
      </c>
      <c r="AP272" s="18">
        <v>55.1</v>
      </c>
      <c r="AQ272" s="18">
        <f t="shared" si="2"/>
        <v>7</v>
      </c>
      <c r="AR272" s="18">
        <f t="shared" si="3"/>
        <v>2016</v>
      </c>
      <c r="AS272" s="18"/>
      <c r="AT272" s="18" t="s">
        <v>112</v>
      </c>
    </row>
    <row r="273">
      <c r="A273" s="18" t="s">
        <v>324</v>
      </c>
      <c r="B273" s="18" t="s">
        <v>278</v>
      </c>
      <c r="C273" s="18" t="s">
        <v>54</v>
      </c>
      <c r="D273" s="18" t="s">
        <v>55</v>
      </c>
      <c r="E273" s="18" t="s">
        <v>74</v>
      </c>
      <c r="F273" s="18" t="s">
        <v>557</v>
      </c>
      <c r="G273" s="19" t="s">
        <v>558</v>
      </c>
      <c r="H273" s="18" t="s">
        <v>174</v>
      </c>
      <c r="I273" s="18" t="s">
        <v>106</v>
      </c>
      <c r="J273" s="18" t="s">
        <v>107</v>
      </c>
      <c r="K273" s="18" t="s">
        <v>62</v>
      </c>
      <c r="L273" s="20">
        <v>0.0</v>
      </c>
      <c r="M273" s="18" t="s">
        <v>63</v>
      </c>
      <c r="N273" s="21">
        <v>2.85425941E8</v>
      </c>
      <c r="O273" s="21">
        <v>1.5580457799E10</v>
      </c>
      <c r="P273" s="21">
        <v>1.62356207391E11</v>
      </c>
      <c r="Q273" s="18" t="s">
        <v>559</v>
      </c>
      <c r="R273" s="18" t="s">
        <v>565</v>
      </c>
      <c r="S273" s="19" t="s">
        <v>561</v>
      </c>
      <c r="T273" s="21">
        <v>39.0</v>
      </c>
      <c r="U273" s="21">
        <v>39.0</v>
      </c>
      <c r="V273" s="21">
        <v>48.1</v>
      </c>
      <c r="W273" s="21">
        <v>0.0</v>
      </c>
      <c r="X273" s="21">
        <v>48.1</v>
      </c>
      <c r="Y273" s="21">
        <v>42.0</v>
      </c>
      <c r="Z273" s="21">
        <v>1.0</v>
      </c>
      <c r="AA273" s="22">
        <v>-0.2333</v>
      </c>
      <c r="AB273" s="23">
        <v>1.729</v>
      </c>
      <c r="AC273" s="24"/>
      <c r="AD273" s="18" t="s">
        <v>278</v>
      </c>
      <c r="AE273" s="21">
        <v>1.88931715E8</v>
      </c>
      <c r="AF273" s="21">
        <v>1.6560093516E10</v>
      </c>
      <c r="AG273" s="19" t="s">
        <v>562</v>
      </c>
      <c r="AH273" s="18" t="s">
        <v>68</v>
      </c>
      <c r="AI273" s="20">
        <v>27.7</v>
      </c>
      <c r="AJ273" s="18" t="s">
        <v>68</v>
      </c>
      <c r="AK273" s="20">
        <v>26.4</v>
      </c>
      <c r="AL273" s="20">
        <v>170.0</v>
      </c>
      <c r="AM273" s="18" t="s">
        <v>69</v>
      </c>
      <c r="AN273" s="25">
        <v>170.0</v>
      </c>
      <c r="AO273" s="18">
        <f t="shared" si="1"/>
        <v>0</v>
      </c>
      <c r="AP273" s="18">
        <v>55.1</v>
      </c>
      <c r="AQ273" s="18">
        <f t="shared" si="2"/>
        <v>7</v>
      </c>
      <c r="AR273" s="18">
        <f t="shared" si="3"/>
        <v>2016</v>
      </c>
      <c r="AS273" s="18"/>
      <c r="AT273" s="18" t="s">
        <v>112</v>
      </c>
    </row>
    <row r="274">
      <c r="A274" s="18" t="s">
        <v>324</v>
      </c>
      <c r="B274" s="18" t="s">
        <v>278</v>
      </c>
      <c r="C274" s="18" t="s">
        <v>54</v>
      </c>
      <c r="D274" s="18" t="s">
        <v>55</v>
      </c>
      <c r="E274" s="18" t="s">
        <v>74</v>
      </c>
      <c r="F274" s="18" t="s">
        <v>557</v>
      </c>
      <c r="G274" s="19" t="s">
        <v>558</v>
      </c>
      <c r="H274" s="18" t="s">
        <v>174</v>
      </c>
      <c r="I274" s="18" t="s">
        <v>106</v>
      </c>
      <c r="J274" s="18" t="s">
        <v>107</v>
      </c>
      <c r="K274" s="18" t="s">
        <v>62</v>
      </c>
      <c r="L274" s="20">
        <v>0.0</v>
      </c>
      <c r="M274" s="18" t="s">
        <v>63</v>
      </c>
      <c r="N274" s="21">
        <v>2.85425941E8</v>
      </c>
      <c r="O274" s="21">
        <v>1.5580457799E10</v>
      </c>
      <c r="P274" s="21">
        <v>1.62356207369E11</v>
      </c>
      <c r="Q274" s="18" t="s">
        <v>559</v>
      </c>
      <c r="R274" s="18" t="s">
        <v>566</v>
      </c>
      <c r="S274" s="19" t="s">
        <v>561</v>
      </c>
      <c r="T274" s="21">
        <v>39.0</v>
      </c>
      <c r="U274" s="21">
        <v>33.0</v>
      </c>
      <c r="V274" s="21">
        <v>48.1</v>
      </c>
      <c r="W274" s="21">
        <v>0.0</v>
      </c>
      <c r="X274" s="21">
        <v>48.1</v>
      </c>
      <c r="Y274" s="21">
        <v>42.0</v>
      </c>
      <c r="Z274" s="21">
        <v>1.0</v>
      </c>
      <c r="AA274" s="22">
        <v>-0.2333</v>
      </c>
      <c r="AB274" s="23">
        <v>1.729</v>
      </c>
      <c r="AC274" s="24"/>
      <c r="AD274" s="18" t="s">
        <v>278</v>
      </c>
      <c r="AE274" s="21">
        <v>1.88931715E8</v>
      </c>
      <c r="AF274" s="21">
        <v>1.6560093516E10</v>
      </c>
      <c r="AG274" s="19" t="s">
        <v>562</v>
      </c>
      <c r="AH274" s="18" t="s">
        <v>68</v>
      </c>
      <c r="AI274" s="20">
        <v>27.7</v>
      </c>
      <c r="AJ274" s="18" t="s">
        <v>68</v>
      </c>
      <c r="AK274" s="20">
        <v>26.4</v>
      </c>
      <c r="AL274" s="20">
        <v>170.0</v>
      </c>
      <c r="AM274" s="18" t="s">
        <v>69</v>
      </c>
      <c r="AN274" s="25">
        <v>170.0</v>
      </c>
      <c r="AO274" s="18">
        <f t="shared" si="1"/>
        <v>0</v>
      </c>
      <c r="AP274" s="18">
        <v>55.1</v>
      </c>
      <c r="AQ274" s="18">
        <f t="shared" si="2"/>
        <v>7</v>
      </c>
      <c r="AR274" s="18">
        <f t="shared" si="3"/>
        <v>2016</v>
      </c>
      <c r="AS274" s="18"/>
      <c r="AT274" s="18" t="s">
        <v>112</v>
      </c>
    </row>
    <row r="275">
      <c r="A275" s="18" t="s">
        <v>324</v>
      </c>
      <c r="B275" s="18" t="s">
        <v>278</v>
      </c>
      <c r="C275" s="18" t="s">
        <v>54</v>
      </c>
      <c r="D275" s="18" t="s">
        <v>55</v>
      </c>
      <c r="E275" s="18" t="s">
        <v>74</v>
      </c>
      <c r="F275" s="18" t="s">
        <v>557</v>
      </c>
      <c r="G275" s="19" t="s">
        <v>558</v>
      </c>
      <c r="H275" s="18" t="s">
        <v>174</v>
      </c>
      <c r="I275" s="18" t="s">
        <v>106</v>
      </c>
      <c r="J275" s="18" t="s">
        <v>107</v>
      </c>
      <c r="K275" s="18" t="s">
        <v>62</v>
      </c>
      <c r="L275" s="20">
        <v>0.0</v>
      </c>
      <c r="M275" s="18" t="s">
        <v>63</v>
      </c>
      <c r="N275" s="21">
        <v>2.85425941E8</v>
      </c>
      <c r="O275" s="21">
        <v>1.5580457799E10</v>
      </c>
      <c r="P275" s="21">
        <v>1.62356207381E11</v>
      </c>
      <c r="Q275" s="18" t="s">
        <v>559</v>
      </c>
      <c r="R275" s="18" t="s">
        <v>567</v>
      </c>
      <c r="S275" s="19" t="s">
        <v>561</v>
      </c>
      <c r="T275" s="21">
        <v>39.0</v>
      </c>
      <c r="U275" s="21">
        <v>28.0</v>
      </c>
      <c r="V275" s="21">
        <v>48.1</v>
      </c>
      <c r="W275" s="21">
        <v>0.0</v>
      </c>
      <c r="X275" s="21">
        <v>48.1</v>
      </c>
      <c r="Y275" s="21">
        <v>42.0</v>
      </c>
      <c r="Z275" s="21">
        <v>1.0</v>
      </c>
      <c r="AA275" s="22">
        <v>-0.2333</v>
      </c>
      <c r="AB275" s="23">
        <v>1.729</v>
      </c>
      <c r="AC275" s="24"/>
      <c r="AD275" s="18" t="s">
        <v>278</v>
      </c>
      <c r="AE275" s="21">
        <v>1.88931715E8</v>
      </c>
      <c r="AF275" s="21">
        <v>1.6560093516E10</v>
      </c>
      <c r="AG275" s="19" t="s">
        <v>562</v>
      </c>
      <c r="AH275" s="18" t="s">
        <v>68</v>
      </c>
      <c r="AI275" s="20">
        <v>27.7</v>
      </c>
      <c r="AJ275" s="18" t="s">
        <v>68</v>
      </c>
      <c r="AK275" s="20">
        <v>26.4</v>
      </c>
      <c r="AL275" s="20">
        <v>170.0</v>
      </c>
      <c r="AM275" s="18" t="s">
        <v>69</v>
      </c>
      <c r="AN275" s="25">
        <v>170.0</v>
      </c>
      <c r="AO275" s="18">
        <f t="shared" si="1"/>
        <v>0</v>
      </c>
      <c r="AP275" s="18">
        <v>55.1</v>
      </c>
      <c r="AQ275" s="18">
        <f t="shared" si="2"/>
        <v>7</v>
      </c>
      <c r="AR275" s="18">
        <f t="shared" si="3"/>
        <v>2016</v>
      </c>
      <c r="AS275" s="18"/>
      <c r="AT275" s="18" t="s">
        <v>112</v>
      </c>
    </row>
    <row r="276">
      <c r="A276" s="18" t="s">
        <v>324</v>
      </c>
      <c r="B276" s="18" t="s">
        <v>278</v>
      </c>
      <c r="C276" s="18" t="s">
        <v>54</v>
      </c>
      <c r="D276" s="18" t="s">
        <v>55</v>
      </c>
      <c r="E276" s="18" t="s">
        <v>74</v>
      </c>
      <c r="F276" s="18" t="s">
        <v>557</v>
      </c>
      <c r="G276" s="19" t="s">
        <v>558</v>
      </c>
      <c r="H276" s="18" t="s">
        <v>174</v>
      </c>
      <c r="I276" s="18" t="s">
        <v>106</v>
      </c>
      <c r="J276" s="18" t="s">
        <v>107</v>
      </c>
      <c r="K276" s="18" t="s">
        <v>62</v>
      </c>
      <c r="L276" s="20">
        <v>0.0</v>
      </c>
      <c r="M276" s="18" t="s">
        <v>63</v>
      </c>
      <c r="N276" s="21">
        <v>2.85425941E8</v>
      </c>
      <c r="O276" s="21">
        <v>1.5580457799E10</v>
      </c>
      <c r="P276" s="21">
        <v>1.62356207407E11</v>
      </c>
      <c r="Q276" s="18" t="s">
        <v>559</v>
      </c>
      <c r="R276" s="18" t="s">
        <v>568</v>
      </c>
      <c r="S276" s="19" t="s">
        <v>561</v>
      </c>
      <c r="T276" s="21">
        <v>39.0</v>
      </c>
      <c r="U276" s="21">
        <v>33.0</v>
      </c>
      <c r="V276" s="21">
        <v>48.1</v>
      </c>
      <c r="W276" s="21">
        <v>0.0</v>
      </c>
      <c r="X276" s="21">
        <v>48.1</v>
      </c>
      <c r="Y276" s="21">
        <v>42.0</v>
      </c>
      <c r="Z276" s="21">
        <v>1.0</v>
      </c>
      <c r="AA276" s="22">
        <v>-0.2333</v>
      </c>
      <c r="AB276" s="23">
        <v>1.729</v>
      </c>
      <c r="AC276" s="24"/>
      <c r="AD276" s="18" t="s">
        <v>278</v>
      </c>
      <c r="AE276" s="21">
        <v>1.88931715E8</v>
      </c>
      <c r="AF276" s="21">
        <v>1.6560093516E10</v>
      </c>
      <c r="AG276" s="19" t="s">
        <v>562</v>
      </c>
      <c r="AH276" s="18" t="s">
        <v>68</v>
      </c>
      <c r="AI276" s="20">
        <v>27.7</v>
      </c>
      <c r="AJ276" s="18" t="s">
        <v>68</v>
      </c>
      <c r="AK276" s="20">
        <v>26.4</v>
      </c>
      <c r="AL276" s="20">
        <v>170.0</v>
      </c>
      <c r="AM276" s="18" t="s">
        <v>69</v>
      </c>
      <c r="AN276" s="25">
        <v>170.0</v>
      </c>
      <c r="AO276" s="18">
        <f t="shared" si="1"/>
        <v>0</v>
      </c>
      <c r="AP276" s="18">
        <v>55.1</v>
      </c>
      <c r="AQ276" s="18">
        <f t="shared" si="2"/>
        <v>7</v>
      </c>
      <c r="AR276" s="18">
        <f t="shared" si="3"/>
        <v>2016</v>
      </c>
      <c r="AS276" s="18"/>
      <c r="AT276" s="18" t="s">
        <v>112</v>
      </c>
    </row>
    <row r="277">
      <c r="A277" s="18" t="s">
        <v>324</v>
      </c>
      <c r="B277" s="18" t="s">
        <v>278</v>
      </c>
      <c r="C277" s="18" t="s">
        <v>54</v>
      </c>
      <c r="D277" s="18" t="s">
        <v>55</v>
      </c>
      <c r="E277" s="18" t="s">
        <v>74</v>
      </c>
      <c r="F277" s="18" t="s">
        <v>557</v>
      </c>
      <c r="G277" s="19" t="s">
        <v>558</v>
      </c>
      <c r="H277" s="18" t="s">
        <v>174</v>
      </c>
      <c r="I277" s="18" t="s">
        <v>106</v>
      </c>
      <c r="J277" s="18" t="s">
        <v>107</v>
      </c>
      <c r="K277" s="18" t="s">
        <v>62</v>
      </c>
      <c r="L277" s="20">
        <v>0.0</v>
      </c>
      <c r="M277" s="18" t="s">
        <v>63</v>
      </c>
      <c r="N277" s="21">
        <v>2.85425941E8</v>
      </c>
      <c r="O277" s="21">
        <v>1.5580457799E10</v>
      </c>
      <c r="P277" s="21">
        <v>1.62356207364E11</v>
      </c>
      <c r="Q277" s="18" t="s">
        <v>559</v>
      </c>
      <c r="R277" s="18" t="s">
        <v>569</v>
      </c>
      <c r="S277" s="19" t="s">
        <v>561</v>
      </c>
      <c r="T277" s="21">
        <v>39.0</v>
      </c>
      <c r="U277" s="21">
        <v>41.0</v>
      </c>
      <c r="V277" s="21">
        <v>48.1</v>
      </c>
      <c r="W277" s="21">
        <v>0.0</v>
      </c>
      <c r="X277" s="21">
        <v>48.1</v>
      </c>
      <c r="Y277" s="21">
        <v>42.0</v>
      </c>
      <c r="Z277" s="21">
        <v>1.0</v>
      </c>
      <c r="AA277" s="22">
        <v>-0.2333</v>
      </c>
      <c r="AB277" s="23">
        <v>1.729</v>
      </c>
      <c r="AC277" s="24"/>
      <c r="AD277" s="18" t="s">
        <v>278</v>
      </c>
      <c r="AE277" s="21">
        <v>1.88931715E8</v>
      </c>
      <c r="AF277" s="21">
        <v>1.6560093516E10</v>
      </c>
      <c r="AG277" s="19" t="s">
        <v>562</v>
      </c>
      <c r="AH277" s="18" t="s">
        <v>68</v>
      </c>
      <c r="AI277" s="20">
        <v>27.7</v>
      </c>
      <c r="AJ277" s="18" t="s">
        <v>68</v>
      </c>
      <c r="AK277" s="20">
        <v>26.4</v>
      </c>
      <c r="AL277" s="20">
        <v>170.0</v>
      </c>
      <c r="AM277" s="18" t="s">
        <v>69</v>
      </c>
      <c r="AN277" s="25">
        <v>170.0</v>
      </c>
      <c r="AO277" s="18">
        <f t="shared" si="1"/>
        <v>0</v>
      </c>
      <c r="AP277" s="18">
        <v>55.1</v>
      </c>
      <c r="AQ277" s="18">
        <f t="shared" si="2"/>
        <v>7</v>
      </c>
      <c r="AR277" s="18">
        <f t="shared" si="3"/>
        <v>2016</v>
      </c>
      <c r="AS277" s="18"/>
      <c r="AT277" s="18" t="s">
        <v>112</v>
      </c>
    </row>
    <row r="278">
      <c r="A278" s="18" t="s">
        <v>324</v>
      </c>
      <c r="B278" s="18" t="s">
        <v>278</v>
      </c>
      <c r="C278" s="18" t="s">
        <v>54</v>
      </c>
      <c r="D278" s="18" t="s">
        <v>55</v>
      </c>
      <c r="E278" s="18" t="s">
        <v>74</v>
      </c>
      <c r="F278" s="18" t="s">
        <v>557</v>
      </c>
      <c r="G278" s="19" t="s">
        <v>558</v>
      </c>
      <c r="H278" s="18" t="s">
        <v>174</v>
      </c>
      <c r="I278" s="18" t="s">
        <v>106</v>
      </c>
      <c r="J278" s="18" t="s">
        <v>107</v>
      </c>
      <c r="K278" s="18" t="s">
        <v>62</v>
      </c>
      <c r="L278" s="20">
        <v>0.0</v>
      </c>
      <c r="M278" s="18" t="s">
        <v>63</v>
      </c>
      <c r="N278" s="21">
        <v>2.85425941E8</v>
      </c>
      <c r="O278" s="21">
        <v>1.5580457799E10</v>
      </c>
      <c r="P278" s="21">
        <v>1.62356207401E11</v>
      </c>
      <c r="Q278" s="18" t="s">
        <v>559</v>
      </c>
      <c r="R278" s="18" t="s">
        <v>570</v>
      </c>
      <c r="S278" s="19" t="s">
        <v>561</v>
      </c>
      <c r="T278" s="21">
        <v>39.0</v>
      </c>
      <c r="U278" s="21">
        <v>41.0</v>
      </c>
      <c r="V278" s="21">
        <v>48.1</v>
      </c>
      <c r="W278" s="21">
        <v>0.0</v>
      </c>
      <c r="X278" s="21">
        <v>48.1</v>
      </c>
      <c r="Y278" s="21">
        <v>42.0</v>
      </c>
      <c r="Z278" s="21">
        <v>1.0</v>
      </c>
      <c r="AA278" s="22">
        <v>-0.2333</v>
      </c>
      <c r="AB278" s="23">
        <v>1.729</v>
      </c>
      <c r="AC278" s="24"/>
      <c r="AD278" s="18" t="s">
        <v>278</v>
      </c>
      <c r="AE278" s="21">
        <v>1.88931715E8</v>
      </c>
      <c r="AF278" s="21">
        <v>1.6560093516E10</v>
      </c>
      <c r="AG278" s="19" t="s">
        <v>562</v>
      </c>
      <c r="AH278" s="18" t="s">
        <v>68</v>
      </c>
      <c r="AI278" s="20">
        <v>27.7</v>
      </c>
      <c r="AJ278" s="18" t="s">
        <v>68</v>
      </c>
      <c r="AK278" s="20">
        <v>26.4</v>
      </c>
      <c r="AL278" s="20">
        <v>170.0</v>
      </c>
      <c r="AM278" s="18" t="s">
        <v>69</v>
      </c>
      <c r="AN278" s="25">
        <v>170.0</v>
      </c>
      <c r="AO278" s="18">
        <f t="shared" si="1"/>
        <v>0</v>
      </c>
      <c r="AP278" s="18">
        <v>55.1</v>
      </c>
      <c r="AQ278" s="18">
        <f t="shared" si="2"/>
        <v>7</v>
      </c>
      <c r="AR278" s="18">
        <f t="shared" si="3"/>
        <v>2016</v>
      </c>
      <c r="AS278" s="18"/>
      <c r="AT278" s="18" t="s">
        <v>112</v>
      </c>
    </row>
    <row r="279">
      <c r="A279" s="18" t="s">
        <v>324</v>
      </c>
      <c r="B279" s="18" t="s">
        <v>278</v>
      </c>
      <c r="C279" s="18" t="s">
        <v>54</v>
      </c>
      <c r="D279" s="18" t="s">
        <v>55</v>
      </c>
      <c r="E279" s="18" t="s">
        <v>74</v>
      </c>
      <c r="F279" s="18" t="s">
        <v>557</v>
      </c>
      <c r="G279" s="19" t="s">
        <v>558</v>
      </c>
      <c r="H279" s="18" t="s">
        <v>174</v>
      </c>
      <c r="I279" s="18" t="s">
        <v>106</v>
      </c>
      <c r="J279" s="18" t="s">
        <v>107</v>
      </c>
      <c r="K279" s="18" t="s">
        <v>62</v>
      </c>
      <c r="L279" s="20">
        <v>0.0</v>
      </c>
      <c r="M279" s="18" t="s">
        <v>63</v>
      </c>
      <c r="N279" s="21">
        <v>2.85425941E8</v>
      </c>
      <c r="O279" s="21">
        <v>1.5580457799E10</v>
      </c>
      <c r="P279" s="21">
        <v>1.6235620738E11</v>
      </c>
      <c r="Q279" s="18" t="s">
        <v>559</v>
      </c>
      <c r="R279" s="18" t="s">
        <v>571</v>
      </c>
      <c r="S279" s="19" t="s">
        <v>561</v>
      </c>
      <c r="T279" s="21">
        <v>39.0</v>
      </c>
      <c r="U279" s="21">
        <v>40.0</v>
      </c>
      <c r="V279" s="21">
        <v>48.1</v>
      </c>
      <c r="W279" s="21">
        <v>0.0</v>
      </c>
      <c r="X279" s="21">
        <v>48.1</v>
      </c>
      <c r="Y279" s="21">
        <v>42.0</v>
      </c>
      <c r="Z279" s="21">
        <v>1.0</v>
      </c>
      <c r="AA279" s="22">
        <v>-0.2333</v>
      </c>
      <c r="AB279" s="23">
        <v>1.729</v>
      </c>
      <c r="AC279" s="24"/>
      <c r="AD279" s="18" t="s">
        <v>278</v>
      </c>
      <c r="AE279" s="21">
        <v>1.88931715E8</v>
      </c>
      <c r="AF279" s="21">
        <v>1.6560093516E10</v>
      </c>
      <c r="AG279" s="19" t="s">
        <v>562</v>
      </c>
      <c r="AH279" s="18" t="s">
        <v>68</v>
      </c>
      <c r="AI279" s="20">
        <v>27.7</v>
      </c>
      <c r="AJ279" s="18" t="s">
        <v>68</v>
      </c>
      <c r="AK279" s="20">
        <v>26.4</v>
      </c>
      <c r="AL279" s="20">
        <v>170.0</v>
      </c>
      <c r="AM279" s="18" t="s">
        <v>69</v>
      </c>
      <c r="AN279" s="25">
        <v>170.0</v>
      </c>
      <c r="AO279" s="18">
        <f t="shared" si="1"/>
        <v>0</v>
      </c>
      <c r="AP279" s="18">
        <v>55.1</v>
      </c>
      <c r="AQ279" s="18">
        <f t="shared" si="2"/>
        <v>7</v>
      </c>
      <c r="AR279" s="18">
        <f t="shared" si="3"/>
        <v>2016</v>
      </c>
      <c r="AS279" s="18"/>
      <c r="AT279" s="18" t="s">
        <v>112</v>
      </c>
    </row>
    <row r="280">
      <c r="A280" s="18" t="s">
        <v>324</v>
      </c>
      <c r="B280" s="18" t="s">
        <v>278</v>
      </c>
      <c r="C280" s="18" t="s">
        <v>54</v>
      </c>
      <c r="D280" s="18" t="s">
        <v>55</v>
      </c>
      <c r="E280" s="18" t="s">
        <v>74</v>
      </c>
      <c r="F280" s="18" t="s">
        <v>557</v>
      </c>
      <c r="G280" s="19" t="s">
        <v>558</v>
      </c>
      <c r="H280" s="18" t="s">
        <v>174</v>
      </c>
      <c r="I280" s="18" t="s">
        <v>106</v>
      </c>
      <c r="J280" s="18" t="s">
        <v>107</v>
      </c>
      <c r="K280" s="18" t="s">
        <v>62</v>
      </c>
      <c r="L280" s="20">
        <v>0.0</v>
      </c>
      <c r="M280" s="18" t="s">
        <v>63</v>
      </c>
      <c r="N280" s="21">
        <v>2.85425941E8</v>
      </c>
      <c r="O280" s="21">
        <v>1.5580457799E10</v>
      </c>
      <c r="P280" s="21">
        <v>1.62356207395E11</v>
      </c>
      <c r="Q280" s="18" t="s">
        <v>559</v>
      </c>
      <c r="R280" s="18" t="s">
        <v>572</v>
      </c>
      <c r="S280" s="19" t="s">
        <v>561</v>
      </c>
      <c r="T280" s="21">
        <v>39.0</v>
      </c>
      <c r="U280" s="21">
        <v>34.0</v>
      </c>
      <c r="V280" s="21">
        <v>48.1</v>
      </c>
      <c r="W280" s="21">
        <v>0.0</v>
      </c>
      <c r="X280" s="21">
        <v>48.1</v>
      </c>
      <c r="Y280" s="21">
        <v>42.0</v>
      </c>
      <c r="Z280" s="21">
        <v>1.0</v>
      </c>
      <c r="AA280" s="22">
        <v>-0.2333</v>
      </c>
      <c r="AB280" s="23">
        <v>1.729</v>
      </c>
      <c r="AC280" s="24"/>
      <c r="AD280" s="18" t="s">
        <v>278</v>
      </c>
      <c r="AE280" s="21">
        <v>1.88931715E8</v>
      </c>
      <c r="AF280" s="21">
        <v>1.6560093516E10</v>
      </c>
      <c r="AG280" s="19" t="s">
        <v>562</v>
      </c>
      <c r="AH280" s="18" t="s">
        <v>68</v>
      </c>
      <c r="AI280" s="20">
        <v>27.7</v>
      </c>
      <c r="AJ280" s="18" t="s">
        <v>68</v>
      </c>
      <c r="AK280" s="20">
        <v>26.4</v>
      </c>
      <c r="AL280" s="20">
        <v>170.0</v>
      </c>
      <c r="AM280" s="18" t="s">
        <v>69</v>
      </c>
      <c r="AN280" s="25">
        <v>170.0</v>
      </c>
      <c r="AO280" s="18">
        <f t="shared" si="1"/>
        <v>0</v>
      </c>
      <c r="AP280" s="18">
        <v>55.1</v>
      </c>
      <c r="AQ280" s="18">
        <f t="shared" si="2"/>
        <v>7</v>
      </c>
      <c r="AR280" s="18">
        <f t="shared" si="3"/>
        <v>2016</v>
      </c>
      <c r="AS280" s="18"/>
      <c r="AT280" s="18" t="s">
        <v>112</v>
      </c>
    </row>
    <row r="281">
      <c r="A281" s="18" t="s">
        <v>324</v>
      </c>
      <c r="B281" s="18" t="s">
        <v>278</v>
      </c>
      <c r="C281" s="18" t="s">
        <v>54</v>
      </c>
      <c r="D281" s="18" t="s">
        <v>55</v>
      </c>
      <c r="E281" s="18" t="s">
        <v>74</v>
      </c>
      <c r="F281" s="18" t="s">
        <v>557</v>
      </c>
      <c r="G281" s="19" t="s">
        <v>558</v>
      </c>
      <c r="H281" s="18" t="s">
        <v>174</v>
      </c>
      <c r="I281" s="18" t="s">
        <v>106</v>
      </c>
      <c r="J281" s="18" t="s">
        <v>107</v>
      </c>
      <c r="K281" s="18" t="s">
        <v>62</v>
      </c>
      <c r="L281" s="20">
        <v>0.0</v>
      </c>
      <c r="M281" s="18" t="s">
        <v>63</v>
      </c>
      <c r="N281" s="21">
        <v>2.85425941E8</v>
      </c>
      <c r="O281" s="21">
        <v>1.5580457799E10</v>
      </c>
      <c r="P281" s="21">
        <v>1.62356207388E11</v>
      </c>
      <c r="Q281" s="18" t="s">
        <v>559</v>
      </c>
      <c r="R281" s="18" t="s">
        <v>573</v>
      </c>
      <c r="S281" s="19" t="s">
        <v>561</v>
      </c>
      <c r="T281" s="21">
        <v>39.0</v>
      </c>
      <c r="U281" s="21">
        <v>40.0</v>
      </c>
      <c r="V281" s="21">
        <v>48.1</v>
      </c>
      <c r="W281" s="21">
        <v>0.0</v>
      </c>
      <c r="X281" s="21">
        <v>48.1</v>
      </c>
      <c r="Y281" s="21">
        <v>42.0</v>
      </c>
      <c r="Z281" s="21">
        <v>1.0</v>
      </c>
      <c r="AA281" s="22">
        <v>-0.2333</v>
      </c>
      <c r="AB281" s="23">
        <v>1.729</v>
      </c>
      <c r="AC281" s="24"/>
      <c r="AD281" s="18" t="s">
        <v>278</v>
      </c>
      <c r="AE281" s="21">
        <v>1.88931715E8</v>
      </c>
      <c r="AF281" s="21">
        <v>1.6560093516E10</v>
      </c>
      <c r="AG281" s="19" t="s">
        <v>562</v>
      </c>
      <c r="AH281" s="18" t="s">
        <v>68</v>
      </c>
      <c r="AI281" s="20">
        <v>27.7</v>
      </c>
      <c r="AJ281" s="18" t="s">
        <v>68</v>
      </c>
      <c r="AK281" s="20">
        <v>26.4</v>
      </c>
      <c r="AL281" s="20">
        <v>170.0</v>
      </c>
      <c r="AM281" s="18" t="s">
        <v>69</v>
      </c>
      <c r="AN281" s="25">
        <v>170.0</v>
      </c>
      <c r="AO281" s="18">
        <f t="shared" si="1"/>
        <v>0</v>
      </c>
      <c r="AP281" s="18">
        <v>55.1</v>
      </c>
      <c r="AQ281" s="18">
        <f t="shared" si="2"/>
        <v>7</v>
      </c>
      <c r="AR281" s="18">
        <f t="shared" si="3"/>
        <v>2016</v>
      </c>
      <c r="AS281" s="18"/>
      <c r="AT281" s="18" t="s">
        <v>112</v>
      </c>
    </row>
    <row r="282">
      <c r="A282" s="18" t="s">
        <v>324</v>
      </c>
      <c r="B282" s="18" t="s">
        <v>278</v>
      </c>
      <c r="C282" s="18" t="s">
        <v>54</v>
      </c>
      <c r="D282" s="18" t="s">
        <v>55</v>
      </c>
      <c r="E282" s="18" t="s">
        <v>74</v>
      </c>
      <c r="F282" s="18" t="s">
        <v>557</v>
      </c>
      <c r="G282" s="19" t="s">
        <v>558</v>
      </c>
      <c r="H282" s="18" t="s">
        <v>174</v>
      </c>
      <c r="I282" s="18" t="s">
        <v>106</v>
      </c>
      <c r="J282" s="18" t="s">
        <v>107</v>
      </c>
      <c r="K282" s="18" t="s">
        <v>62</v>
      </c>
      <c r="L282" s="20">
        <v>0.0</v>
      </c>
      <c r="M282" s="18" t="s">
        <v>63</v>
      </c>
      <c r="N282" s="21">
        <v>2.85425941E8</v>
      </c>
      <c r="O282" s="21">
        <v>1.5580457799E10</v>
      </c>
      <c r="P282" s="21">
        <v>1.62356207373E11</v>
      </c>
      <c r="Q282" s="18" t="s">
        <v>559</v>
      </c>
      <c r="R282" s="18" t="s">
        <v>574</v>
      </c>
      <c r="S282" s="19" t="s">
        <v>561</v>
      </c>
      <c r="T282" s="21">
        <v>39.0</v>
      </c>
      <c r="U282" s="21">
        <v>38.0</v>
      </c>
      <c r="V282" s="21">
        <v>48.1</v>
      </c>
      <c r="W282" s="21">
        <v>0.0</v>
      </c>
      <c r="X282" s="21">
        <v>48.1</v>
      </c>
      <c r="Y282" s="21">
        <v>42.0</v>
      </c>
      <c r="Z282" s="21">
        <v>1.0</v>
      </c>
      <c r="AA282" s="22">
        <v>-0.2333</v>
      </c>
      <c r="AB282" s="23">
        <v>1.729</v>
      </c>
      <c r="AC282" s="24"/>
      <c r="AD282" s="18" t="s">
        <v>278</v>
      </c>
      <c r="AE282" s="21">
        <v>1.88931715E8</v>
      </c>
      <c r="AF282" s="21">
        <v>1.6560093516E10</v>
      </c>
      <c r="AG282" s="19" t="s">
        <v>562</v>
      </c>
      <c r="AH282" s="18" t="s">
        <v>68</v>
      </c>
      <c r="AI282" s="20">
        <v>27.7</v>
      </c>
      <c r="AJ282" s="18" t="s">
        <v>68</v>
      </c>
      <c r="AK282" s="20">
        <v>26.4</v>
      </c>
      <c r="AL282" s="20">
        <v>170.0</v>
      </c>
      <c r="AM282" s="18" t="s">
        <v>69</v>
      </c>
      <c r="AN282" s="25">
        <v>170.0</v>
      </c>
      <c r="AO282" s="18">
        <f t="shared" si="1"/>
        <v>0</v>
      </c>
      <c r="AP282" s="18">
        <v>55.1</v>
      </c>
      <c r="AQ282" s="18">
        <f t="shared" si="2"/>
        <v>7</v>
      </c>
      <c r="AR282" s="18">
        <f t="shared" si="3"/>
        <v>2016</v>
      </c>
      <c r="AS282" s="18"/>
      <c r="AT282" s="18" t="s">
        <v>112</v>
      </c>
    </row>
    <row r="283">
      <c r="A283" s="18" t="s">
        <v>324</v>
      </c>
      <c r="B283" s="18" t="s">
        <v>278</v>
      </c>
      <c r="C283" s="18" t="s">
        <v>54</v>
      </c>
      <c r="D283" s="18" t="s">
        <v>55</v>
      </c>
      <c r="E283" s="18" t="s">
        <v>74</v>
      </c>
      <c r="F283" s="18" t="s">
        <v>557</v>
      </c>
      <c r="G283" s="19" t="s">
        <v>558</v>
      </c>
      <c r="H283" s="18" t="s">
        <v>174</v>
      </c>
      <c r="I283" s="18" t="s">
        <v>106</v>
      </c>
      <c r="J283" s="18" t="s">
        <v>107</v>
      </c>
      <c r="K283" s="18" t="s">
        <v>62</v>
      </c>
      <c r="L283" s="20">
        <v>0.0</v>
      </c>
      <c r="M283" s="18" t="s">
        <v>63</v>
      </c>
      <c r="N283" s="21">
        <v>2.85425941E8</v>
      </c>
      <c r="O283" s="21">
        <v>1.5580457799E10</v>
      </c>
      <c r="P283" s="21">
        <v>1.62356207378E11</v>
      </c>
      <c r="Q283" s="18" t="s">
        <v>559</v>
      </c>
      <c r="R283" s="18" t="s">
        <v>575</v>
      </c>
      <c r="S283" s="19" t="s">
        <v>561</v>
      </c>
      <c r="T283" s="21">
        <v>39.0</v>
      </c>
      <c r="U283" s="21">
        <v>39.0</v>
      </c>
      <c r="V283" s="21">
        <v>48.1</v>
      </c>
      <c r="W283" s="21">
        <v>0.0</v>
      </c>
      <c r="X283" s="21">
        <v>48.1</v>
      </c>
      <c r="Y283" s="21">
        <v>42.0</v>
      </c>
      <c r="Z283" s="21">
        <v>1.0</v>
      </c>
      <c r="AA283" s="22">
        <v>-0.2333</v>
      </c>
      <c r="AB283" s="23">
        <v>1.729</v>
      </c>
      <c r="AC283" s="24"/>
      <c r="AD283" s="18" t="s">
        <v>278</v>
      </c>
      <c r="AE283" s="21">
        <v>1.88931715E8</v>
      </c>
      <c r="AF283" s="21">
        <v>1.6560093516E10</v>
      </c>
      <c r="AG283" s="19" t="s">
        <v>562</v>
      </c>
      <c r="AH283" s="18" t="s">
        <v>68</v>
      </c>
      <c r="AI283" s="20">
        <v>27.7</v>
      </c>
      <c r="AJ283" s="18" t="s">
        <v>68</v>
      </c>
      <c r="AK283" s="20">
        <v>26.4</v>
      </c>
      <c r="AL283" s="20">
        <v>170.0</v>
      </c>
      <c r="AM283" s="18" t="s">
        <v>69</v>
      </c>
      <c r="AN283" s="25">
        <v>170.0</v>
      </c>
      <c r="AO283" s="18">
        <f t="shared" si="1"/>
        <v>0</v>
      </c>
      <c r="AP283" s="18">
        <v>55.1</v>
      </c>
      <c r="AQ283" s="18">
        <f t="shared" si="2"/>
        <v>7</v>
      </c>
      <c r="AR283" s="18">
        <f t="shared" si="3"/>
        <v>2016</v>
      </c>
      <c r="AS283" s="18"/>
      <c r="AT283" s="18" t="s">
        <v>112</v>
      </c>
    </row>
    <row r="284">
      <c r="A284" s="18" t="s">
        <v>324</v>
      </c>
      <c r="B284" s="18" t="s">
        <v>278</v>
      </c>
      <c r="C284" s="18" t="s">
        <v>54</v>
      </c>
      <c r="D284" s="18" t="s">
        <v>55</v>
      </c>
      <c r="E284" s="18" t="s">
        <v>74</v>
      </c>
      <c r="F284" s="18" t="s">
        <v>557</v>
      </c>
      <c r="G284" s="19" t="s">
        <v>558</v>
      </c>
      <c r="H284" s="18" t="s">
        <v>174</v>
      </c>
      <c r="I284" s="18" t="s">
        <v>106</v>
      </c>
      <c r="J284" s="18" t="s">
        <v>107</v>
      </c>
      <c r="K284" s="18" t="s">
        <v>62</v>
      </c>
      <c r="L284" s="20">
        <v>0.0</v>
      </c>
      <c r="M284" s="18" t="s">
        <v>63</v>
      </c>
      <c r="N284" s="21">
        <v>2.85425941E8</v>
      </c>
      <c r="O284" s="21">
        <v>1.5580457799E10</v>
      </c>
      <c r="P284" s="21">
        <v>1.62356207389E11</v>
      </c>
      <c r="Q284" s="18" t="s">
        <v>559</v>
      </c>
      <c r="R284" s="18" t="s">
        <v>576</v>
      </c>
      <c r="S284" s="19" t="s">
        <v>561</v>
      </c>
      <c r="T284" s="21">
        <v>39.0</v>
      </c>
      <c r="U284" s="21">
        <v>37.0</v>
      </c>
      <c r="V284" s="21">
        <v>48.1</v>
      </c>
      <c r="W284" s="21">
        <v>0.0</v>
      </c>
      <c r="X284" s="21">
        <v>48.1</v>
      </c>
      <c r="Y284" s="21">
        <v>42.0</v>
      </c>
      <c r="Z284" s="21">
        <v>1.0</v>
      </c>
      <c r="AA284" s="22">
        <v>-0.2333</v>
      </c>
      <c r="AB284" s="23">
        <v>1.729</v>
      </c>
      <c r="AC284" s="24"/>
      <c r="AD284" s="18" t="s">
        <v>278</v>
      </c>
      <c r="AE284" s="21">
        <v>1.88931715E8</v>
      </c>
      <c r="AF284" s="21">
        <v>1.6560093516E10</v>
      </c>
      <c r="AG284" s="19" t="s">
        <v>562</v>
      </c>
      <c r="AH284" s="18" t="s">
        <v>68</v>
      </c>
      <c r="AI284" s="20">
        <v>27.7</v>
      </c>
      <c r="AJ284" s="18" t="s">
        <v>68</v>
      </c>
      <c r="AK284" s="20">
        <v>26.4</v>
      </c>
      <c r="AL284" s="20">
        <v>170.0</v>
      </c>
      <c r="AM284" s="18" t="s">
        <v>69</v>
      </c>
      <c r="AN284" s="25">
        <v>170.0</v>
      </c>
      <c r="AO284" s="18">
        <f t="shared" si="1"/>
        <v>0</v>
      </c>
      <c r="AP284" s="18">
        <v>55.1</v>
      </c>
      <c r="AQ284" s="18">
        <f t="shared" si="2"/>
        <v>7</v>
      </c>
      <c r="AR284" s="18">
        <f t="shared" si="3"/>
        <v>2016</v>
      </c>
      <c r="AS284" s="18"/>
      <c r="AT284" s="18" t="s">
        <v>112</v>
      </c>
    </row>
    <row r="285">
      <c r="A285" s="18" t="s">
        <v>324</v>
      </c>
      <c r="B285" s="18" t="s">
        <v>278</v>
      </c>
      <c r="C285" s="18" t="s">
        <v>54</v>
      </c>
      <c r="D285" s="18" t="s">
        <v>55</v>
      </c>
      <c r="E285" s="18" t="s">
        <v>74</v>
      </c>
      <c r="F285" s="18" t="s">
        <v>557</v>
      </c>
      <c r="G285" s="19" t="s">
        <v>558</v>
      </c>
      <c r="H285" s="18" t="s">
        <v>174</v>
      </c>
      <c r="I285" s="18" t="s">
        <v>106</v>
      </c>
      <c r="J285" s="18" t="s">
        <v>107</v>
      </c>
      <c r="K285" s="18" t="s">
        <v>62</v>
      </c>
      <c r="L285" s="20">
        <v>0.0</v>
      </c>
      <c r="M285" s="18" t="s">
        <v>63</v>
      </c>
      <c r="N285" s="21">
        <v>2.85425941E8</v>
      </c>
      <c r="O285" s="21">
        <v>1.5580457799E10</v>
      </c>
      <c r="P285" s="21">
        <v>1.62356207374E11</v>
      </c>
      <c r="Q285" s="18" t="s">
        <v>559</v>
      </c>
      <c r="R285" s="18" t="s">
        <v>577</v>
      </c>
      <c r="S285" s="19" t="s">
        <v>561</v>
      </c>
      <c r="T285" s="21">
        <v>39.0</v>
      </c>
      <c r="U285" s="21">
        <v>38.0</v>
      </c>
      <c r="V285" s="21">
        <v>48.1</v>
      </c>
      <c r="W285" s="21">
        <v>0.0</v>
      </c>
      <c r="X285" s="21">
        <v>48.1</v>
      </c>
      <c r="Y285" s="21">
        <v>42.0</v>
      </c>
      <c r="Z285" s="21">
        <v>1.0</v>
      </c>
      <c r="AA285" s="22">
        <v>-0.2333</v>
      </c>
      <c r="AB285" s="23">
        <v>1.729</v>
      </c>
      <c r="AC285" s="24"/>
      <c r="AD285" s="18" t="s">
        <v>278</v>
      </c>
      <c r="AE285" s="21">
        <v>1.88931715E8</v>
      </c>
      <c r="AF285" s="21">
        <v>1.6560093516E10</v>
      </c>
      <c r="AG285" s="19" t="s">
        <v>562</v>
      </c>
      <c r="AH285" s="18" t="s">
        <v>68</v>
      </c>
      <c r="AI285" s="20">
        <v>27.7</v>
      </c>
      <c r="AJ285" s="18" t="s">
        <v>68</v>
      </c>
      <c r="AK285" s="20">
        <v>26.4</v>
      </c>
      <c r="AL285" s="20">
        <v>170.0</v>
      </c>
      <c r="AM285" s="18" t="s">
        <v>69</v>
      </c>
      <c r="AN285" s="25">
        <v>170.0</v>
      </c>
      <c r="AO285" s="18">
        <f t="shared" si="1"/>
        <v>0</v>
      </c>
      <c r="AP285" s="18">
        <v>55.1</v>
      </c>
      <c r="AQ285" s="18">
        <f t="shared" si="2"/>
        <v>7</v>
      </c>
      <c r="AR285" s="18">
        <f t="shared" si="3"/>
        <v>2016</v>
      </c>
      <c r="AS285" s="18"/>
      <c r="AT285" s="18" t="s">
        <v>112</v>
      </c>
    </row>
    <row r="286">
      <c r="A286" s="18" t="s">
        <v>324</v>
      </c>
      <c r="B286" s="18" t="s">
        <v>278</v>
      </c>
      <c r="C286" s="18" t="s">
        <v>54</v>
      </c>
      <c r="D286" s="18" t="s">
        <v>55</v>
      </c>
      <c r="E286" s="18" t="s">
        <v>74</v>
      </c>
      <c r="F286" s="18" t="s">
        <v>557</v>
      </c>
      <c r="G286" s="19" t="s">
        <v>558</v>
      </c>
      <c r="H286" s="18" t="s">
        <v>174</v>
      </c>
      <c r="I286" s="18" t="s">
        <v>106</v>
      </c>
      <c r="J286" s="18" t="s">
        <v>107</v>
      </c>
      <c r="K286" s="18" t="s">
        <v>62</v>
      </c>
      <c r="L286" s="20">
        <v>0.0</v>
      </c>
      <c r="M286" s="18" t="s">
        <v>63</v>
      </c>
      <c r="N286" s="21">
        <v>2.85425941E8</v>
      </c>
      <c r="O286" s="21">
        <v>1.5580457799E10</v>
      </c>
      <c r="P286" s="21">
        <v>1.62356207362E11</v>
      </c>
      <c r="Q286" s="18" t="s">
        <v>559</v>
      </c>
      <c r="R286" s="18" t="s">
        <v>578</v>
      </c>
      <c r="S286" s="19" t="s">
        <v>561</v>
      </c>
      <c r="T286" s="21">
        <v>39.0</v>
      </c>
      <c r="U286" s="21">
        <v>34.0</v>
      </c>
      <c r="V286" s="21">
        <v>48.1</v>
      </c>
      <c r="W286" s="21">
        <v>0.0</v>
      </c>
      <c r="X286" s="21">
        <v>48.1</v>
      </c>
      <c r="Y286" s="21">
        <v>42.0</v>
      </c>
      <c r="Z286" s="21">
        <v>1.0</v>
      </c>
      <c r="AA286" s="22">
        <v>-0.2333</v>
      </c>
      <c r="AB286" s="23">
        <v>1.729</v>
      </c>
      <c r="AC286" s="24"/>
      <c r="AD286" s="18" t="s">
        <v>278</v>
      </c>
      <c r="AE286" s="21">
        <v>1.88931715E8</v>
      </c>
      <c r="AF286" s="21">
        <v>1.6560093516E10</v>
      </c>
      <c r="AG286" s="19" t="s">
        <v>562</v>
      </c>
      <c r="AH286" s="18" t="s">
        <v>68</v>
      </c>
      <c r="AI286" s="20">
        <v>27.7</v>
      </c>
      <c r="AJ286" s="18" t="s">
        <v>68</v>
      </c>
      <c r="AK286" s="20">
        <v>26.4</v>
      </c>
      <c r="AL286" s="20">
        <v>170.0</v>
      </c>
      <c r="AM286" s="18" t="s">
        <v>69</v>
      </c>
      <c r="AN286" s="25">
        <v>170.0</v>
      </c>
      <c r="AO286" s="18">
        <f t="shared" si="1"/>
        <v>0</v>
      </c>
      <c r="AP286" s="18">
        <v>55.1</v>
      </c>
      <c r="AQ286" s="18">
        <f t="shared" si="2"/>
        <v>7</v>
      </c>
      <c r="AR286" s="18">
        <f t="shared" si="3"/>
        <v>2016</v>
      </c>
      <c r="AS286" s="18"/>
      <c r="AT286" s="18" t="s">
        <v>112</v>
      </c>
    </row>
    <row r="287">
      <c r="A287" s="18" t="s">
        <v>324</v>
      </c>
      <c r="B287" s="18" t="s">
        <v>278</v>
      </c>
      <c r="C287" s="18" t="s">
        <v>54</v>
      </c>
      <c r="D287" s="18" t="s">
        <v>55</v>
      </c>
      <c r="E287" s="18" t="s">
        <v>74</v>
      </c>
      <c r="F287" s="18" t="s">
        <v>557</v>
      </c>
      <c r="G287" s="19" t="s">
        <v>558</v>
      </c>
      <c r="H287" s="18" t="s">
        <v>174</v>
      </c>
      <c r="I287" s="18" t="s">
        <v>106</v>
      </c>
      <c r="J287" s="18" t="s">
        <v>107</v>
      </c>
      <c r="K287" s="18" t="s">
        <v>62</v>
      </c>
      <c r="L287" s="20">
        <v>0.0</v>
      </c>
      <c r="M287" s="18" t="s">
        <v>63</v>
      </c>
      <c r="N287" s="21">
        <v>2.85425941E8</v>
      </c>
      <c r="O287" s="21">
        <v>1.5580457799E10</v>
      </c>
      <c r="P287" s="21">
        <v>1.623562074E11</v>
      </c>
      <c r="Q287" s="18" t="s">
        <v>559</v>
      </c>
      <c r="R287" s="18" t="s">
        <v>579</v>
      </c>
      <c r="S287" s="19" t="s">
        <v>561</v>
      </c>
      <c r="T287" s="21">
        <v>39.0</v>
      </c>
      <c r="U287" s="21">
        <v>37.0</v>
      </c>
      <c r="V287" s="21">
        <v>48.1</v>
      </c>
      <c r="W287" s="21">
        <v>0.0</v>
      </c>
      <c r="X287" s="21">
        <v>48.1</v>
      </c>
      <c r="Y287" s="21">
        <v>42.0</v>
      </c>
      <c r="Z287" s="21">
        <v>1.0</v>
      </c>
      <c r="AA287" s="22">
        <v>-0.2333</v>
      </c>
      <c r="AB287" s="23">
        <v>1.729</v>
      </c>
      <c r="AC287" s="24"/>
      <c r="AD287" s="18" t="s">
        <v>278</v>
      </c>
      <c r="AE287" s="21">
        <v>1.88931715E8</v>
      </c>
      <c r="AF287" s="21">
        <v>1.6560093516E10</v>
      </c>
      <c r="AG287" s="19" t="s">
        <v>562</v>
      </c>
      <c r="AH287" s="18" t="s">
        <v>68</v>
      </c>
      <c r="AI287" s="20">
        <v>27.7</v>
      </c>
      <c r="AJ287" s="18" t="s">
        <v>68</v>
      </c>
      <c r="AK287" s="20">
        <v>26.4</v>
      </c>
      <c r="AL287" s="20">
        <v>170.0</v>
      </c>
      <c r="AM287" s="18" t="s">
        <v>69</v>
      </c>
      <c r="AN287" s="25">
        <v>170.0</v>
      </c>
      <c r="AO287" s="18">
        <f t="shared" si="1"/>
        <v>0</v>
      </c>
      <c r="AP287" s="18">
        <v>55.1</v>
      </c>
      <c r="AQ287" s="18">
        <f t="shared" si="2"/>
        <v>7</v>
      </c>
      <c r="AR287" s="18">
        <f t="shared" si="3"/>
        <v>2016</v>
      </c>
      <c r="AS287" s="18"/>
      <c r="AT287" s="18" t="s">
        <v>112</v>
      </c>
    </row>
    <row r="288">
      <c r="A288" s="18" t="s">
        <v>324</v>
      </c>
      <c r="B288" s="18" t="s">
        <v>278</v>
      </c>
      <c r="C288" s="18" t="s">
        <v>54</v>
      </c>
      <c r="D288" s="18" t="s">
        <v>55</v>
      </c>
      <c r="E288" s="18" t="s">
        <v>74</v>
      </c>
      <c r="F288" s="18" t="s">
        <v>557</v>
      </c>
      <c r="G288" s="19" t="s">
        <v>558</v>
      </c>
      <c r="H288" s="18" t="s">
        <v>174</v>
      </c>
      <c r="I288" s="18" t="s">
        <v>106</v>
      </c>
      <c r="J288" s="18" t="s">
        <v>107</v>
      </c>
      <c r="K288" s="18" t="s">
        <v>62</v>
      </c>
      <c r="L288" s="20">
        <v>0.0</v>
      </c>
      <c r="M288" s="18" t="s">
        <v>63</v>
      </c>
      <c r="N288" s="21">
        <v>2.85425941E8</v>
      </c>
      <c r="O288" s="21">
        <v>1.5580457799E10</v>
      </c>
      <c r="P288" s="21">
        <v>1.62356207382E11</v>
      </c>
      <c r="Q288" s="18" t="s">
        <v>559</v>
      </c>
      <c r="R288" s="18" t="s">
        <v>580</v>
      </c>
      <c r="S288" s="19" t="s">
        <v>561</v>
      </c>
      <c r="T288" s="21">
        <v>39.0</v>
      </c>
      <c r="U288" s="21">
        <v>31.0</v>
      </c>
      <c r="V288" s="21">
        <v>48.1</v>
      </c>
      <c r="W288" s="21">
        <v>0.0</v>
      </c>
      <c r="X288" s="21">
        <v>48.1</v>
      </c>
      <c r="Y288" s="21">
        <v>42.0</v>
      </c>
      <c r="Z288" s="21">
        <v>1.0</v>
      </c>
      <c r="AA288" s="22">
        <v>-0.2333</v>
      </c>
      <c r="AB288" s="23">
        <v>1.729</v>
      </c>
      <c r="AC288" s="24"/>
      <c r="AD288" s="18" t="s">
        <v>278</v>
      </c>
      <c r="AE288" s="21">
        <v>1.88931715E8</v>
      </c>
      <c r="AF288" s="21">
        <v>1.6560093516E10</v>
      </c>
      <c r="AG288" s="19" t="s">
        <v>562</v>
      </c>
      <c r="AH288" s="18" t="s">
        <v>68</v>
      </c>
      <c r="AI288" s="20">
        <v>27.7</v>
      </c>
      <c r="AJ288" s="18" t="s">
        <v>68</v>
      </c>
      <c r="AK288" s="20">
        <v>26.4</v>
      </c>
      <c r="AL288" s="20">
        <v>170.0</v>
      </c>
      <c r="AM288" s="18" t="s">
        <v>69</v>
      </c>
      <c r="AN288" s="25">
        <v>170.0</v>
      </c>
      <c r="AO288" s="18">
        <f t="shared" si="1"/>
        <v>0</v>
      </c>
      <c r="AP288" s="18">
        <v>55.1</v>
      </c>
      <c r="AQ288" s="18">
        <f t="shared" si="2"/>
        <v>7</v>
      </c>
      <c r="AR288" s="18">
        <f t="shared" si="3"/>
        <v>2016</v>
      </c>
      <c r="AS288" s="18"/>
      <c r="AT288" s="18" t="s">
        <v>112</v>
      </c>
    </row>
    <row r="289">
      <c r="A289" s="18" t="s">
        <v>324</v>
      </c>
      <c r="B289" s="18" t="s">
        <v>278</v>
      </c>
      <c r="C289" s="18" t="s">
        <v>54</v>
      </c>
      <c r="D289" s="18" t="s">
        <v>55</v>
      </c>
      <c r="E289" s="18" t="s">
        <v>74</v>
      </c>
      <c r="F289" s="18" t="s">
        <v>557</v>
      </c>
      <c r="G289" s="19" t="s">
        <v>558</v>
      </c>
      <c r="H289" s="18" t="s">
        <v>174</v>
      </c>
      <c r="I289" s="18" t="s">
        <v>106</v>
      </c>
      <c r="J289" s="18" t="s">
        <v>107</v>
      </c>
      <c r="K289" s="18" t="s">
        <v>62</v>
      </c>
      <c r="L289" s="20">
        <v>0.0</v>
      </c>
      <c r="M289" s="18" t="s">
        <v>63</v>
      </c>
      <c r="N289" s="21">
        <v>2.85425941E8</v>
      </c>
      <c r="O289" s="21">
        <v>1.5580457799E10</v>
      </c>
      <c r="P289" s="21">
        <v>1.62356207385E11</v>
      </c>
      <c r="Q289" s="18" t="s">
        <v>559</v>
      </c>
      <c r="R289" s="18" t="s">
        <v>581</v>
      </c>
      <c r="S289" s="19" t="s">
        <v>561</v>
      </c>
      <c r="T289" s="21">
        <v>39.0</v>
      </c>
      <c r="U289" s="21">
        <v>39.0</v>
      </c>
      <c r="V289" s="21">
        <v>48.1</v>
      </c>
      <c r="W289" s="21">
        <v>0.0</v>
      </c>
      <c r="X289" s="21">
        <v>48.1</v>
      </c>
      <c r="Y289" s="21">
        <v>42.0</v>
      </c>
      <c r="Z289" s="21">
        <v>1.0</v>
      </c>
      <c r="AA289" s="22">
        <v>-0.2333</v>
      </c>
      <c r="AB289" s="23">
        <v>1.729</v>
      </c>
      <c r="AC289" s="24"/>
      <c r="AD289" s="18" t="s">
        <v>278</v>
      </c>
      <c r="AE289" s="21">
        <v>1.88931715E8</v>
      </c>
      <c r="AF289" s="21">
        <v>1.6560093516E10</v>
      </c>
      <c r="AG289" s="19" t="s">
        <v>562</v>
      </c>
      <c r="AH289" s="18" t="s">
        <v>68</v>
      </c>
      <c r="AI289" s="20">
        <v>27.7</v>
      </c>
      <c r="AJ289" s="18" t="s">
        <v>68</v>
      </c>
      <c r="AK289" s="20">
        <v>26.4</v>
      </c>
      <c r="AL289" s="20">
        <v>170.0</v>
      </c>
      <c r="AM289" s="18" t="s">
        <v>69</v>
      </c>
      <c r="AN289" s="25">
        <v>170.0</v>
      </c>
      <c r="AO289" s="18">
        <f t="shared" si="1"/>
        <v>0</v>
      </c>
      <c r="AP289" s="18">
        <v>55.1</v>
      </c>
      <c r="AQ289" s="18">
        <f t="shared" si="2"/>
        <v>7</v>
      </c>
      <c r="AR289" s="18">
        <f t="shared" si="3"/>
        <v>2016</v>
      </c>
      <c r="AS289" s="18"/>
      <c r="AT289" s="18" t="s">
        <v>112</v>
      </c>
    </row>
    <row r="290">
      <c r="A290" s="18" t="s">
        <v>324</v>
      </c>
      <c r="B290" s="18" t="s">
        <v>278</v>
      </c>
      <c r="C290" s="18" t="s">
        <v>54</v>
      </c>
      <c r="D290" s="18" t="s">
        <v>55</v>
      </c>
      <c r="E290" s="18" t="s">
        <v>74</v>
      </c>
      <c r="F290" s="18" t="s">
        <v>557</v>
      </c>
      <c r="G290" s="19" t="s">
        <v>558</v>
      </c>
      <c r="H290" s="18" t="s">
        <v>174</v>
      </c>
      <c r="I290" s="18" t="s">
        <v>106</v>
      </c>
      <c r="J290" s="18" t="s">
        <v>107</v>
      </c>
      <c r="K290" s="18" t="s">
        <v>62</v>
      </c>
      <c r="L290" s="20">
        <v>0.0</v>
      </c>
      <c r="M290" s="18" t="s">
        <v>63</v>
      </c>
      <c r="N290" s="21">
        <v>2.85425941E8</v>
      </c>
      <c r="O290" s="21">
        <v>1.5580457799E10</v>
      </c>
      <c r="P290" s="21">
        <v>1.6235620737E11</v>
      </c>
      <c r="Q290" s="18" t="s">
        <v>559</v>
      </c>
      <c r="R290" s="18" t="s">
        <v>582</v>
      </c>
      <c r="S290" s="19" t="s">
        <v>561</v>
      </c>
      <c r="T290" s="21">
        <v>39.0</v>
      </c>
      <c r="U290" s="21">
        <v>41.0</v>
      </c>
      <c r="V290" s="21">
        <v>48.1</v>
      </c>
      <c r="W290" s="21">
        <v>0.0</v>
      </c>
      <c r="X290" s="21">
        <v>48.1</v>
      </c>
      <c r="Y290" s="21">
        <v>42.0</v>
      </c>
      <c r="Z290" s="21">
        <v>1.0</v>
      </c>
      <c r="AA290" s="22">
        <v>-0.2333</v>
      </c>
      <c r="AB290" s="23">
        <v>1.729</v>
      </c>
      <c r="AC290" s="24"/>
      <c r="AD290" s="18" t="s">
        <v>278</v>
      </c>
      <c r="AE290" s="21">
        <v>1.88931715E8</v>
      </c>
      <c r="AF290" s="21">
        <v>1.6560093516E10</v>
      </c>
      <c r="AG290" s="19" t="s">
        <v>562</v>
      </c>
      <c r="AH290" s="18" t="s">
        <v>68</v>
      </c>
      <c r="AI290" s="20">
        <v>27.7</v>
      </c>
      <c r="AJ290" s="18" t="s">
        <v>68</v>
      </c>
      <c r="AK290" s="20">
        <v>26.4</v>
      </c>
      <c r="AL290" s="20">
        <v>170.0</v>
      </c>
      <c r="AM290" s="18" t="s">
        <v>69</v>
      </c>
      <c r="AN290" s="25">
        <v>170.0</v>
      </c>
      <c r="AO290" s="18">
        <f t="shared" si="1"/>
        <v>0</v>
      </c>
      <c r="AP290" s="18">
        <v>55.1</v>
      </c>
      <c r="AQ290" s="18">
        <f t="shared" si="2"/>
        <v>7</v>
      </c>
      <c r="AR290" s="18">
        <f t="shared" si="3"/>
        <v>2016</v>
      </c>
      <c r="AS290" s="18"/>
      <c r="AT290" s="18" t="s">
        <v>112</v>
      </c>
    </row>
    <row r="291">
      <c r="A291" s="18" t="s">
        <v>324</v>
      </c>
      <c r="B291" s="18" t="s">
        <v>278</v>
      </c>
      <c r="C291" s="18" t="s">
        <v>54</v>
      </c>
      <c r="D291" s="18" t="s">
        <v>55</v>
      </c>
      <c r="E291" s="18" t="s">
        <v>74</v>
      </c>
      <c r="F291" s="18" t="s">
        <v>557</v>
      </c>
      <c r="G291" s="19" t="s">
        <v>558</v>
      </c>
      <c r="H291" s="18" t="s">
        <v>174</v>
      </c>
      <c r="I291" s="18" t="s">
        <v>106</v>
      </c>
      <c r="J291" s="18" t="s">
        <v>107</v>
      </c>
      <c r="K291" s="18" t="s">
        <v>62</v>
      </c>
      <c r="L291" s="20">
        <v>0.0</v>
      </c>
      <c r="M291" s="18" t="s">
        <v>63</v>
      </c>
      <c r="N291" s="21">
        <v>2.85425941E8</v>
      </c>
      <c r="O291" s="21">
        <v>1.5580457799E10</v>
      </c>
      <c r="P291" s="21">
        <v>1.62356207368E11</v>
      </c>
      <c r="Q291" s="18" t="s">
        <v>559</v>
      </c>
      <c r="R291" s="18" t="s">
        <v>583</v>
      </c>
      <c r="S291" s="19" t="s">
        <v>561</v>
      </c>
      <c r="T291" s="21">
        <v>39.0</v>
      </c>
      <c r="U291" s="21">
        <v>39.0</v>
      </c>
      <c r="V291" s="21">
        <v>48.1</v>
      </c>
      <c r="W291" s="21">
        <v>0.0</v>
      </c>
      <c r="X291" s="21">
        <v>48.1</v>
      </c>
      <c r="Y291" s="21">
        <v>42.0</v>
      </c>
      <c r="Z291" s="21">
        <v>1.0</v>
      </c>
      <c r="AA291" s="22">
        <v>-0.2333</v>
      </c>
      <c r="AB291" s="23">
        <v>1.729</v>
      </c>
      <c r="AC291" s="24"/>
      <c r="AD291" s="18" t="s">
        <v>278</v>
      </c>
      <c r="AE291" s="21">
        <v>1.88931715E8</v>
      </c>
      <c r="AF291" s="21">
        <v>1.6560093516E10</v>
      </c>
      <c r="AG291" s="19" t="s">
        <v>562</v>
      </c>
      <c r="AH291" s="18" t="s">
        <v>68</v>
      </c>
      <c r="AI291" s="20">
        <v>27.7</v>
      </c>
      <c r="AJ291" s="18" t="s">
        <v>68</v>
      </c>
      <c r="AK291" s="20">
        <v>26.4</v>
      </c>
      <c r="AL291" s="20">
        <v>170.0</v>
      </c>
      <c r="AM291" s="18" t="s">
        <v>69</v>
      </c>
      <c r="AN291" s="25">
        <v>170.0</v>
      </c>
      <c r="AO291" s="18">
        <f t="shared" si="1"/>
        <v>0</v>
      </c>
      <c r="AP291" s="18">
        <v>55.1</v>
      </c>
      <c r="AQ291" s="18">
        <f t="shared" si="2"/>
        <v>7</v>
      </c>
      <c r="AR291" s="18">
        <f t="shared" si="3"/>
        <v>2016</v>
      </c>
      <c r="AS291" s="18"/>
      <c r="AT291" s="18" t="s">
        <v>112</v>
      </c>
    </row>
    <row r="292">
      <c r="A292" s="18" t="s">
        <v>324</v>
      </c>
      <c r="B292" s="18" t="s">
        <v>278</v>
      </c>
      <c r="C292" s="18" t="s">
        <v>54</v>
      </c>
      <c r="D292" s="18" t="s">
        <v>55</v>
      </c>
      <c r="E292" s="18" t="s">
        <v>74</v>
      </c>
      <c r="F292" s="18" t="s">
        <v>557</v>
      </c>
      <c r="G292" s="19" t="s">
        <v>558</v>
      </c>
      <c r="H292" s="18" t="s">
        <v>174</v>
      </c>
      <c r="I292" s="18" t="s">
        <v>106</v>
      </c>
      <c r="J292" s="18" t="s">
        <v>107</v>
      </c>
      <c r="K292" s="18" t="s">
        <v>62</v>
      </c>
      <c r="L292" s="20">
        <v>0.0</v>
      </c>
      <c r="M292" s="18" t="s">
        <v>63</v>
      </c>
      <c r="N292" s="21">
        <v>2.85425941E8</v>
      </c>
      <c r="O292" s="21">
        <v>1.5580457799E10</v>
      </c>
      <c r="P292" s="21">
        <v>1.62356207394E11</v>
      </c>
      <c r="Q292" s="18" t="s">
        <v>559</v>
      </c>
      <c r="R292" s="18" t="s">
        <v>584</v>
      </c>
      <c r="S292" s="19" t="s">
        <v>561</v>
      </c>
      <c r="T292" s="21">
        <v>39.0</v>
      </c>
      <c r="U292" s="21">
        <v>36.0</v>
      </c>
      <c r="V292" s="21">
        <v>48.1</v>
      </c>
      <c r="W292" s="21">
        <v>0.0</v>
      </c>
      <c r="X292" s="21">
        <v>48.1</v>
      </c>
      <c r="Y292" s="21">
        <v>42.0</v>
      </c>
      <c r="Z292" s="21">
        <v>1.0</v>
      </c>
      <c r="AA292" s="22">
        <v>-0.2333</v>
      </c>
      <c r="AB292" s="23">
        <v>1.729</v>
      </c>
      <c r="AC292" s="24"/>
      <c r="AD292" s="18" t="s">
        <v>278</v>
      </c>
      <c r="AE292" s="21">
        <v>1.88931715E8</v>
      </c>
      <c r="AF292" s="21">
        <v>1.6560093516E10</v>
      </c>
      <c r="AG292" s="19" t="s">
        <v>562</v>
      </c>
      <c r="AH292" s="18" t="s">
        <v>68</v>
      </c>
      <c r="AI292" s="20">
        <v>27.7</v>
      </c>
      <c r="AJ292" s="18" t="s">
        <v>68</v>
      </c>
      <c r="AK292" s="20">
        <v>26.4</v>
      </c>
      <c r="AL292" s="20">
        <v>170.0</v>
      </c>
      <c r="AM292" s="18" t="s">
        <v>69</v>
      </c>
      <c r="AN292" s="25">
        <v>170.0</v>
      </c>
      <c r="AO292" s="18">
        <f t="shared" si="1"/>
        <v>0</v>
      </c>
      <c r="AP292" s="18">
        <v>55.1</v>
      </c>
      <c r="AQ292" s="18">
        <f t="shared" si="2"/>
        <v>7</v>
      </c>
      <c r="AR292" s="18">
        <f t="shared" si="3"/>
        <v>2016</v>
      </c>
      <c r="AS292" s="18"/>
      <c r="AT292" s="18" t="s">
        <v>112</v>
      </c>
    </row>
    <row r="293">
      <c r="A293" s="18" t="s">
        <v>324</v>
      </c>
      <c r="B293" s="18" t="s">
        <v>278</v>
      </c>
      <c r="C293" s="18" t="s">
        <v>54</v>
      </c>
      <c r="D293" s="18" t="s">
        <v>55</v>
      </c>
      <c r="E293" s="18" t="s">
        <v>74</v>
      </c>
      <c r="F293" s="18" t="s">
        <v>557</v>
      </c>
      <c r="G293" s="19" t="s">
        <v>558</v>
      </c>
      <c r="H293" s="18" t="s">
        <v>174</v>
      </c>
      <c r="I293" s="18" t="s">
        <v>106</v>
      </c>
      <c r="J293" s="18" t="s">
        <v>107</v>
      </c>
      <c r="K293" s="18" t="s">
        <v>62</v>
      </c>
      <c r="L293" s="20">
        <v>0.0</v>
      </c>
      <c r="M293" s="18" t="s">
        <v>63</v>
      </c>
      <c r="N293" s="21">
        <v>2.85425941E8</v>
      </c>
      <c r="O293" s="21">
        <v>1.5580457799E10</v>
      </c>
      <c r="P293" s="21">
        <v>1.62356207366E11</v>
      </c>
      <c r="Q293" s="18" t="s">
        <v>559</v>
      </c>
      <c r="R293" s="18" t="s">
        <v>585</v>
      </c>
      <c r="S293" s="19" t="s">
        <v>561</v>
      </c>
      <c r="T293" s="21">
        <v>39.0</v>
      </c>
      <c r="U293" s="21">
        <v>35.0</v>
      </c>
      <c r="V293" s="21">
        <v>48.1</v>
      </c>
      <c r="W293" s="21">
        <v>0.0</v>
      </c>
      <c r="X293" s="21">
        <v>48.1</v>
      </c>
      <c r="Y293" s="21">
        <v>42.0</v>
      </c>
      <c r="Z293" s="21">
        <v>1.0</v>
      </c>
      <c r="AA293" s="22">
        <v>-0.2333</v>
      </c>
      <c r="AB293" s="23">
        <v>1.729</v>
      </c>
      <c r="AC293" s="24"/>
      <c r="AD293" s="18" t="s">
        <v>278</v>
      </c>
      <c r="AE293" s="21">
        <v>1.88931715E8</v>
      </c>
      <c r="AF293" s="21">
        <v>1.6560093516E10</v>
      </c>
      <c r="AG293" s="19" t="s">
        <v>562</v>
      </c>
      <c r="AH293" s="18" t="s">
        <v>68</v>
      </c>
      <c r="AI293" s="20">
        <v>27.7</v>
      </c>
      <c r="AJ293" s="18" t="s">
        <v>68</v>
      </c>
      <c r="AK293" s="20">
        <v>26.4</v>
      </c>
      <c r="AL293" s="20">
        <v>170.0</v>
      </c>
      <c r="AM293" s="18" t="s">
        <v>69</v>
      </c>
      <c r="AN293" s="25">
        <v>170.0</v>
      </c>
      <c r="AO293" s="18">
        <f t="shared" si="1"/>
        <v>0</v>
      </c>
      <c r="AP293" s="18">
        <v>55.1</v>
      </c>
      <c r="AQ293" s="18">
        <f t="shared" si="2"/>
        <v>7</v>
      </c>
      <c r="AR293" s="18">
        <f t="shared" si="3"/>
        <v>2016</v>
      </c>
      <c r="AS293" s="18"/>
      <c r="AT293" s="18" t="s">
        <v>112</v>
      </c>
    </row>
    <row r="294">
      <c r="A294" s="18" t="s">
        <v>324</v>
      </c>
      <c r="B294" s="18" t="s">
        <v>278</v>
      </c>
      <c r="C294" s="18" t="s">
        <v>54</v>
      </c>
      <c r="D294" s="18" t="s">
        <v>55</v>
      </c>
      <c r="E294" s="18" t="s">
        <v>74</v>
      </c>
      <c r="F294" s="18" t="s">
        <v>557</v>
      </c>
      <c r="G294" s="19" t="s">
        <v>558</v>
      </c>
      <c r="H294" s="18" t="s">
        <v>174</v>
      </c>
      <c r="I294" s="18" t="s">
        <v>106</v>
      </c>
      <c r="J294" s="18" t="s">
        <v>107</v>
      </c>
      <c r="K294" s="18" t="s">
        <v>62</v>
      </c>
      <c r="L294" s="20">
        <v>0.0</v>
      </c>
      <c r="M294" s="18" t="s">
        <v>63</v>
      </c>
      <c r="N294" s="21">
        <v>2.85425941E8</v>
      </c>
      <c r="O294" s="21">
        <v>1.5580457799E10</v>
      </c>
      <c r="P294" s="21">
        <v>1.62356207392E11</v>
      </c>
      <c r="Q294" s="18" t="s">
        <v>559</v>
      </c>
      <c r="R294" s="18" t="s">
        <v>586</v>
      </c>
      <c r="S294" s="19" t="s">
        <v>561</v>
      </c>
      <c r="T294" s="21">
        <v>39.0</v>
      </c>
      <c r="U294" s="21">
        <v>38.0</v>
      </c>
      <c r="V294" s="21">
        <v>48.1</v>
      </c>
      <c r="W294" s="21">
        <v>0.0</v>
      </c>
      <c r="X294" s="21">
        <v>48.1</v>
      </c>
      <c r="Y294" s="21">
        <v>42.0</v>
      </c>
      <c r="Z294" s="21">
        <v>1.0</v>
      </c>
      <c r="AA294" s="22">
        <v>-0.2333</v>
      </c>
      <c r="AB294" s="23">
        <v>1.729</v>
      </c>
      <c r="AC294" s="24"/>
      <c r="AD294" s="18" t="s">
        <v>278</v>
      </c>
      <c r="AE294" s="21">
        <v>1.88931715E8</v>
      </c>
      <c r="AF294" s="21">
        <v>1.6560093516E10</v>
      </c>
      <c r="AG294" s="19" t="s">
        <v>562</v>
      </c>
      <c r="AH294" s="18" t="s">
        <v>68</v>
      </c>
      <c r="AI294" s="20">
        <v>27.7</v>
      </c>
      <c r="AJ294" s="18" t="s">
        <v>68</v>
      </c>
      <c r="AK294" s="20">
        <v>26.4</v>
      </c>
      <c r="AL294" s="20">
        <v>170.0</v>
      </c>
      <c r="AM294" s="18" t="s">
        <v>69</v>
      </c>
      <c r="AN294" s="25">
        <v>170.0</v>
      </c>
      <c r="AO294" s="18">
        <f t="shared" si="1"/>
        <v>0</v>
      </c>
      <c r="AP294" s="18">
        <v>55.1</v>
      </c>
      <c r="AQ294" s="18">
        <f t="shared" si="2"/>
        <v>7</v>
      </c>
      <c r="AR294" s="18">
        <f t="shared" si="3"/>
        <v>2016</v>
      </c>
      <c r="AS294" s="18"/>
      <c r="AT294" s="18" t="s">
        <v>112</v>
      </c>
    </row>
    <row r="295">
      <c r="A295" s="18" t="s">
        <v>324</v>
      </c>
      <c r="B295" s="18" t="s">
        <v>278</v>
      </c>
      <c r="C295" s="18" t="s">
        <v>54</v>
      </c>
      <c r="D295" s="18" t="s">
        <v>55</v>
      </c>
      <c r="E295" s="18" t="s">
        <v>74</v>
      </c>
      <c r="F295" s="18" t="s">
        <v>557</v>
      </c>
      <c r="G295" s="19" t="s">
        <v>558</v>
      </c>
      <c r="H295" s="18" t="s">
        <v>174</v>
      </c>
      <c r="I295" s="18" t="s">
        <v>106</v>
      </c>
      <c r="J295" s="18" t="s">
        <v>107</v>
      </c>
      <c r="K295" s="18" t="s">
        <v>62</v>
      </c>
      <c r="L295" s="20">
        <v>0.0</v>
      </c>
      <c r="M295" s="18" t="s">
        <v>63</v>
      </c>
      <c r="N295" s="21">
        <v>2.85425941E8</v>
      </c>
      <c r="O295" s="21">
        <v>1.5580457799E10</v>
      </c>
      <c r="P295" s="21">
        <v>1.62356207404E11</v>
      </c>
      <c r="Q295" s="18" t="s">
        <v>559</v>
      </c>
      <c r="R295" s="18" t="s">
        <v>587</v>
      </c>
      <c r="S295" s="19" t="s">
        <v>561</v>
      </c>
      <c r="T295" s="21">
        <v>39.0</v>
      </c>
      <c r="U295" s="21">
        <v>39.0</v>
      </c>
      <c r="V295" s="21">
        <v>48.1</v>
      </c>
      <c r="W295" s="21">
        <v>0.0</v>
      </c>
      <c r="X295" s="21">
        <v>48.1</v>
      </c>
      <c r="Y295" s="21">
        <v>42.0</v>
      </c>
      <c r="Z295" s="21">
        <v>1.0</v>
      </c>
      <c r="AA295" s="22">
        <v>-0.2333</v>
      </c>
      <c r="AB295" s="23">
        <v>1.729</v>
      </c>
      <c r="AC295" s="24"/>
      <c r="AD295" s="18" t="s">
        <v>278</v>
      </c>
      <c r="AE295" s="21">
        <v>1.88931715E8</v>
      </c>
      <c r="AF295" s="21">
        <v>1.6560093516E10</v>
      </c>
      <c r="AG295" s="19" t="s">
        <v>562</v>
      </c>
      <c r="AH295" s="18" t="s">
        <v>68</v>
      </c>
      <c r="AI295" s="20">
        <v>27.7</v>
      </c>
      <c r="AJ295" s="18" t="s">
        <v>68</v>
      </c>
      <c r="AK295" s="20">
        <v>26.4</v>
      </c>
      <c r="AL295" s="20">
        <v>170.0</v>
      </c>
      <c r="AM295" s="18" t="s">
        <v>69</v>
      </c>
      <c r="AN295" s="25">
        <v>170.0</v>
      </c>
      <c r="AO295" s="18">
        <f t="shared" si="1"/>
        <v>0</v>
      </c>
      <c r="AP295" s="18">
        <v>55.1</v>
      </c>
      <c r="AQ295" s="18">
        <f t="shared" si="2"/>
        <v>7</v>
      </c>
      <c r="AR295" s="18">
        <f t="shared" si="3"/>
        <v>2016</v>
      </c>
      <c r="AS295" s="18"/>
      <c r="AT295" s="18" t="s">
        <v>112</v>
      </c>
    </row>
    <row r="296">
      <c r="A296" s="18" t="s">
        <v>324</v>
      </c>
      <c r="B296" s="18" t="s">
        <v>278</v>
      </c>
      <c r="C296" s="18" t="s">
        <v>54</v>
      </c>
      <c r="D296" s="18" t="s">
        <v>55</v>
      </c>
      <c r="E296" s="18" t="s">
        <v>74</v>
      </c>
      <c r="F296" s="18" t="s">
        <v>557</v>
      </c>
      <c r="G296" s="19" t="s">
        <v>558</v>
      </c>
      <c r="H296" s="18" t="s">
        <v>174</v>
      </c>
      <c r="I296" s="18" t="s">
        <v>106</v>
      </c>
      <c r="J296" s="18" t="s">
        <v>107</v>
      </c>
      <c r="K296" s="18" t="s">
        <v>62</v>
      </c>
      <c r="L296" s="20">
        <v>0.0</v>
      </c>
      <c r="M296" s="18" t="s">
        <v>63</v>
      </c>
      <c r="N296" s="21">
        <v>2.85425941E8</v>
      </c>
      <c r="O296" s="21">
        <v>1.5580457799E10</v>
      </c>
      <c r="P296" s="21">
        <v>1.62356207372E11</v>
      </c>
      <c r="Q296" s="18" t="s">
        <v>559</v>
      </c>
      <c r="R296" s="18" t="s">
        <v>588</v>
      </c>
      <c r="S296" s="19" t="s">
        <v>561</v>
      </c>
      <c r="T296" s="21">
        <v>39.0</v>
      </c>
      <c r="U296" s="21">
        <v>40.0</v>
      </c>
      <c r="V296" s="21">
        <v>48.1</v>
      </c>
      <c r="W296" s="21">
        <v>0.0</v>
      </c>
      <c r="X296" s="21">
        <v>48.1</v>
      </c>
      <c r="Y296" s="21">
        <v>42.0</v>
      </c>
      <c r="Z296" s="21">
        <v>1.0</v>
      </c>
      <c r="AA296" s="22">
        <v>-0.2333</v>
      </c>
      <c r="AB296" s="23">
        <v>1.729</v>
      </c>
      <c r="AC296" s="24"/>
      <c r="AD296" s="18" t="s">
        <v>278</v>
      </c>
      <c r="AE296" s="21">
        <v>1.88931715E8</v>
      </c>
      <c r="AF296" s="21">
        <v>1.6560093516E10</v>
      </c>
      <c r="AG296" s="19" t="s">
        <v>562</v>
      </c>
      <c r="AH296" s="18" t="s">
        <v>68</v>
      </c>
      <c r="AI296" s="20">
        <v>27.7</v>
      </c>
      <c r="AJ296" s="18" t="s">
        <v>68</v>
      </c>
      <c r="AK296" s="20">
        <v>26.4</v>
      </c>
      <c r="AL296" s="20">
        <v>170.0</v>
      </c>
      <c r="AM296" s="18" t="s">
        <v>69</v>
      </c>
      <c r="AN296" s="25">
        <v>170.0</v>
      </c>
      <c r="AO296" s="18">
        <f t="shared" si="1"/>
        <v>0</v>
      </c>
      <c r="AP296" s="18">
        <v>55.1</v>
      </c>
      <c r="AQ296" s="18">
        <f t="shared" si="2"/>
        <v>7</v>
      </c>
      <c r="AR296" s="18">
        <f t="shared" si="3"/>
        <v>2016</v>
      </c>
      <c r="AS296" s="18"/>
      <c r="AT296" s="18" t="s">
        <v>112</v>
      </c>
    </row>
    <row r="297">
      <c r="A297" s="18" t="s">
        <v>324</v>
      </c>
      <c r="B297" s="18" t="s">
        <v>278</v>
      </c>
      <c r="C297" s="18" t="s">
        <v>54</v>
      </c>
      <c r="D297" s="18" t="s">
        <v>55</v>
      </c>
      <c r="E297" s="18" t="s">
        <v>74</v>
      </c>
      <c r="F297" s="18" t="s">
        <v>557</v>
      </c>
      <c r="G297" s="19" t="s">
        <v>558</v>
      </c>
      <c r="H297" s="18" t="s">
        <v>174</v>
      </c>
      <c r="I297" s="18" t="s">
        <v>106</v>
      </c>
      <c r="J297" s="18" t="s">
        <v>107</v>
      </c>
      <c r="K297" s="18" t="s">
        <v>62</v>
      </c>
      <c r="L297" s="20">
        <v>0.0</v>
      </c>
      <c r="M297" s="18" t="s">
        <v>63</v>
      </c>
      <c r="N297" s="21">
        <v>2.85425941E8</v>
      </c>
      <c r="O297" s="21">
        <v>1.5580457799E10</v>
      </c>
      <c r="P297" s="21">
        <v>1.62356207408E11</v>
      </c>
      <c r="Q297" s="18" t="s">
        <v>559</v>
      </c>
      <c r="R297" s="18" t="s">
        <v>589</v>
      </c>
      <c r="S297" s="19" t="s">
        <v>561</v>
      </c>
      <c r="T297" s="21">
        <v>39.0</v>
      </c>
      <c r="U297" s="21">
        <v>37.0</v>
      </c>
      <c r="V297" s="21">
        <v>48.1</v>
      </c>
      <c r="W297" s="21">
        <v>0.0</v>
      </c>
      <c r="X297" s="21">
        <v>48.1</v>
      </c>
      <c r="Y297" s="21">
        <v>42.0</v>
      </c>
      <c r="Z297" s="21">
        <v>1.0</v>
      </c>
      <c r="AA297" s="22">
        <v>-0.2333</v>
      </c>
      <c r="AB297" s="23">
        <v>1.729</v>
      </c>
      <c r="AC297" s="24"/>
      <c r="AD297" s="18" t="s">
        <v>278</v>
      </c>
      <c r="AE297" s="21">
        <v>1.88931715E8</v>
      </c>
      <c r="AF297" s="21">
        <v>1.6560093516E10</v>
      </c>
      <c r="AG297" s="19" t="s">
        <v>562</v>
      </c>
      <c r="AH297" s="18" t="s">
        <v>68</v>
      </c>
      <c r="AI297" s="20">
        <v>27.7</v>
      </c>
      <c r="AJ297" s="18" t="s">
        <v>68</v>
      </c>
      <c r="AK297" s="20">
        <v>26.4</v>
      </c>
      <c r="AL297" s="20">
        <v>170.0</v>
      </c>
      <c r="AM297" s="18" t="s">
        <v>69</v>
      </c>
      <c r="AN297" s="25">
        <v>170.0</v>
      </c>
      <c r="AO297" s="18">
        <f t="shared" si="1"/>
        <v>0</v>
      </c>
      <c r="AP297" s="18">
        <v>55.1</v>
      </c>
      <c r="AQ297" s="18">
        <f t="shared" si="2"/>
        <v>7</v>
      </c>
      <c r="AR297" s="18">
        <f t="shared" si="3"/>
        <v>2016</v>
      </c>
      <c r="AS297" s="18"/>
      <c r="AT297" s="18" t="s">
        <v>112</v>
      </c>
    </row>
    <row r="298">
      <c r="A298" s="18" t="s">
        <v>324</v>
      </c>
      <c r="B298" s="18" t="s">
        <v>278</v>
      </c>
      <c r="C298" s="18" t="s">
        <v>54</v>
      </c>
      <c r="D298" s="18" t="s">
        <v>55</v>
      </c>
      <c r="E298" s="18" t="s">
        <v>74</v>
      </c>
      <c r="F298" s="18" t="s">
        <v>557</v>
      </c>
      <c r="G298" s="19" t="s">
        <v>558</v>
      </c>
      <c r="H298" s="18" t="s">
        <v>174</v>
      </c>
      <c r="I298" s="18" t="s">
        <v>106</v>
      </c>
      <c r="J298" s="18" t="s">
        <v>107</v>
      </c>
      <c r="K298" s="18" t="s">
        <v>62</v>
      </c>
      <c r="L298" s="20">
        <v>0.0</v>
      </c>
      <c r="M298" s="18" t="s">
        <v>63</v>
      </c>
      <c r="N298" s="21">
        <v>2.85425941E8</v>
      </c>
      <c r="O298" s="21">
        <v>1.5580457799E10</v>
      </c>
      <c r="P298" s="21">
        <v>1.62356207402E11</v>
      </c>
      <c r="Q298" s="18" t="s">
        <v>559</v>
      </c>
      <c r="R298" s="18" t="s">
        <v>590</v>
      </c>
      <c r="S298" s="19" t="s">
        <v>561</v>
      </c>
      <c r="T298" s="21">
        <v>39.0</v>
      </c>
      <c r="U298" s="21">
        <v>40.0</v>
      </c>
      <c r="V298" s="21">
        <v>48.1</v>
      </c>
      <c r="W298" s="21">
        <v>0.0</v>
      </c>
      <c r="X298" s="21">
        <v>48.1</v>
      </c>
      <c r="Y298" s="21">
        <v>42.0</v>
      </c>
      <c r="Z298" s="21">
        <v>1.0</v>
      </c>
      <c r="AA298" s="22">
        <v>-0.2333</v>
      </c>
      <c r="AB298" s="23">
        <v>1.729</v>
      </c>
      <c r="AC298" s="24"/>
      <c r="AD298" s="18" t="s">
        <v>278</v>
      </c>
      <c r="AE298" s="21">
        <v>1.88931715E8</v>
      </c>
      <c r="AF298" s="21">
        <v>1.6560093516E10</v>
      </c>
      <c r="AG298" s="19" t="s">
        <v>562</v>
      </c>
      <c r="AH298" s="18" t="s">
        <v>68</v>
      </c>
      <c r="AI298" s="20">
        <v>27.7</v>
      </c>
      <c r="AJ298" s="18" t="s">
        <v>68</v>
      </c>
      <c r="AK298" s="20">
        <v>26.4</v>
      </c>
      <c r="AL298" s="20">
        <v>170.0</v>
      </c>
      <c r="AM298" s="18" t="s">
        <v>69</v>
      </c>
      <c r="AN298" s="25">
        <v>170.0</v>
      </c>
      <c r="AO298" s="18">
        <f t="shared" si="1"/>
        <v>0</v>
      </c>
      <c r="AP298" s="18">
        <v>55.1</v>
      </c>
      <c r="AQ298" s="18">
        <f t="shared" si="2"/>
        <v>7</v>
      </c>
      <c r="AR298" s="18">
        <f t="shared" si="3"/>
        <v>2016</v>
      </c>
      <c r="AS298" s="18"/>
      <c r="AT298" s="18" t="s">
        <v>112</v>
      </c>
    </row>
    <row r="299">
      <c r="A299" s="18" t="s">
        <v>324</v>
      </c>
      <c r="B299" s="18" t="s">
        <v>278</v>
      </c>
      <c r="C299" s="18" t="s">
        <v>54</v>
      </c>
      <c r="D299" s="18" t="s">
        <v>55</v>
      </c>
      <c r="E299" s="18" t="s">
        <v>74</v>
      </c>
      <c r="F299" s="18" t="s">
        <v>557</v>
      </c>
      <c r="G299" s="19" t="s">
        <v>558</v>
      </c>
      <c r="H299" s="18" t="s">
        <v>174</v>
      </c>
      <c r="I299" s="18" t="s">
        <v>106</v>
      </c>
      <c r="J299" s="18" t="s">
        <v>107</v>
      </c>
      <c r="K299" s="18" t="s">
        <v>62</v>
      </c>
      <c r="L299" s="20">
        <v>0.0</v>
      </c>
      <c r="M299" s="18" t="s">
        <v>63</v>
      </c>
      <c r="N299" s="21">
        <v>2.85425941E8</v>
      </c>
      <c r="O299" s="21">
        <v>1.5580457799E10</v>
      </c>
      <c r="P299" s="21">
        <v>1.62356207403E11</v>
      </c>
      <c r="Q299" s="18" t="s">
        <v>559</v>
      </c>
      <c r="R299" s="18" t="s">
        <v>591</v>
      </c>
      <c r="S299" s="19" t="s">
        <v>561</v>
      </c>
      <c r="T299" s="21">
        <v>39.0</v>
      </c>
      <c r="U299" s="21">
        <v>38.0</v>
      </c>
      <c r="V299" s="21">
        <v>48.1</v>
      </c>
      <c r="W299" s="21">
        <v>0.0</v>
      </c>
      <c r="X299" s="21">
        <v>48.1</v>
      </c>
      <c r="Y299" s="21">
        <v>42.0</v>
      </c>
      <c r="Z299" s="21">
        <v>1.0</v>
      </c>
      <c r="AA299" s="22">
        <v>-0.2333</v>
      </c>
      <c r="AB299" s="23">
        <v>1.729</v>
      </c>
      <c r="AC299" s="24"/>
      <c r="AD299" s="18" t="s">
        <v>278</v>
      </c>
      <c r="AE299" s="21">
        <v>1.88931715E8</v>
      </c>
      <c r="AF299" s="21">
        <v>1.6560093516E10</v>
      </c>
      <c r="AG299" s="19" t="s">
        <v>562</v>
      </c>
      <c r="AH299" s="18" t="s">
        <v>68</v>
      </c>
      <c r="AI299" s="20">
        <v>27.7</v>
      </c>
      <c r="AJ299" s="18" t="s">
        <v>68</v>
      </c>
      <c r="AK299" s="20">
        <v>26.4</v>
      </c>
      <c r="AL299" s="20">
        <v>170.0</v>
      </c>
      <c r="AM299" s="18" t="s">
        <v>69</v>
      </c>
      <c r="AN299" s="25">
        <v>170.0</v>
      </c>
      <c r="AO299" s="18">
        <f t="shared" si="1"/>
        <v>0</v>
      </c>
      <c r="AP299" s="18">
        <v>55.1</v>
      </c>
      <c r="AQ299" s="18">
        <f t="shared" si="2"/>
        <v>7</v>
      </c>
      <c r="AR299" s="18">
        <f t="shared" si="3"/>
        <v>2016</v>
      </c>
      <c r="AS299" s="18"/>
      <c r="AT299" s="18" t="s">
        <v>112</v>
      </c>
    </row>
    <row r="300">
      <c r="A300" s="18" t="s">
        <v>324</v>
      </c>
      <c r="B300" s="18" t="s">
        <v>278</v>
      </c>
      <c r="C300" s="18" t="s">
        <v>54</v>
      </c>
      <c r="D300" s="18" t="s">
        <v>55</v>
      </c>
      <c r="E300" s="18" t="s">
        <v>74</v>
      </c>
      <c r="F300" s="18" t="s">
        <v>557</v>
      </c>
      <c r="G300" s="19" t="s">
        <v>558</v>
      </c>
      <c r="H300" s="18" t="s">
        <v>174</v>
      </c>
      <c r="I300" s="18" t="s">
        <v>106</v>
      </c>
      <c r="J300" s="18" t="s">
        <v>107</v>
      </c>
      <c r="K300" s="18" t="s">
        <v>62</v>
      </c>
      <c r="L300" s="20">
        <v>0.0</v>
      </c>
      <c r="M300" s="18" t="s">
        <v>63</v>
      </c>
      <c r="N300" s="21">
        <v>2.85425941E8</v>
      </c>
      <c r="O300" s="21">
        <v>1.5580457799E10</v>
      </c>
      <c r="P300" s="21">
        <v>1.62356207363E11</v>
      </c>
      <c r="Q300" s="18" t="s">
        <v>559</v>
      </c>
      <c r="R300" s="18" t="s">
        <v>592</v>
      </c>
      <c r="S300" s="19" t="s">
        <v>561</v>
      </c>
      <c r="T300" s="21">
        <v>39.0</v>
      </c>
      <c r="U300" s="21">
        <v>41.0</v>
      </c>
      <c r="V300" s="21">
        <v>48.1</v>
      </c>
      <c r="W300" s="21">
        <v>0.0</v>
      </c>
      <c r="X300" s="21">
        <v>48.1</v>
      </c>
      <c r="Y300" s="21">
        <v>42.0</v>
      </c>
      <c r="Z300" s="21">
        <v>1.0</v>
      </c>
      <c r="AA300" s="22">
        <v>-0.2333</v>
      </c>
      <c r="AB300" s="23">
        <v>1.729</v>
      </c>
      <c r="AC300" s="24"/>
      <c r="AD300" s="18" t="s">
        <v>278</v>
      </c>
      <c r="AE300" s="21">
        <v>1.88931715E8</v>
      </c>
      <c r="AF300" s="21">
        <v>1.6560093516E10</v>
      </c>
      <c r="AG300" s="19" t="s">
        <v>562</v>
      </c>
      <c r="AH300" s="18" t="s">
        <v>68</v>
      </c>
      <c r="AI300" s="20">
        <v>27.7</v>
      </c>
      <c r="AJ300" s="18" t="s">
        <v>68</v>
      </c>
      <c r="AK300" s="20">
        <v>26.4</v>
      </c>
      <c r="AL300" s="20">
        <v>170.0</v>
      </c>
      <c r="AM300" s="18" t="s">
        <v>69</v>
      </c>
      <c r="AN300" s="25">
        <v>170.0</v>
      </c>
      <c r="AO300" s="18">
        <f t="shared" si="1"/>
        <v>0</v>
      </c>
      <c r="AP300" s="18">
        <v>55.1</v>
      </c>
      <c r="AQ300" s="18">
        <f t="shared" si="2"/>
        <v>7</v>
      </c>
      <c r="AR300" s="18">
        <f t="shared" si="3"/>
        <v>2016</v>
      </c>
      <c r="AS300" s="18"/>
      <c r="AT300" s="18" t="s">
        <v>112</v>
      </c>
    </row>
    <row r="301">
      <c r="A301" s="18" t="s">
        <v>324</v>
      </c>
      <c r="B301" s="18" t="s">
        <v>278</v>
      </c>
      <c r="C301" s="18" t="s">
        <v>54</v>
      </c>
      <c r="D301" s="18" t="s">
        <v>55</v>
      </c>
      <c r="E301" s="18" t="s">
        <v>74</v>
      </c>
      <c r="F301" s="18" t="s">
        <v>557</v>
      </c>
      <c r="G301" s="19" t="s">
        <v>558</v>
      </c>
      <c r="H301" s="18" t="s">
        <v>174</v>
      </c>
      <c r="I301" s="18" t="s">
        <v>106</v>
      </c>
      <c r="J301" s="18" t="s">
        <v>107</v>
      </c>
      <c r="K301" s="18" t="s">
        <v>62</v>
      </c>
      <c r="L301" s="20">
        <v>0.0</v>
      </c>
      <c r="M301" s="18" t="s">
        <v>63</v>
      </c>
      <c r="N301" s="21">
        <v>2.85425941E8</v>
      </c>
      <c r="O301" s="21">
        <v>1.5580457799E10</v>
      </c>
      <c r="P301" s="21">
        <v>1.62356207386E11</v>
      </c>
      <c r="Q301" s="18" t="s">
        <v>559</v>
      </c>
      <c r="R301" s="18" t="s">
        <v>593</v>
      </c>
      <c r="S301" s="19" t="s">
        <v>561</v>
      </c>
      <c r="T301" s="21">
        <v>39.0</v>
      </c>
      <c r="U301" s="21">
        <v>36.0</v>
      </c>
      <c r="V301" s="21">
        <v>48.1</v>
      </c>
      <c r="W301" s="21">
        <v>0.0</v>
      </c>
      <c r="X301" s="21">
        <v>48.1</v>
      </c>
      <c r="Y301" s="21">
        <v>42.0</v>
      </c>
      <c r="Z301" s="21">
        <v>1.0</v>
      </c>
      <c r="AA301" s="22">
        <v>-0.2333</v>
      </c>
      <c r="AB301" s="23">
        <v>1.729</v>
      </c>
      <c r="AC301" s="24"/>
      <c r="AD301" s="18" t="s">
        <v>278</v>
      </c>
      <c r="AE301" s="21">
        <v>1.88931715E8</v>
      </c>
      <c r="AF301" s="21">
        <v>1.6560093516E10</v>
      </c>
      <c r="AG301" s="19" t="s">
        <v>562</v>
      </c>
      <c r="AH301" s="18" t="s">
        <v>68</v>
      </c>
      <c r="AI301" s="20">
        <v>27.7</v>
      </c>
      <c r="AJ301" s="18" t="s">
        <v>68</v>
      </c>
      <c r="AK301" s="20">
        <v>26.4</v>
      </c>
      <c r="AL301" s="20">
        <v>170.0</v>
      </c>
      <c r="AM301" s="18" t="s">
        <v>69</v>
      </c>
      <c r="AN301" s="25">
        <v>170.0</v>
      </c>
      <c r="AO301" s="18">
        <f t="shared" si="1"/>
        <v>0</v>
      </c>
      <c r="AP301" s="18">
        <v>55.1</v>
      </c>
      <c r="AQ301" s="18">
        <f t="shared" si="2"/>
        <v>7</v>
      </c>
      <c r="AR301" s="18">
        <f t="shared" si="3"/>
        <v>2016</v>
      </c>
      <c r="AS301" s="18"/>
      <c r="AT301" s="18" t="s">
        <v>112</v>
      </c>
    </row>
    <row r="302">
      <c r="A302" s="18" t="s">
        <v>324</v>
      </c>
      <c r="B302" s="18" t="s">
        <v>278</v>
      </c>
      <c r="C302" s="18" t="s">
        <v>54</v>
      </c>
      <c r="D302" s="18" t="s">
        <v>55</v>
      </c>
      <c r="E302" s="18" t="s">
        <v>74</v>
      </c>
      <c r="F302" s="18" t="s">
        <v>557</v>
      </c>
      <c r="G302" s="19" t="s">
        <v>558</v>
      </c>
      <c r="H302" s="18" t="s">
        <v>174</v>
      </c>
      <c r="I302" s="18" t="s">
        <v>106</v>
      </c>
      <c r="J302" s="18" t="s">
        <v>107</v>
      </c>
      <c r="K302" s="18" t="s">
        <v>62</v>
      </c>
      <c r="L302" s="20">
        <v>0.0</v>
      </c>
      <c r="M302" s="18" t="s">
        <v>63</v>
      </c>
      <c r="N302" s="21">
        <v>2.85425941E8</v>
      </c>
      <c r="O302" s="21">
        <v>1.5580457799E10</v>
      </c>
      <c r="P302" s="21">
        <v>1.62356207406E11</v>
      </c>
      <c r="Q302" s="18" t="s">
        <v>559</v>
      </c>
      <c r="R302" s="18" t="s">
        <v>594</v>
      </c>
      <c r="S302" s="19" t="s">
        <v>561</v>
      </c>
      <c r="T302" s="21">
        <v>39.0</v>
      </c>
      <c r="U302" s="21">
        <v>38.0</v>
      </c>
      <c r="V302" s="21">
        <v>48.1</v>
      </c>
      <c r="W302" s="21">
        <v>0.0</v>
      </c>
      <c r="X302" s="21">
        <v>48.1</v>
      </c>
      <c r="Y302" s="21">
        <v>42.0</v>
      </c>
      <c r="Z302" s="21">
        <v>1.0</v>
      </c>
      <c r="AA302" s="22">
        <v>-0.2333</v>
      </c>
      <c r="AB302" s="23">
        <v>1.729</v>
      </c>
      <c r="AC302" s="24"/>
      <c r="AD302" s="18" t="s">
        <v>278</v>
      </c>
      <c r="AE302" s="21">
        <v>1.88931715E8</v>
      </c>
      <c r="AF302" s="21">
        <v>1.6560093516E10</v>
      </c>
      <c r="AG302" s="19" t="s">
        <v>562</v>
      </c>
      <c r="AH302" s="18" t="s">
        <v>68</v>
      </c>
      <c r="AI302" s="20">
        <v>27.7</v>
      </c>
      <c r="AJ302" s="18" t="s">
        <v>68</v>
      </c>
      <c r="AK302" s="20">
        <v>26.4</v>
      </c>
      <c r="AL302" s="20">
        <v>170.0</v>
      </c>
      <c r="AM302" s="18" t="s">
        <v>69</v>
      </c>
      <c r="AN302" s="25">
        <v>170.0</v>
      </c>
      <c r="AO302" s="18">
        <f t="shared" si="1"/>
        <v>0</v>
      </c>
      <c r="AP302" s="18">
        <v>55.1</v>
      </c>
      <c r="AQ302" s="18">
        <f t="shared" si="2"/>
        <v>7</v>
      </c>
      <c r="AR302" s="18">
        <f t="shared" si="3"/>
        <v>2016</v>
      </c>
      <c r="AS302" s="18"/>
      <c r="AT302" s="18" t="s">
        <v>112</v>
      </c>
    </row>
    <row r="303">
      <c r="A303" s="18" t="s">
        <v>324</v>
      </c>
      <c r="B303" s="18" t="s">
        <v>278</v>
      </c>
      <c r="C303" s="18" t="s">
        <v>54</v>
      </c>
      <c r="D303" s="18" t="s">
        <v>55</v>
      </c>
      <c r="E303" s="18" t="s">
        <v>74</v>
      </c>
      <c r="F303" s="18" t="s">
        <v>557</v>
      </c>
      <c r="G303" s="19" t="s">
        <v>558</v>
      </c>
      <c r="H303" s="18" t="s">
        <v>174</v>
      </c>
      <c r="I303" s="18" t="s">
        <v>106</v>
      </c>
      <c r="J303" s="18" t="s">
        <v>107</v>
      </c>
      <c r="K303" s="18" t="s">
        <v>62</v>
      </c>
      <c r="L303" s="20">
        <v>0.0</v>
      </c>
      <c r="M303" s="18" t="s">
        <v>63</v>
      </c>
      <c r="N303" s="21">
        <v>2.85425941E8</v>
      </c>
      <c r="O303" s="21">
        <v>1.5580457799E10</v>
      </c>
      <c r="P303" s="21">
        <v>1.62356207379E11</v>
      </c>
      <c r="Q303" s="18" t="s">
        <v>559</v>
      </c>
      <c r="R303" s="18" t="s">
        <v>595</v>
      </c>
      <c r="S303" s="19" t="s">
        <v>561</v>
      </c>
      <c r="T303" s="21">
        <v>39.0</v>
      </c>
      <c r="U303" s="21">
        <v>39.0</v>
      </c>
      <c r="V303" s="21">
        <v>48.1</v>
      </c>
      <c r="W303" s="21">
        <v>0.0</v>
      </c>
      <c r="X303" s="21">
        <v>48.1</v>
      </c>
      <c r="Y303" s="21">
        <v>42.0</v>
      </c>
      <c r="Z303" s="21">
        <v>1.0</v>
      </c>
      <c r="AA303" s="22">
        <v>-0.2333</v>
      </c>
      <c r="AB303" s="23">
        <v>1.729</v>
      </c>
      <c r="AC303" s="24"/>
      <c r="AD303" s="18" t="s">
        <v>278</v>
      </c>
      <c r="AE303" s="21">
        <v>1.88931715E8</v>
      </c>
      <c r="AF303" s="21">
        <v>1.6560093516E10</v>
      </c>
      <c r="AG303" s="19" t="s">
        <v>562</v>
      </c>
      <c r="AH303" s="18" t="s">
        <v>68</v>
      </c>
      <c r="AI303" s="20">
        <v>27.7</v>
      </c>
      <c r="AJ303" s="18" t="s">
        <v>68</v>
      </c>
      <c r="AK303" s="20">
        <v>26.4</v>
      </c>
      <c r="AL303" s="20">
        <v>170.0</v>
      </c>
      <c r="AM303" s="18" t="s">
        <v>69</v>
      </c>
      <c r="AN303" s="25">
        <v>170.0</v>
      </c>
      <c r="AO303" s="18">
        <f t="shared" si="1"/>
        <v>0</v>
      </c>
      <c r="AP303" s="18">
        <v>55.1</v>
      </c>
      <c r="AQ303" s="18">
        <f t="shared" si="2"/>
        <v>7</v>
      </c>
      <c r="AR303" s="18">
        <f t="shared" si="3"/>
        <v>2016</v>
      </c>
      <c r="AS303" s="18"/>
      <c r="AT303" s="18" t="s">
        <v>112</v>
      </c>
    </row>
    <row r="304">
      <c r="A304" s="18" t="s">
        <v>324</v>
      </c>
      <c r="B304" s="18" t="s">
        <v>278</v>
      </c>
      <c r="C304" s="18" t="s">
        <v>54</v>
      </c>
      <c r="D304" s="18" t="s">
        <v>55</v>
      </c>
      <c r="E304" s="18" t="s">
        <v>74</v>
      </c>
      <c r="F304" s="18" t="s">
        <v>557</v>
      </c>
      <c r="G304" s="19" t="s">
        <v>558</v>
      </c>
      <c r="H304" s="18" t="s">
        <v>174</v>
      </c>
      <c r="I304" s="18" t="s">
        <v>106</v>
      </c>
      <c r="J304" s="18" t="s">
        <v>107</v>
      </c>
      <c r="K304" s="18" t="s">
        <v>62</v>
      </c>
      <c r="L304" s="20">
        <v>0.0</v>
      </c>
      <c r="M304" s="18" t="s">
        <v>63</v>
      </c>
      <c r="N304" s="21">
        <v>2.85425941E8</v>
      </c>
      <c r="O304" s="21">
        <v>1.5580457799E10</v>
      </c>
      <c r="P304" s="21">
        <v>1.62356207367E11</v>
      </c>
      <c r="Q304" s="18" t="s">
        <v>559</v>
      </c>
      <c r="R304" s="18" t="s">
        <v>596</v>
      </c>
      <c r="S304" s="19" t="s">
        <v>561</v>
      </c>
      <c r="T304" s="21">
        <v>39.0</v>
      </c>
      <c r="U304" s="21">
        <v>37.0</v>
      </c>
      <c r="V304" s="21">
        <v>48.1</v>
      </c>
      <c r="W304" s="21">
        <v>0.0</v>
      </c>
      <c r="X304" s="21">
        <v>48.1</v>
      </c>
      <c r="Y304" s="21">
        <v>42.0</v>
      </c>
      <c r="Z304" s="21">
        <v>1.0</v>
      </c>
      <c r="AA304" s="22">
        <v>-0.2333</v>
      </c>
      <c r="AB304" s="23">
        <v>1.729</v>
      </c>
      <c r="AC304" s="24"/>
      <c r="AD304" s="18" t="s">
        <v>278</v>
      </c>
      <c r="AE304" s="21">
        <v>1.88931715E8</v>
      </c>
      <c r="AF304" s="21">
        <v>1.6560093516E10</v>
      </c>
      <c r="AG304" s="19" t="s">
        <v>562</v>
      </c>
      <c r="AH304" s="18" t="s">
        <v>68</v>
      </c>
      <c r="AI304" s="20">
        <v>27.7</v>
      </c>
      <c r="AJ304" s="18" t="s">
        <v>68</v>
      </c>
      <c r="AK304" s="20">
        <v>26.4</v>
      </c>
      <c r="AL304" s="20">
        <v>170.0</v>
      </c>
      <c r="AM304" s="18" t="s">
        <v>69</v>
      </c>
      <c r="AN304" s="25">
        <v>170.0</v>
      </c>
      <c r="AO304" s="18">
        <f t="shared" si="1"/>
        <v>0</v>
      </c>
      <c r="AP304" s="18">
        <v>55.1</v>
      </c>
      <c r="AQ304" s="18">
        <f t="shared" si="2"/>
        <v>7</v>
      </c>
      <c r="AR304" s="18">
        <f t="shared" si="3"/>
        <v>2016</v>
      </c>
      <c r="AS304" s="18"/>
      <c r="AT304" s="18" t="s">
        <v>112</v>
      </c>
    </row>
    <row r="305">
      <c r="A305" s="18" t="s">
        <v>324</v>
      </c>
      <c r="B305" s="18" t="s">
        <v>278</v>
      </c>
      <c r="C305" s="18" t="s">
        <v>54</v>
      </c>
      <c r="D305" s="18" t="s">
        <v>55</v>
      </c>
      <c r="E305" s="18" t="s">
        <v>74</v>
      </c>
      <c r="F305" s="18" t="s">
        <v>557</v>
      </c>
      <c r="G305" s="19" t="s">
        <v>558</v>
      </c>
      <c r="H305" s="18" t="s">
        <v>174</v>
      </c>
      <c r="I305" s="18" t="s">
        <v>106</v>
      </c>
      <c r="J305" s="18" t="s">
        <v>107</v>
      </c>
      <c r="K305" s="18" t="s">
        <v>62</v>
      </c>
      <c r="L305" s="20">
        <v>0.0</v>
      </c>
      <c r="M305" s="18" t="s">
        <v>63</v>
      </c>
      <c r="N305" s="21">
        <v>2.85425941E8</v>
      </c>
      <c r="O305" s="21">
        <v>1.5580457799E10</v>
      </c>
      <c r="P305" s="21">
        <v>1.62356207365E11</v>
      </c>
      <c r="Q305" s="18" t="s">
        <v>559</v>
      </c>
      <c r="R305" s="18" t="s">
        <v>597</v>
      </c>
      <c r="S305" s="19" t="s">
        <v>561</v>
      </c>
      <c r="T305" s="21">
        <v>39.0</v>
      </c>
      <c r="U305" s="21">
        <v>37.0</v>
      </c>
      <c r="V305" s="21">
        <v>48.1</v>
      </c>
      <c r="W305" s="21">
        <v>0.0</v>
      </c>
      <c r="X305" s="21">
        <v>48.1</v>
      </c>
      <c r="Y305" s="21">
        <v>42.0</v>
      </c>
      <c r="Z305" s="21">
        <v>1.0</v>
      </c>
      <c r="AA305" s="22">
        <v>-0.2333</v>
      </c>
      <c r="AB305" s="23">
        <v>1.729</v>
      </c>
      <c r="AC305" s="24"/>
      <c r="AD305" s="18" t="s">
        <v>278</v>
      </c>
      <c r="AE305" s="21">
        <v>1.88931715E8</v>
      </c>
      <c r="AF305" s="21">
        <v>1.6560093516E10</v>
      </c>
      <c r="AG305" s="19" t="s">
        <v>562</v>
      </c>
      <c r="AH305" s="18" t="s">
        <v>68</v>
      </c>
      <c r="AI305" s="20">
        <v>27.7</v>
      </c>
      <c r="AJ305" s="18" t="s">
        <v>68</v>
      </c>
      <c r="AK305" s="20">
        <v>26.4</v>
      </c>
      <c r="AL305" s="20">
        <v>170.0</v>
      </c>
      <c r="AM305" s="18" t="s">
        <v>69</v>
      </c>
      <c r="AN305" s="25">
        <v>170.0</v>
      </c>
      <c r="AO305" s="18">
        <f t="shared" si="1"/>
        <v>0</v>
      </c>
      <c r="AP305" s="18">
        <v>55.1</v>
      </c>
      <c r="AQ305" s="18">
        <f t="shared" si="2"/>
        <v>7</v>
      </c>
      <c r="AR305" s="18">
        <f t="shared" si="3"/>
        <v>2016</v>
      </c>
      <c r="AS305" s="18"/>
      <c r="AT305" s="18" t="s">
        <v>112</v>
      </c>
    </row>
    <row r="306">
      <c r="A306" s="18" t="s">
        <v>324</v>
      </c>
      <c r="B306" s="18" t="s">
        <v>278</v>
      </c>
      <c r="C306" s="18" t="s">
        <v>54</v>
      </c>
      <c r="D306" s="18" t="s">
        <v>55</v>
      </c>
      <c r="E306" s="18" t="s">
        <v>74</v>
      </c>
      <c r="F306" s="18" t="s">
        <v>557</v>
      </c>
      <c r="G306" s="19" t="s">
        <v>558</v>
      </c>
      <c r="H306" s="18" t="s">
        <v>174</v>
      </c>
      <c r="I306" s="18" t="s">
        <v>106</v>
      </c>
      <c r="J306" s="18" t="s">
        <v>107</v>
      </c>
      <c r="K306" s="18" t="s">
        <v>62</v>
      </c>
      <c r="L306" s="20">
        <v>0.0</v>
      </c>
      <c r="M306" s="18" t="s">
        <v>63</v>
      </c>
      <c r="N306" s="21">
        <v>2.85425941E8</v>
      </c>
      <c r="O306" s="21">
        <v>1.5580457799E10</v>
      </c>
      <c r="P306" s="21">
        <v>1.62356207405E11</v>
      </c>
      <c r="Q306" s="18" t="s">
        <v>559</v>
      </c>
      <c r="R306" s="18" t="s">
        <v>598</v>
      </c>
      <c r="S306" s="19" t="s">
        <v>561</v>
      </c>
      <c r="T306" s="21">
        <v>39.0</v>
      </c>
      <c r="U306" s="21">
        <v>37.0</v>
      </c>
      <c r="V306" s="21">
        <v>48.1</v>
      </c>
      <c r="W306" s="21">
        <v>0.0</v>
      </c>
      <c r="X306" s="21">
        <v>48.1</v>
      </c>
      <c r="Y306" s="21">
        <v>42.0</v>
      </c>
      <c r="Z306" s="21">
        <v>1.0</v>
      </c>
      <c r="AA306" s="22">
        <v>-0.2333</v>
      </c>
      <c r="AB306" s="23">
        <v>1.729</v>
      </c>
      <c r="AC306" s="24"/>
      <c r="AD306" s="18" t="s">
        <v>278</v>
      </c>
      <c r="AE306" s="21">
        <v>1.88931715E8</v>
      </c>
      <c r="AF306" s="21">
        <v>1.6560093516E10</v>
      </c>
      <c r="AG306" s="19" t="s">
        <v>562</v>
      </c>
      <c r="AH306" s="18" t="s">
        <v>68</v>
      </c>
      <c r="AI306" s="20">
        <v>27.7</v>
      </c>
      <c r="AJ306" s="18" t="s">
        <v>68</v>
      </c>
      <c r="AK306" s="20">
        <v>26.4</v>
      </c>
      <c r="AL306" s="20">
        <v>170.0</v>
      </c>
      <c r="AM306" s="18" t="s">
        <v>69</v>
      </c>
      <c r="AN306" s="25">
        <v>170.0</v>
      </c>
      <c r="AO306" s="18">
        <f t="shared" si="1"/>
        <v>0</v>
      </c>
      <c r="AP306" s="18">
        <v>55.1</v>
      </c>
      <c r="AQ306" s="18">
        <f t="shared" si="2"/>
        <v>7</v>
      </c>
      <c r="AR306" s="18">
        <f t="shared" si="3"/>
        <v>2016</v>
      </c>
      <c r="AS306" s="18"/>
      <c r="AT306" s="18" t="s">
        <v>112</v>
      </c>
    </row>
    <row r="307">
      <c r="A307" s="18" t="s">
        <v>324</v>
      </c>
      <c r="B307" s="18" t="s">
        <v>278</v>
      </c>
      <c r="C307" s="18" t="s">
        <v>54</v>
      </c>
      <c r="D307" s="18" t="s">
        <v>55</v>
      </c>
      <c r="E307" s="18" t="s">
        <v>74</v>
      </c>
      <c r="F307" s="18" t="s">
        <v>557</v>
      </c>
      <c r="G307" s="19" t="s">
        <v>558</v>
      </c>
      <c r="H307" s="18" t="s">
        <v>174</v>
      </c>
      <c r="I307" s="18" t="s">
        <v>106</v>
      </c>
      <c r="J307" s="18" t="s">
        <v>107</v>
      </c>
      <c r="K307" s="18" t="s">
        <v>62</v>
      </c>
      <c r="L307" s="20">
        <v>0.0</v>
      </c>
      <c r="M307" s="18" t="s">
        <v>63</v>
      </c>
      <c r="N307" s="21">
        <v>2.85425941E8</v>
      </c>
      <c r="O307" s="21">
        <v>1.5580457799E10</v>
      </c>
      <c r="P307" s="21">
        <v>1.62356207383E11</v>
      </c>
      <c r="Q307" s="18" t="s">
        <v>559</v>
      </c>
      <c r="R307" s="18" t="s">
        <v>599</v>
      </c>
      <c r="S307" s="19" t="s">
        <v>561</v>
      </c>
      <c r="T307" s="21">
        <v>39.0</v>
      </c>
      <c r="U307" s="21">
        <v>33.0</v>
      </c>
      <c r="V307" s="21">
        <v>48.1</v>
      </c>
      <c r="W307" s="21">
        <v>0.0</v>
      </c>
      <c r="X307" s="21">
        <v>48.1</v>
      </c>
      <c r="Y307" s="21">
        <v>42.0</v>
      </c>
      <c r="Z307" s="21">
        <v>1.0</v>
      </c>
      <c r="AA307" s="22">
        <v>-0.2333</v>
      </c>
      <c r="AB307" s="23">
        <v>1.729</v>
      </c>
      <c r="AC307" s="24"/>
      <c r="AD307" s="18" t="s">
        <v>278</v>
      </c>
      <c r="AE307" s="21">
        <v>1.88931715E8</v>
      </c>
      <c r="AF307" s="21">
        <v>1.6560093516E10</v>
      </c>
      <c r="AG307" s="19" t="s">
        <v>562</v>
      </c>
      <c r="AH307" s="18" t="s">
        <v>68</v>
      </c>
      <c r="AI307" s="20">
        <v>27.7</v>
      </c>
      <c r="AJ307" s="18" t="s">
        <v>68</v>
      </c>
      <c r="AK307" s="20">
        <v>26.4</v>
      </c>
      <c r="AL307" s="20">
        <v>170.0</v>
      </c>
      <c r="AM307" s="18" t="s">
        <v>69</v>
      </c>
      <c r="AN307" s="25">
        <v>170.0</v>
      </c>
      <c r="AO307" s="18">
        <f t="shared" si="1"/>
        <v>0</v>
      </c>
      <c r="AP307" s="18">
        <v>55.1</v>
      </c>
      <c r="AQ307" s="18">
        <f t="shared" si="2"/>
        <v>7</v>
      </c>
      <c r="AR307" s="18">
        <f t="shared" si="3"/>
        <v>2016</v>
      </c>
      <c r="AS307" s="18"/>
      <c r="AT307" s="18" t="s">
        <v>112</v>
      </c>
    </row>
    <row r="308">
      <c r="A308" s="18" t="s">
        <v>324</v>
      </c>
      <c r="B308" s="18" t="s">
        <v>278</v>
      </c>
      <c r="C308" s="18" t="s">
        <v>54</v>
      </c>
      <c r="D308" s="18" t="s">
        <v>55</v>
      </c>
      <c r="E308" s="18" t="s">
        <v>74</v>
      </c>
      <c r="F308" s="18" t="s">
        <v>557</v>
      </c>
      <c r="G308" s="19" t="s">
        <v>558</v>
      </c>
      <c r="H308" s="18" t="s">
        <v>174</v>
      </c>
      <c r="I308" s="18" t="s">
        <v>106</v>
      </c>
      <c r="J308" s="18" t="s">
        <v>107</v>
      </c>
      <c r="K308" s="18" t="s">
        <v>62</v>
      </c>
      <c r="L308" s="20">
        <v>0.0</v>
      </c>
      <c r="M308" s="18" t="s">
        <v>63</v>
      </c>
      <c r="N308" s="21">
        <v>2.85425941E8</v>
      </c>
      <c r="O308" s="21">
        <v>1.5580457799E10</v>
      </c>
      <c r="P308" s="21">
        <v>1.62356207409E11</v>
      </c>
      <c r="Q308" s="18" t="s">
        <v>559</v>
      </c>
      <c r="R308" s="18" t="s">
        <v>600</v>
      </c>
      <c r="S308" s="19" t="s">
        <v>561</v>
      </c>
      <c r="T308" s="21">
        <v>39.0</v>
      </c>
      <c r="U308" s="21">
        <v>40.0</v>
      </c>
      <c r="V308" s="21">
        <v>48.1</v>
      </c>
      <c r="W308" s="21">
        <v>0.0</v>
      </c>
      <c r="X308" s="21">
        <v>48.1</v>
      </c>
      <c r="Y308" s="21">
        <v>42.0</v>
      </c>
      <c r="Z308" s="21">
        <v>1.0</v>
      </c>
      <c r="AA308" s="22">
        <v>-0.2333</v>
      </c>
      <c r="AB308" s="23">
        <v>1.729</v>
      </c>
      <c r="AC308" s="24"/>
      <c r="AD308" s="18" t="s">
        <v>278</v>
      </c>
      <c r="AE308" s="21">
        <v>1.88931715E8</v>
      </c>
      <c r="AF308" s="21">
        <v>1.6560093516E10</v>
      </c>
      <c r="AG308" s="19" t="s">
        <v>562</v>
      </c>
      <c r="AH308" s="18" t="s">
        <v>68</v>
      </c>
      <c r="AI308" s="20">
        <v>27.7</v>
      </c>
      <c r="AJ308" s="18" t="s">
        <v>68</v>
      </c>
      <c r="AK308" s="20">
        <v>26.4</v>
      </c>
      <c r="AL308" s="20">
        <v>170.0</v>
      </c>
      <c r="AM308" s="18" t="s">
        <v>69</v>
      </c>
      <c r="AN308" s="25">
        <v>170.0</v>
      </c>
      <c r="AO308" s="18">
        <f t="shared" si="1"/>
        <v>0</v>
      </c>
      <c r="AP308" s="18">
        <v>55.1</v>
      </c>
      <c r="AQ308" s="18">
        <f t="shared" si="2"/>
        <v>7</v>
      </c>
      <c r="AR308" s="18">
        <f t="shared" si="3"/>
        <v>2016</v>
      </c>
      <c r="AS308" s="18"/>
      <c r="AT308" s="18" t="s">
        <v>112</v>
      </c>
    </row>
    <row r="309">
      <c r="A309" s="18" t="s">
        <v>324</v>
      </c>
      <c r="B309" s="18" t="s">
        <v>278</v>
      </c>
      <c r="C309" s="18" t="s">
        <v>54</v>
      </c>
      <c r="D309" s="18" t="s">
        <v>55</v>
      </c>
      <c r="E309" s="18" t="s">
        <v>74</v>
      </c>
      <c r="F309" s="18" t="s">
        <v>557</v>
      </c>
      <c r="G309" s="19" t="s">
        <v>558</v>
      </c>
      <c r="H309" s="18" t="s">
        <v>174</v>
      </c>
      <c r="I309" s="18" t="s">
        <v>106</v>
      </c>
      <c r="J309" s="18" t="s">
        <v>107</v>
      </c>
      <c r="K309" s="18" t="s">
        <v>62</v>
      </c>
      <c r="L309" s="20">
        <v>0.0</v>
      </c>
      <c r="M309" s="18" t="s">
        <v>63</v>
      </c>
      <c r="N309" s="21">
        <v>2.85425941E8</v>
      </c>
      <c r="O309" s="21">
        <v>1.5580457799E10</v>
      </c>
      <c r="P309" s="21">
        <v>1.62356207375E11</v>
      </c>
      <c r="Q309" s="18" t="s">
        <v>559</v>
      </c>
      <c r="R309" s="18" t="s">
        <v>601</v>
      </c>
      <c r="S309" s="19" t="s">
        <v>561</v>
      </c>
      <c r="T309" s="21">
        <v>39.0</v>
      </c>
      <c r="U309" s="21">
        <v>39.0</v>
      </c>
      <c r="V309" s="21">
        <v>48.1</v>
      </c>
      <c r="W309" s="21">
        <v>0.0</v>
      </c>
      <c r="X309" s="21">
        <v>48.1</v>
      </c>
      <c r="Y309" s="21">
        <v>42.0</v>
      </c>
      <c r="Z309" s="21">
        <v>1.0</v>
      </c>
      <c r="AA309" s="22">
        <v>-0.2333</v>
      </c>
      <c r="AB309" s="23">
        <v>1.729</v>
      </c>
      <c r="AC309" s="24"/>
      <c r="AD309" s="18" t="s">
        <v>278</v>
      </c>
      <c r="AE309" s="21">
        <v>1.88931715E8</v>
      </c>
      <c r="AF309" s="21">
        <v>1.6560093516E10</v>
      </c>
      <c r="AG309" s="19" t="s">
        <v>562</v>
      </c>
      <c r="AH309" s="18" t="s">
        <v>68</v>
      </c>
      <c r="AI309" s="20">
        <v>27.7</v>
      </c>
      <c r="AJ309" s="18" t="s">
        <v>68</v>
      </c>
      <c r="AK309" s="20">
        <v>26.4</v>
      </c>
      <c r="AL309" s="20">
        <v>170.0</v>
      </c>
      <c r="AM309" s="18" t="s">
        <v>69</v>
      </c>
      <c r="AN309" s="25">
        <v>170.0</v>
      </c>
      <c r="AO309" s="18">
        <f t="shared" si="1"/>
        <v>0</v>
      </c>
      <c r="AP309" s="18">
        <v>55.1</v>
      </c>
      <c r="AQ309" s="18">
        <f t="shared" si="2"/>
        <v>7</v>
      </c>
      <c r="AR309" s="18">
        <f t="shared" si="3"/>
        <v>2016</v>
      </c>
      <c r="AS309" s="18"/>
      <c r="AT309" s="18" t="s">
        <v>112</v>
      </c>
    </row>
    <row r="310">
      <c r="A310" s="18" t="s">
        <v>324</v>
      </c>
      <c r="B310" s="18" t="s">
        <v>278</v>
      </c>
      <c r="C310" s="18" t="s">
        <v>54</v>
      </c>
      <c r="D310" s="18" t="s">
        <v>55</v>
      </c>
      <c r="E310" s="18" t="s">
        <v>74</v>
      </c>
      <c r="F310" s="18" t="s">
        <v>557</v>
      </c>
      <c r="G310" s="19" t="s">
        <v>558</v>
      </c>
      <c r="H310" s="18" t="s">
        <v>174</v>
      </c>
      <c r="I310" s="18" t="s">
        <v>106</v>
      </c>
      <c r="J310" s="18" t="s">
        <v>107</v>
      </c>
      <c r="K310" s="18" t="s">
        <v>62</v>
      </c>
      <c r="L310" s="20">
        <v>0.0</v>
      </c>
      <c r="M310" s="18" t="s">
        <v>63</v>
      </c>
      <c r="N310" s="21">
        <v>2.85425941E8</v>
      </c>
      <c r="O310" s="21">
        <v>1.5580457799E10</v>
      </c>
      <c r="P310" s="21">
        <v>1.62356207371E11</v>
      </c>
      <c r="Q310" s="18" t="s">
        <v>559</v>
      </c>
      <c r="R310" s="18" t="s">
        <v>602</v>
      </c>
      <c r="S310" s="19" t="s">
        <v>561</v>
      </c>
      <c r="T310" s="21">
        <v>39.0</v>
      </c>
      <c r="U310" s="21">
        <v>34.0</v>
      </c>
      <c r="V310" s="21">
        <v>48.1</v>
      </c>
      <c r="W310" s="21">
        <v>0.0</v>
      </c>
      <c r="X310" s="21">
        <v>48.1</v>
      </c>
      <c r="Y310" s="21">
        <v>42.0</v>
      </c>
      <c r="Z310" s="21">
        <v>1.0</v>
      </c>
      <c r="AA310" s="22">
        <v>-0.2333</v>
      </c>
      <c r="AB310" s="23">
        <v>1.729</v>
      </c>
      <c r="AC310" s="24"/>
      <c r="AD310" s="18" t="s">
        <v>278</v>
      </c>
      <c r="AE310" s="21">
        <v>1.88931715E8</v>
      </c>
      <c r="AF310" s="21">
        <v>1.6560093516E10</v>
      </c>
      <c r="AG310" s="19" t="s">
        <v>562</v>
      </c>
      <c r="AH310" s="18" t="s">
        <v>68</v>
      </c>
      <c r="AI310" s="20">
        <v>27.7</v>
      </c>
      <c r="AJ310" s="18" t="s">
        <v>68</v>
      </c>
      <c r="AK310" s="20">
        <v>26.4</v>
      </c>
      <c r="AL310" s="20">
        <v>170.0</v>
      </c>
      <c r="AM310" s="18" t="s">
        <v>69</v>
      </c>
      <c r="AN310" s="25">
        <v>170.0</v>
      </c>
      <c r="AO310" s="18">
        <f t="shared" si="1"/>
        <v>0</v>
      </c>
      <c r="AP310" s="18">
        <v>55.1</v>
      </c>
      <c r="AQ310" s="18">
        <f t="shared" si="2"/>
        <v>7</v>
      </c>
      <c r="AR310" s="18">
        <f t="shared" si="3"/>
        <v>2016</v>
      </c>
      <c r="AS310" s="18"/>
      <c r="AT310" s="18" t="s">
        <v>112</v>
      </c>
    </row>
    <row r="311">
      <c r="A311" s="18" t="s">
        <v>324</v>
      </c>
      <c r="B311" s="18" t="s">
        <v>278</v>
      </c>
      <c r="C311" s="18" t="s">
        <v>54</v>
      </c>
      <c r="D311" s="18" t="s">
        <v>55</v>
      </c>
      <c r="E311" s="18" t="s">
        <v>74</v>
      </c>
      <c r="F311" s="18" t="s">
        <v>557</v>
      </c>
      <c r="G311" s="19" t="s">
        <v>558</v>
      </c>
      <c r="H311" s="18" t="s">
        <v>174</v>
      </c>
      <c r="I311" s="18" t="s">
        <v>106</v>
      </c>
      <c r="J311" s="18" t="s">
        <v>107</v>
      </c>
      <c r="K311" s="18" t="s">
        <v>62</v>
      </c>
      <c r="L311" s="20">
        <v>0.0</v>
      </c>
      <c r="M311" s="18" t="s">
        <v>63</v>
      </c>
      <c r="N311" s="21">
        <v>2.85425941E8</v>
      </c>
      <c r="O311" s="21">
        <v>1.5580457799E10</v>
      </c>
      <c r="P311" s="21">
        <v>1.62356207396E11</v>
      </c>
      <c r="Q311" s="18" t="s">
        <v>559</v>
      </c>
      <c r="R311" s="18" t="s">
        <v>603</v>
      </c>
      <c r="S311" s="19" t="s">
        <v>561</v>
      </c>
      <c r="T311" s="21">
        <v>39.0</v>
      </c>
      <c r="U311" s="21">
        <v>33.0</v>
      </c>
      <c r="V311" s="21">
        <v>48.1</v>
      </c>
      <c r="W311" s="21">
        <v>0.0</v>
      </c>
      <c r="X311" s="21">
        <v>48.1</v>
      </c>
      <c r="Y311" s="21">
        <v>42.0</v>
      </c>
      <c r="Z311" s="21">
        <v>1.0</v>
      </c>
      <c r="AA311" s="22">
        <v>-0.2333</v>
      </c>
      <c r="AB311" s="23">
        <v>1.729</v>
      </c>
      <c r="AC311" s="24"/>
      <c r="AD311" s="18" t="s">
        <v>278</v>
      </c>
      <c r="AE311" s="21">
        <v>1.88931715E8</v>
      </c>
      <c r="AF311" s="21">
        <v>1.6560093516E10</v>
      </c>
      <c r="AG311" s="19" t="s">
        <v>562</v>
      </c>
      <c r="AH311" s="18" t="s">
        <v>68</v>
      </c>
      <c r="AI311" s="20">
        <v>27.7</v>
      </c>
      <c r="AJ311" s="18" t="s">
        <v>68</v>
      </c>
      <c r="AK311" s="20">
        <v>26.4</v>
      </c>
      <c r="AL311" s="20">
        <v>170.0</v>
      </c>
      <c r="AM311" s="18" t="s">
        <v>69</v>
      </c>
      <c r="AN311" s="25">
        <v>170.0</v>
      </c>
      <c r="AO311" s="18">
        <f t="shared" si="1"/>
        <v>0</v>
      </c>
      <c r="AP311" s="18">
        <v>55.1</v>
      </c>
      <c r="AQ311" s="18">
        <f t="shared" si="2"/>
        <v>7</v>
      </c>
      <c r="AR311" s="18">
        <f t="shared" si="3"/>
        <v>2016</v>
      </c>
      <c r="AS311" s="18"/>
      <c r="AT311" s="18" t="s">
        <v>112</v>
      </c>
    </row>
    <row r="312">
      <c r="A312" s="18" t="s">
        <v>324</v>
      </c>
      <c r="B312" s="18" t="s">
        <v>278</v>
      </c>
      <c r="C312" s="18" t="s">
        <v>54</v>
      </c>
      <c r="D312" s="18" t="s">
        <v>55</v>
      </c>
      <c r="E312" s="18" t="s">
        <v>74</v>
      </c>
      <c r="F312" s="18" t="s">
        <v>557</v>
      </c>
      <c r="G312" s="19" t="s">
        <v>558</v>
      </c>
      <c r="H312" s="18" t="s">
        <v>174</v>
      </c>
      <c r="I312" s="18" t="s">
        <v>106</v>
      </c>
      <c r="J312" s="18" t="s">
        <v>107</v>
      </c>
      <c r="K312" s="18" t="s">
        <v>62</v>
      </c>
      <c r="L312" s="20">
        <v>0.0</v>
      </c>
      <c r="M312" s="18" t="s">
        <v>63</v>
      </c>
      <c r="N312" s="21">
        <v>2.85425941E8</v>
      </c>
      <c r="O312" s="21">
        <v>1.5580457799E10</v>
      </c>
      <c r="P312" s="21">
        <v>1.62356207376E11</v>
      </c>
      <c r="Q312" s="18" t="s">
        <v>559</v>
      </c>
      <c r="R312" s="18" t="s">
        <v>604</v>
      </c>
      <c r="S312" s="19" t="s">
        <v>561</v>
      </c>
      <c r="T312" s="21">
        <v>39.0</v>
      </c>
      <c r="U312" s="21">
        <v>39.0</v>
      </c>
      <c r="V312" s="21">
        <v>48.1</v>
      </c>
      <c r="W312" s="21">
        <v>0.0</v>
      </c>
      <c r="X312" s="21">
        <v>48.1</v>
      </c>
      <c r="Y312" s="21">
        <v>42.0</v>
      </c>
      <c r="Z312" s="21">
        <v>1.0</v>
      </c>
      <c r="AA312" s="22">
        <v>-0.2333</v>
      </c>
      <c r="AB312" s="23">
        <v>1.729</v>
      </c>
      <c r="AC312" s="24"/>
      <c r="AD312" s="18" t="s">
        <v>278</v>
      </c>
      <c r="AE312" s="21">
        <v>1.88931715E8</v>
      </c>
      <c r="AF312" s="21">
        <v>1.6560093516E10</v>
      </c>
      <c r="AG312" s="19" t="s">
        <v>562</v>
      </c>
      <c r="AH312" s="18" t="s">
        <v>68</v>
      </c>
      <c r="AI312" s="20">
        <v>27.7</v>
      </c>
      <c r="AJ312" s="18" t="s">
        <v>68</v>
      </c>
      <c r="AK312" s="20">
        <v>26.4</v>
      </c>
      <c r="AL312" s="20">
        <v>170.0</v>
      </c>
      <c r="AM312" s="18" t="s">
        <v>69</v>
      </c>
      <c r="AN312" s="25">
        <v>170.0</v>
      </c>
      <c r="AO312" s="18">
        <f t="shared" si="1"/>
        <v>0</v>
      </c>
      <c r="AP312" s="18">
        <v>55.1</v>
      </c>
      <c r="AQ312" s="18">
        <f t="shared" si="2"/>
        <v>7</v>
      </c>
      <c r="AR312" s="18">
        <f t="shared" si="3"/>
        <v>2016</v>
      </c>
      <c r="AS312" s="18"/>
      <c r="AT312" s="18" t="s">
        <v>112</v>
      </c>
    </row>
    <row r="313">
      <c r="A313" s="18" t="s">
        <v>324</v>
      </c>
      <c r="B313" s="18" t="s">
        <v>278</v>
      </c>
      <c r="C313" s="18" t="s">
        <v>54</v>
      </c>
      <c r="D313" s="18" t="s">
        <v>55</v>
      </c>
      <c r="E313" s="18" t="s">
        <v>74</v>
      </c>
      <c r="F313" s="18" t="s">
        <v>557</v>
      </c>
      <c r="G313" s="19" t="s">
        <v>558</v>
      </c>
      <c r="H313" s="18" t="s">
        <v>174</v>
      </c>
      <c r="I313" s="18" t="s">
        <v>106</v>
      </c>
      <c r="J313" s="18" t="s">
        <v>107</v>
      </c>
      <c r="K313" s="18" t="s">
        <v>62</v>
      </c>
      <c r="L313" s="20">
        <v>0.0</v>
      </c>
      <c r="M313" s="18" t="s">
        <v>63</v>
      </c>
      <c r="N313" s="21">
        <v>2.85425941E8</v>
      </c>
      <c r="O313" s="21">
        <v>1.5580457799E10</v>
      </c>
      <c r="P313" s="21">
        <v>1.62356207384E11</v>
      </c>
      <c r="Q313" s="18" t="s">
        <v>559</v>
      </c>
      <c r="R313" s="18" t="s">
        <v>605</v>
      </c>
      <c r="S313" s="19" t="s">
        <v>561</v>
      </c>
      <c r="T313" s="21">
        <v>39.0</v>
      </c>
      <c r="U313" s="21">
        <v>33.0</v>
      </c>
      <c r="V313" s="21">
        <v>48.1</v>
      </c>
      <c r="W313" s="21">
        <v>0.0</v>
      </c>
      <c r="X313" s="21">
        <v>48.1</v>
      </c>
      <c r="Y313" s="21">
        <v>42.0</v>
      </c>
      <c r="Z313" s="21">
        <v>1.0</v>
      </c>
      <c r="AA313" s="22">
        <v>-0.2333</v>
      </c>
      <c r="AB313" s="23">
        <v>1.729</v>
      </c>
      <c r="AC313" s="24"/>
      <c r="AD313" s="18" t="s">
        <v>278</v>
      </c>
      <c r="AE313" s="21">
        <v>1.88931715E8</v>
      </c>
      <c r="AF313" s="21">
        <v>1.6560093516E10</v>
      </c>
      <c r="AG313" s="19" t="s">
        <v>562</v>
      </c>
      <c r="AH313" s="18" t="s">
        <v>68</v>
      </c>
      <c r="AI313" s="20">
        <v>27.7</v>
      </c>
      <c r="AJ313" s="18" t="s">
        <v>68</v>
      </c>
      <c r="AK313" s="20">
        <v>26.4</v>
      </c>
      <c r="AL313" s="20">
        <v>170.0</v>
      </c>
      <c r="AM313" s="18" t="s">
        <v>69</v>
      </c>
      <c r="AN313" s="25">
        <v>170.0</v>
      </c>
      <c r="AO313" s="18">
        <f t="shared" si="1"/>
        <v>0</v>
      </c>
      <c r="AP313" s="18">
        <v>55.1</v>
      </c>
      <c r="AQ313" s="18">
        <f t="shared" si="2"/>
        <v>7</v>
      </c>
      <c r="AR313" s="18">
        <f t="shared" si="3"/>
        <v>2016</v>
      </c>
      <c r="AS313" s="18"/>
      <c r="AT313" s="18" t="s">
        <v>112</v>
      </c>
    </row>
    <row r="314">
      <c r="A314" s="18" t="s">
        <v>324</v>
      </c>
      <c r="B314" s="18" t="s">
        <v>278</v>
      </c>
      <c r="C314" s="18" t="s">
        <v>54</v>
      </c>
      <c r="D314" s="18" t="s">
        <v>55</v>
      </c>
      <c r="E314" s="18" t="s">
        <v>74</v>
      </c>
      <c r="F314" s="18" t="s">
        <v>557</v>
      </c>
      <c r="G314" s="19" t="s">
        <v>558</v>
      </c>
      <c r="H314" s="18" t="s">
        <v>174</v>
      </c>
      <c r="I314" s="18" t="s">
        <v>106</v>
      </c>
      <c r="J314" s="18" t="s">
        <v>107</v>
      </c>
      <c r="K314" s="18" t="s">
        <v>62</v>
      </c>
      <c r="L314" s="20">
        <v>0.0</v>
      </c>
      <c r="M314" s="18" t="s">
        <v>63</v>
      </c>
      <c r="N314" s="21">
        <v>2.85425941E8</v>
      </c>
      <c r="O314" s="21">
        <v>1.5580457799E10</v>
      </c>
      <c r="P314" s="21">
        <v>1.62356207387E11</v>
      </c>
      <c r="Q314" s="18" t="s">
        <v>559</v>
      </c>
      <c r="R314" s="18" t="s">
        <v>606</v>
      </c>
      <c r="S314" s="19" t="s">
        <v>561</v>
      </c>
      <c r="T314" s="21">
        <v>39.0</v>
      </c>
      <c r="U314" s="21">
        <v>35.0</v>
      </c>
      <c r="V314" s="21">
        <v>48.1</v>
      </c>
      <c r="W314" s="21">
        <v>0.0</v>
      </c>
      <c r="X314" s="21">
        <v>48.1</v>
      </c>
      <c r="Y314" s="21">
        <v>42.0</v>
      </c>
      <c r="Z314" s="21">
        <v>1.0</v>
      </c>
      <c r="AA314" s="22">
        <v>-0.2333</v>
      </c>
      <c r="AB314" s="23">
        <v>1.729</v>
      </c>
      <c r="AC314" s="24"/>
      <c r="AD314" s="18" t="s">
        <v>278</v>
      </c>
      <c r="AE314" s="21">
        <v>1.88931715E8</v>
      </c>
      <c r="AF314" s="21">
        <v>1.6560093516E10</v>
      </c>
      <c r="AG314" s="19" t="s">
        <v>562</v>
      </c>
      <c r="AH314" s="18" t="s">
        <v>68</v>
      </c>
      <c r="AI314" s="20">
        <v>27.7</v>
      </c>
      <c r="AJ314" s="18" t="s">
        <v>68</v>
      </c>
      <c r="AK314" s="20">
        <v>26.4</v>
      </c>
      <c r="AL314" s="20">
        <v>170.0</v>
      </c>
      <c r="AM314" s="18" t="s">
        <v>69</v>
      </c>
      <c r="AN314" s="25">
        <v>170.0</v>
      </c>
      <c r="AO314" s="18">
        <f t="shared" si="1"/>
        <v>0</v>
      </c>
      <c r="AP314" s="18">
        <v>55.1</v>
      </c>
      <c r="AQ314" s="18">
        <f t="shared" si="2"/>
        <v>7</v>
      </c>
      <c r="AR314" s="18">
        <f t="shared" si="3"/>
        <v>2016</v>
      </c>
      <c r="AS314" s="18"/>
      <c r="AT314" s="18" t="s">
        <v>112</v>
      </c>
    </row>
    <row r="315">
      <c r="A315" s="18" t="s">
        <v>324</v>
      </c>
      <c r="B315" s="18" t="s">
        <v>278</v>
      </c>
      <c r="C315" s="18" t="s">
        <v>54</v>
      </c>
      <c r="D315" s="18" t="s">
        <v>55</v>
      </c>
      <c r="E315" s="18" t="s">
        <v>74</v>
      </c>
      <c r="F315" s="18" t="s">
        <v>557</v>
      </c>
      <c r="G315" s="19" t="s">
        <v>558</v>
      </c>
      <c r="H315" s="18" t="s">
        <v>174</v>
      </c>
      <c r="I315" s="18" t="s">
        <v>106</v>
      </c>
      <c r="J315" s="18" t="s">
        <v>107</v>
      </c>
      <c r="K315" s="18" t="s">
        <v>62</v>
      </c>
      <c r="L315" s="20">
        <v>0.0</v>
      </c>
      <c r="M315" s="18" t="s">
        <v>63</v>
      </c>
      <c r="N315" s="21">
        <v>2.85425941E8</v>
      </c>
      <c r="O315" s="21">
        <v>1.5580457799E10</v>
      </c>
      <c r="P315" s="21">
        <v>1.62356207393E11</v>
      </c>
      <c r="Q315" s="18" t="s">
        <v>559</v>
      </c>
      <c r="R315" s="18" t="s">
        <v>607</v>
      </c>
      <c r="S315" s="19" t="s">
        <v>561</v>
      </c>
      <c r="T315" s="21">
        <v>39.0</v>
      </c>
      <c r="U315" s="21">
        <v>38.0</v>
      </c>
      <c r="V315" s="21">
        <v>48.1</v>
      </c>
      <c r="W315" s="21">
        <v>0.0</v>
      </c>
      <c r="X315" s="21">
        <v>48.1</v>
      </c>
      <c r="Y315" s="21">
        <v>42.0</v>
      </c>
      <c r="Z315" s="21">
        <v>1.0</v>
      </c>
      <c r="AA315" s="22">
        <v>-0.2333</v>
      </c>
      <c r="AB315" s="23">
        <v>1.729</v>
      </c>
      <c r="AC315" s="24"/>
      <c r="AD315" s="18" t="s">
        <v>278</v>
      </c>
      <c r="AE315" s="21">
        <v>1.88931715E8</v>
      </c>
      <c r="AF315" s="21">
        <v>1.6560093516E10</v>
      </c>
      <c r="AG315" s="19" t="s">
        <v>562</v>
      </c>
      <c r="AH315" s="18" t="s">
        <v>68</v>
      </c>
      <c r="AI315" s="20">
        <v>27.7</v>
      </c>
      <c r="AJ315" s="18" t="s">
        <v>68</v>
      </c>
      <c r="AK315" s="20">
        <v>26.4</v>
      </c>
      <c r="AL315" s="20">
        <v>170.0</v>
      </c>
      <c r="AM315" s="18" t="s">
        <v>69</v>
      </c>
      <c r="AN315" s="25">
        <v>170.0</v>
      </c>
      <c r="AO315" s="18">
        <f t="shared" si="1"/>
        <v>0</v>
      </c>
      <c r="AP315" s="18">
        <v>55.1</v>
      </c>
      <c r="AQ315" s="18">
        <f t="shared" si="2"/>
        <v>7</v>
      </c>
      <c r="AR315" s="18">
        <f t="shared" si="3"/>
        <v>2016</v>
      </c>
      <c r="AS315" s="18"/>
      <c r="AT315" s="18" t="s">
        <v>112</v>
      </c>
    </row>
    <row r="316">
      <c r="A316" s="18" t="s">
        <v>324</v>
      </c>
      <c r="B316" s="18" t="s">
        <v>278</v>
      </c>
      <c r="C316" s="18" t="s">
        <v>54</v>
      </c>
      <c r="D316" s="18" t="s">
        <v>55</v>
      </c>
      <c r="E316" s="18" t="s">
        <v>74</v>
      </c>
      <c r="F316" s="18" t="s">
        <v>557</v>
      </c>
      <c r="G316" s="19" t="s">
        <v>558</v>
      </c>
      <c r="H316" s="18" t="s">
        <v>174</v>
      </c>
      <c r="I316" s="18" t="s">
        <v>106</v>
      </c>
      <c r="J316" s="18" t="s">
        <v>107</v>
      </c>
      <c r="K316" s="18" t="s">
        <v>62</v>
      </c>
      <c r="L316" s="20">
        <v>0.0</v>
      </c>
      <c r="M316" s="18" t="s">
        <v>63</v>
      </c>
      <c r="N316" s="21">
        <v>2.85425941E8</v>
      </c>
      <c r="O316" s="21">
        <v>1.5580457799E10</v>
      </c>
      <c r="P316" s="21">
        <v>1.62356207398E11</v>
      </c>
      <c r="Q316" s="18" t="s">
        <v>559</v>
      </c>
      <c r="R316" s="18" t="s">
        <v>608</v>
      </c>
      <c r="S316" s="19" t="s">
        <v>561</v>
      </c>
      <c r="T316" s="21">
        <v>39.0</v>
      </c>
      <c r="U316" s="21">
        <v>41.0</v>
      </c>
      <c r="V316" s="21">
        <v>48.1</v>
      </c>
      <c r="W316" s="21">
        <v>0.0</v>
      </c>
      <c r="X316" s="21">
        <v>48.1</v>
      </c>
      <c r="Y316" s="21">
        <v>42.0</v>
      </c>
      <c r="Z316" s="21">
        <v>1.0</v>
      </c>
      <c r="AA316" s="22">
        <v>-0.2333</v>
      </c>
      <c r="AB316" s="23">
        <v>1.729</v>
      </c>
      <c r="AC316" s="24"/>
      <c r="AD316" s="18" t="s">
        <v>278</v>
      </c>
      <c r="AE316" s="21">
        <v>1.88931715E8</v>
      </c>
      <c r="AF316" s="21">
        <v>1.6560093516E10</v>
      </c>
      <c r="AG316" s="19" t="s">
        <v>562</v>
      </c>
      <c r="AH316" s="18" t="s">
        <v>68</v>
      </c>
      <c r="AI316" s="20">
        <v>27.7</v>
      </c>
      <c r="AJ316" s="18" t="s">
        <v>68</v>
      </c>
      <c r="AK316" s="20">
        <v>26.4</v>
      </c>
      <c r="AL316" s="20">
        <v>170.0</v>
      </c>
      <c r="AM316" s="18" t="s">
        <v>69</v>
      </c>
      <c r="AN316" s="25">
        <v>170.0</v>
      </c>
      <c r="AO316" s="18">
        <f t="shared" si="1"/>
        <v>0</v>
      </c>
      <c r="AP316" s="18">
        <v>55.1</v>
      </c>
      <c r="AQ316" s="18">
        <f t="shared" si="2"/>
        <v>7</v>
      </c>
      <c r="AR316" s="18">
        <f t="shared" si="3"/>
        <v>2016</v>
      </c>
      <c r="AS316" s="18"/>
      <c r="AT316" s="18" t="s">
        <v>112</v>
      </c>
    </row>
    <row r="317">
      <c r="A317" s="18" t="s">
        <v>324</v>
      </c>
      <c r="B317" s="18" t="s">
        <v>278</v>
      </c>
      <c r="C317" s="18" t="s">
        <v>54</v>
      </c>
      <c r="D317" s="18" t="s">
        <v>55</v>
      </c>
      <c r="E317" s="18" t="s">
        <v>74</v>
      </c>
      <c r="F317" s="18" t="s">
        <v>557</v>
      </c>
      <c r="G317" s="19" t="s">
        <v>558</v>
      </c>
      <c r="H317" s="18" t="s">
        <v>174</v>
      </c>
      <c r="I317" s="18" t="s">
        <v>106</v>
      </c>
      <c r="J317" s="18" t="s">
        <v>107</v>
      </c>
      <c r="K317" s="18" t="s">
        <v>62</v>
      </c>
      <c r="L317" s="20">
        <v>0.0</v>
      </c>
      <c r="M317" s="18" t="s">
        <v>63</v>
      </c>
      <c r="N317" s="21">
        <v>2.85425941E8</v>
      </c>
      <c r="O317" s="21">
        <v>1.5580457799E10</v>
      </c>
      <c r="P317" s="21">
        <v>1.62356207399E11</v>
      </c>
      <c r="Q317" s="18" t="s">
        <v>559</v>
      </c>
      <c r="R317" s="18" t="s">
        <v>609</v>
      </c>
      <c r="S317" s="19" t="s">
        <v>561</v>
      </c>
      <c r="T317" s="21">
        <v>39.0</v>
      </c>
      <c r="U317" s="21">
        <v>40.0</v>
      </c>
      <c r="V317" s="21">
        <v>48.1</v>
      </c>
      <c r="W317" s="21">
        <v>0.0</v>
      </c>
      <c r="X317" s="21">
        <v>48.1</v>
      </c>
      <c r="Y317" s="21">
        <v>42.0</v>
      </c>
      <c r="Z317" s="21">
        <v>1.0</v>
      </c>
      <c r="AA317" s="22">
        <v>-0.2333</v>
      </c>
      <c r="AB317" s="23">
        <v>1.729</v>
      </c>
      <c r="AC317" s="24"/>
      <c r="AD317" s="18" t="s">
        <v>278</v>
      </c>
      <c r="AE317" s="21">
        <v>1.88931715E8</v>
      </c>
      <c r="AF317" s="21">
        <v>1.6560093516E10</v>
      </c>
      <c r="AG317" s="19" t="s">
        <v>562</v>
      </c>
      <c r="AH317" s="18" t="s">
        <v>68</v>
      </c>
      <c r="AI317" s="20">
        <v>27.7</v>
      </c>
      <c r="AJ317" s="18" t="s">
        <v>68</v>
      </c>
      <c r="AK317" s="20">
        <v>26.4</v>
      </c>
      <c r="AL317" s="20">
        <v>170.0</v>
      </c>
      <c r="AM317" s="18" t="s">
        <v>69</v>
      </c>
      <c r="AN317" s="25">
        <v>170.0</v>
      </c>
      <c r="AO317" s="18">
        <f t="shared" si="1"/>
        <v>0</v>
      </c>
      <c r="AP317" s="18">
        <v>55.1</v>
      </c>
      <c r="AQ317" s="18">
        <f t="shared" si="2"/>
        <v>7</v>
      </c>
      <c r="AR317" s="18">
        <f t="shared" si="3"/>
        <v>2016</v>
      </c>
      <c r="AS317" s="18"/>
      <c r="AT317" s="18" t="s">
        <v>112</v>
      </c>
    </row>
    <row r="318">
      <c r="A318" s="18" t="s">
        <v>254</v>
      </c>
      <c r="B318" s="18" t="s">
        <v>53</v>
      </c>
      <c r="C318" s="18" t="s">
        <v>54</v>
      </c>
      <c r="D318" s="18" t="s">
        <v>55</v>
      </c>
      <c r="E318" s="18" t="s">
        <v>87</v>
      </c>
      <c r="F318" s="18" t="s">
        <v>610</v>
      </c>
      <c r="G318" s="19" t="s">
        <v>611</v>
      </c>
      <c r="H318" s="18" t="s">
        <v>612</v>
      </c>
      <c r="I318" s="18" t="s">
        <v>91</v>
      </c>
      <c r="J318" s="18" t="s">
        <v>92</v>
      </c>
      <c r="K318" s="18" t="s">
        <v>80</v>
      </c>
      <c r="L318" s="20">
        <v>0.0</v>
      </c>
      <c r="M318" s="18" t="s">
        <v>81</v>
      </c>
      <c r="N318" s="21">
        <v>2.07165058E8</v>
      </c>
      <c r="O318" s="21">
        <v>1.5431683055E10</v>
      </c>
      <c r="P318" s="21">
        <v>1.23448437376E11</v>
      </c>
      <c r="Q318" s="18" t="s">
        <v>613</v>
      </c>
      <c r="R318" s="18" t="s">
        <v>613</v>
      </c>
      <c r="S318" s="19" t="s">
        <v>614</v>
      </c>
      <c r="T318" s="21">
        <v>34.0</v>
      </c>
      <c r="U318" s="21">
        <v>86.0</v>
      </c>
      <c r="V318" s="21">
        <v>53.16</v>
      </c>
      <c r="W318" s="21">
        <v>0.0</v>
      </c>
      <c r="X318" s="21">
        <v>53.16</v>
      </c>
      <c r="Y318" s="21">
        <v>500.0</v>
      </c>
      <c r="Z318" s="21">
        <v>1.0</v>
      </c>
      <c r="AA318" s="22">
        <v>-0.5635</v>
      </c>
      <c r="AB318" s="23">
        <v>3.6404</v>
      </c>
      <c r="AC318" s="24"/>
      <c r="AD318" s="18" t="s">
        <v>53</v>
      </c>
      <c r="AE318" s="21">
        <v>1.15726285E8</v>
      </c>
      <c r="AF318" s="21">
        <v>1.3666879917E10</v>
      </c>
      <c r="AG318" s="19" t="s">
        <v>615</v>
      </c>
      <c r="AH318" s="18" t="s">
        <v>68</v>
      </c>
      <c r="AI318" s="20">
        <v>32.44</v>
      </c>
      <c r="AJ318" s="18" t="s">
        <v>68</v>
      </c>
      <c r="AK318" s="20">
        <v>32.21</v>
      </c>
      <c r="AL318" s="20">
        <v>150.0</v>
      </c>
      <c r="AM318" s="18" t="s">
        <v>69</v>
      </c>
      <c r="AN318" s="25">
        <v>150.0</v>
      </c>
      <c r="AO318" s="18">
        <f t="shared" si="1"/>
        <v>0</v>
      </c>
      <c r="AP318" s="18">
        <v>60.16</v>
      </c>
      <c r="AQ318" s="18">
        <f t="shared" si="2"/>
        <v>7</v>
      </c>
      <c r="AR318" s="18">
        <f t="shared" si="3"/>
        <v>500</v>
      </c>
      <c r="AS318" s="18"/>
      <c r="AT318" s="18" t="s">
        <v>70</v>
      </c>
    </row>
    <row r="319">
      <c r="A319" s="18" t="s">
        <v>324</v>
      </c>
      <c r="B319" s="18" t="s">
        <v>53</v>
      </c>
      <c r="C319" s="18" t="s">
        <v>54</v>
      </c>
      <c r="D319" s="18" t="s">
        <v>55</v>
      </c>
      <c r="E319" s="18" t="s">
        <v>388</v>
      </c>
      <c r="F319" s="18" t="s">
        <v>616</v>
      </c>
      <c r="G319" s="19" t="s">
        <v>479</v>
      </c>
      <c r="H319" s="18" t="s">
        <v>480</v>
      </c>
      <c r="I319" s="18" t="s">
        <v>481</v>
      </c>
      <c r="J319" s="18" t="s">
        <v>482</v>
      </c>
      <c r="K319" s="18" t="s">
        <v>414</v>
      </c>
      <c r="L319" s="20">
        <v>0.0</v>
      </c>
      <c r="M319" s="18" t="s">
        <v>415</v>
      </c>
      <c r="N319" s="21">
        <v>1.98966874E8</v>
      </c>
      <c r="O319" s="21">
        <v>1.461168936E10</v>
      </c>
      <c r="P319" s="21">
        <v>1.32731166531E11</v>
      </c>
      <c r="Q319" s="18" t="s">
        <v>617</v>
      </c>
      <c r="R319" s="18" t="s">
        <v>618</v>
      </c>
      <c r="S319" s="19" t="s">
        <v>619</v>
      </c>
      <c r="T319" s="21">
        <v>74.5</v>
      </c>
      <c r="U319" s="21">
        <v>0.0</v>
      </c>
      <c r="V319" s="21">
        <v>63.16</v>
      </c>
      <c r="W319" s="21">
        <v>0.0</v>
      </c>
      <c r="X319" s="21">
        <v>63.16</v>
      </c>
      <c r="Y319" s="21">
        <v>67.0</v>
      </c>
      <c r="Z319" s="21">
        <v>1.0</v>
      </c>
      <c r="AA319" s="22">
        <v>0.1522</v>
      </c>
      <c r="AB319" s="23">
        <v>-2.1546</v>
      </c>
      <c r="AC319" s="24"/>
      <c r="AD319" s="18" t="s">
        <v>53</v>
      </c>
      <c r="AE319" s="21">
        <v>1.3429736E8</v>
      </c>
      <c r="AF319" s="21">
        <v>1.3457218213E10</v>
      </c>
      <c r="AG319" s="19" t="s">
        <v>620</v>
      </c>
      <c r="AH319" s="18" t="s">
        <v>68</v>
      </c>
      <c r="AI319" s="20">
        <v>17.93</v>
      </c>
      <c r="AJ319" s="18" t="s">
        <v>68</v>
      </c>
      <c r="AK319" s="20">
        <v>15.24</v>
      </c>
      <c r="AL319" s="20">
        <v>400.0</v>
      </c>
      <c r="AM319" s="18" t="s">
        <v>69</v>
      </c>
      <c r="AN319" s="25">
        <v>400.0</v>
      </c>
      <c r="AO319" s="18">
        <f t="shared" si="1"/>
        <v>0</v>
      </c>
      <c r="AP319" s="18">
        <v>71.16</v>
      </c>
      <c r="AQ319" s="18">
        <f t="shared" si="2"/>
        <v>8</v>
      </c>
      <c r="AR319" s="18">
        <f t="shared" si="3"/>
        <v>2010</v>
      </c>
      <c r="AS319" s="18"/>
      <c r="AT319" s="18" t="s">
        <v>70</v>
      </c>
    </row>
    <row r="320">
      <c r="A320" s="18" t="s">
        <v>324</v>
      </c>
      <c r="B320" s="18" t="s">
        <v>53</v>
      </c>
      <c r="C320" s="18" t="s">
        <v>54</v>
      </c>
      <c r="D320" s="18" t="s">
        <v>55</v>
      </c>
      <c r="E320" s="18" t="s">
        <v>388</v>
      </c>
      <c r="F320" s="18" t="s">
        <v>616</v>
      </c>
      <c r="G320" s="19" t="s">
        <v>479</v>
      </c>
      <c r="H320" s="18" t="s">
        <v>480</v>
      </c>
      <c r="I320" s="18" t="s">
        <v>481</v>
      </c>
      <c r="J320" s="18" t="s">
        <v>482</v>
      </c>
      <c r="K320" s="18" t="s">
        <v>414</v>
      </c>
      <c r="L320" s="20">
        <v>0.0</v>
      </c>
      <c r="M320" s="18" t="s">
        <v>415</v>
      </c>
      <c r="N320" s="21">
        <v>1.98966874E8</v>
      </c>
      <c r="O320" s="21">
        <v>1.461168936E10</v>
      </c>
      <c r="P320" s="21">
        <v>1.3273116652E11</v>
      </c>
      <c r="Q320" s="18" t="s">
        <v>617</v>
      </c>
      <c r="R320" s="18" t="s">
        <v>621</v>
      </c>
      <c r="S320" s="19" t="s">
        <v>619</v>
      </c>
      <c r="T320" s="21">
        <v>74.5</v>
      </c>
      <c r="U320" s="21">
        <v>0.0</v>
      </c>
      <c r="V320" s="21">
        <v>63.16</v>
      </c>
      <c r="W320" s="21">
        <v>0.0</v>
      </c>
      <c r="X320" s="21">
        <v>63.16</v>
      </c>
      <c r="Y320" s="21">
        <v>67.0</v>
      </c>
      <c r="Z320" s="21">
        <v>1.0</v>
      </c>
      <c r="AA320" s="22">
        <v>0.1522</v>
      </c>
      <c r="AB320" s="23">
        <v>-2.1546</v>
      </c>
      <c r="AC320" s="24"/>
      <c r="AD320" s="18" t="s">
        <v>53</v>
      </c>
      <c r="AE320" s="21">
        <v>1.3429736E8</v>
      </c>
      <c r="AF320" s="21">
        <v>1.3457218213E10</v>
      </c>
      <c r="AG320" s="19" t="s">
        <v>620</v>
      </c>
      <c r="AH320" s="18" t="s">
        <v>68</v>
      </c>
      <c r="AI320" s="20">
        <v>17.93</v>
      </c>
      <c r="AJ320" s="18" t="s">
        <v>68</v>
      </c>
      <c r="AK320" s="20">
        <v>15.24</v>
      </c>
      <c r="AL320" s="20">
        <v>400.0</v>
      </c>
      <c r="AM320" s="18" t="s">
        <v>69</v>
      </c>
      <c r="AN320" s="25">
        <v>400.0</v>
      </c>
      <c r="AO320" s="18">
        <f t="shared" si="1"/>
        <v>0</v>
      </c>
      <c r="AP320" s="18">
        <v>71.16</v>
      </c>
      <c r="AQ320" s="18">
        <f t="shared" si="2"/>
        <v>8</v>
      </c>
      <c r="AR320" s="18">
        <f t="shared" si="3"/>
        <v>2010</v>
      </c>
      <c r="AS320" s="18"/>
      <c r="AT320" s="18" t="s">
        <v>70</v>
      </c>
    </row>
    <row r="321">
      <c r="A321" s="18" t="s">
        <v>324</v>
      </c>
      <c r="B321" s="18" t="s">
        <v>53</v>
      </c>
      <c r="C321" s="18" t="s">
        <v>54</v>
      </c>
      <c r="D321" s="18" t="s">
        <v>55</v>
      </c>
      <c r="E321" s="18" t="s">
        <v>388</v>
      </c>
      <c r="F321" s="18" t="s">
        <v>616</v>
      </c>
      <c r="G321" s="19" t="s">
        <v>479</v>
      </c>
      <c r="H321" s="18" t="s">
        <v>480</v>
      </c>
      <c r="I321" s="18" t="s">
        <v>481</v>
      </c>
      <c r="J321" s="18" t="s">
        <v>482</v>
      </c>
      <c r="K321" s="18" t="s">
        <v>414</v>
      </c>
      <c r="L321" s="20">
        <v>0.0</v>
      </c>
      <c r="M321" s="18" t="s">
        <v>415</v>
      </c>
      <c r="N321" s="21">
        <v>1.98966874E8</v>
      </c>
      <c r="O321" s="21">
        <v>1.461168936E10</v>
      </c>
      <c r="P321" s="21">
        <v>1.32731166513E11</v>
      </c>
      <c r="Q321" s="18" t="s">
        <v>617</v>
      </c>
      <c r="R321" s="18" t="s">
        <v>622</v>
      </c>
      <c r="S321" s="19" t="s">
        <v>619</v>
      </c>
      <c r="T321" s="21">
        <v>74.5</v>
      </c>
      <c r="U321" s="21">
        <v>0.0</v>
      </c>
      <c r="V321" s="21">
        <v>63.16</v>
      </c>
      <c r="W321" s="21">
        <v>0.0</v>
      </c>
      <c r="X321" s="21">
        <v>63.16</v>
      </c>
      <c r="Y321" s="21">
        <v>67.0</v>
      </c>
      <c r="Z321" s="21">
        <v>1.0</v>
      </c>
      <c r="AA321" s="22">
        <v>0.1522</v>
      </c>
      <c r="AB321" s="23">
        <v>-2.1546</v>
      </c>
      <c r="AC321" s="24"/>
      <c r="AD321" s="18" t="s">
        <v>53</v>
      </c>
      <c r="AE321" s="21">
        <v>1.3429736E8</v>
      </c>
      <c r="AF321" s="21">
        <v>1.3457218213E10</v>
      </c>
      <c r="AG321" s="19" t="s">
        <v>620</v>
      </c>
      <c r="AH321" s="18" t="s">
        <v>68</v>
      </c>
      <c r="AI321" s="20">
        <v>17.93</v>
      </c>
      <c r="AJ321" s="18" t="s">
        <v>68</v>
      </c>
      <c r="AK321" s="20">
        <v>15.24</v>
      </c>
      <c r="AL321" s="20">
        <v>400.0</v>
      </c>
      <c r="AM321" s="18" t="s">
        <v>69</v>
      </c>
      <c r="AN321" s="25">
        <v>400.0</v>
      </c>
      <c r="AO321" s="18">
        <f t="shared" si="1"/>
        <v>0</v>
      </c>
      <c r="AP321" s="18">
        <v>71.16</v>
      </c>
      <c r="AQ321" s="18">
        <f t="shared" si="2"/>
        <v>8</v>
      </c>
      <c r="AR321" s="18">
        <f t="shared" si="3"/>
        <v>2010</v>
      </c>
      <c r="AS321" s="18"/>
      <c r="AT321" s="18" t="s">
        <v>70</v>
      </c>
    </row>
    <row r="322">
      <c r="A322" s="18" t="s">
        <v>324</v>
      </c>
      <c r="B322" s="18" t="s">
        <v>53</v>
      </c>
      <c r="C322" s="18" t="s">
        <v>54</v>
      </c>
      <c r="D322" s="18" t="s">
        <v>55</v>
      </c>
      <c r="E322" s="18" t="s">
        <v>388</v>
      </c>
      <c r="F322" s="18" t="s">
        <v>616</v>
      </c>
      <c r="G322" s="19" t="s">
        <v>479</v>
      </c>
      <c r="H322" s="18" t="s">
        <v>480</v>
      </c>
      <c r="I322" s="18" t="s">
        <v>481</v>
      </c>
      <c r="J322" s="18" t="s">
        <v>482</v>
      </c>
      <c r="K322" s="18" t="s">
        <v>414</v>
      </c>
      <c r="L322" s="20">
        <v>0.0</v>
      </c>
      <c r="M322" s="18" t="s">
        <v>415</v>
      </c>
      <c r="N322" s="21">
        <v>1.98966874E8</v>
      </c>
      <c r="O322" s="21">
        <v>1.461168936E10</v>
      </c>
      <c r="P322" s="21">
        <v>1.32731166526E11</v>
      </c>
      <c r="Q322" s="18" t="s">
        <v>617</v>
      </c>
      <c r="R322" s="18" t="s">
        <v>623</v>
      </c>
      <c r="S322" s="19" t="s">
        <v>619</v>
      </c>
      <c r="T322" s="21">
        <v>74.5</v>
      </c>
      <c r="U322" s="21">
        <v>0.0</v>
      </c>
      <c r="V322" s="21">
        <v>63.16</v>
      </c>
      <c r="W322" s="21">
        <v>0.0</v>
      </c>
      <c r="X322" s="21">
        <v>63.16</v>
      </c>
      <c r="Y322" s="21">
        <v>67.0</v>
      </c>
      <c r="Z322" s="21">
        <v>1.0</v>
      </c>
      <c r="AA322" s="22">
        <v>0.1522</v>
      </c>
      <c r="AB322" s="23">
        <v>-2.1546</v>
      </c>
      <c r="AC322" s="24"/>
      <c r="AD322" s="18" t="s">
        <v>53</v>
      </c>
      <c r="AE322" s="21">
        <v>1.3429736E8</v>
      </c>
      <c r="AF322" s="21">
        <v>1.3457218213E10</v>
      </c>
      <c r="AG322" s="19" t="s">
        <v>620</v>
      </c>
      <c r="AH322" s="18" t="s">
        <v>68</v>
      </c>
      <c r="AI322" s="20">
        <v>17.93</v>
      </c>
      <c r="AJ322" s="18" t="s">
        <v>68</v>
      </c>
      <c r="AK322" s="20">
        <v>15.24</v>
      </c>
      <c r="AL322" s="20">
        <v>400.0</v>
      </c>
      <c r="AM322" s="18" t="s">
        <v>69</v>
      </c>
      <c r="AN322" s="25">
        <v>400.0</v>
      </c>
      <c r="AO322" s="18">
        <f t="shared" si="1"/>
        <v>0</v>
      </c>
      <c r="AP322" s="18">
        <v>71.16</v>
      </c>
      <c r="AQ322" s="18">
        <f t="shared" si="2"/>
        <v>8</v>
      </c>
      <c r="AR322" s="18">
        <f t="shared" si="3"/>
        <v>2010</v>
      </c>
      <c r="AS322" s="18"/>
      <c r="AT322" s="18" t="s">
        <v>70</v>
      </c>
    </row>
    <row r="323">
      <c r="A323" s="18" t="s">
        <v>324</v>
      </c>
      <c r="B323" s="18" t="s">
        <v>53</v>
      </c>
      <c r="C323" s="18" t="s">
        <v>54</v>
      </c>
      <c r="D323" s="18" t="s">
        <v>55</v>
      </c>
      <c r="E323" s="18" t="s">
        <v>388</v>
      </c>
      <c r="F323" s="18" t="s">
        <v>616</v>
      </c>
      <c r="G323" s="19" t="s">
        <v>479</v>
      </c>
      <c r="H323" s="18" t="s">
        <v>480</v>
      </c>
      <c r="I323" s="18" t="s">
        <v>481</v>
      </c>
      <c r="J323" s="18" t="s">
        <v>482</v>
      </c>
      <c r="K323" s="18" t="s">
        <v>414</v>
      </c>
      <c r="L323" s="20">
        <v>0.0</v>
      </c>
      <c r="M323" s="18" t="s">
        <v>415</v>
      </c>
      <c r="N323" s="21">
        <v>1.98966874E8</v>
      </c>
      <c r="O323" s="21">
        <v>1.461168936E10</v>
      </c>
      <c r="P323" s="21">
        <v>1.32731166532E11</v>
      </c>
      <c r="Q323" s="18" t="s">
        <v>617</v>
      </c>
      <c r="R323" s="18" t="s">
        <v>624</v>
      </c>
      <c r="S323" s="19" t="s">
        <v>619</v>
      </c>
      <c r="T323" s="21">
        <v>74.5</v>
      </c>
      <c r="U323" s="21">
        <v>0.0</v>
      </c>
      <c r="V323" s="21">
        <v>63.16</v>
      </c>
      <c r="W323" s="21">
        <v>0.0</v>
      </c>
      <c r="X323" s="21">
        <v>63.16</v>
      </c>
      <c r="Y323" s="21">
        <v>67.0</v>
      </c>
      <c r="Z323" s="21">
        <v>1.0</v>
      </c>
      <c r="AA323" s="22">
        <v>0.1522</v>
      </c>
      <c r="AB323" s="23">
        <v>-2.1546</v>
      </c>
      <c r="AC323" s="24"/>
      <c r="AD323" s="18" t="s">
        <v>53</v>
      </c>
      <c r="AE323" s="21">
        <v>1.3429736E8</v>
      </c>
      <c r="AF323" s="21">
        <v>1.3457218213E10</v>
      </c>
      <c r="AG323" s="19" t="s">
        <v>620</v>
      </c>
      <c r="AH323" s="18" t="s">
        <v>68</v>
      </c>
      <c r="AI323" s="20">
        <v>17.93</v>
      </c>
      <c r="AJ323" s="18" t="s">
        <v>68</v>
      </c>
      <c r="AK323" s="20">
        <v>15.24</v>
      </c>
      <c r="AL323" s="20">
        <v>400.0</v>
      </c>
      <c r="AM323" s="18" t="s">
        <v>69</v>
      </c>
      <c r="AN323" s="25">
        <v>400.0</v>
      </c>
      <c r="AO323" s="18">
        <f t="shared" si="1"/>
        <v>0</v>
      </c>
      <c r="AP323" s="18">
        <v>71.16</v>
      </c>
      <c r="AQ323" s="18">
        <f t="shared" si="2"/>
        <v>8</v>
      </c>
      <c r="AR323" s="18">
        <f t="shared" si="3"/>
        <v>2010</v>
      </c>
      <c r="AS323" s="18"/>
      <c r="AT323" s="18" t="s">
        <v>70</v>
      </c>
    </row>
    <row r="324">
      <c r="A324" s="18" t="s">
        <v>324</v>
      </c>
      <c r="B324" s="18" t="s">
        <v>53</v>
      </c>
      <c r="C324" s="18" t="s">
        <v>54</v>
      </c>
      <c r="D324" s="18" t="s">
        <v>55</v>
      </c>
      <c r="E324" s="18" t="s">
        <v>388</v>
      </c>
      <c r="F324" s="18" t="s">
        <v>616</v>
      </c>
      <c r="G324" s="19" t="s">
        <v>479</v>
      </c>
      <c r="H324" s="18" t="s">
        <v>480</v>
      </c>
      <c r="I324" s="18" t="s">
        <v>481</v>
      </c>
      <c r="J324" s="18" t="s">
        <v>482</v>
      </c>
      <c r="K324" s="18" t="s">
        <v>414</v>
      </c>
      <c r="L324" s="20">
        <v>0.0</v>
      </c>
      <c r="M324" s="18" t="s">
        <v>415</v>
      </c>
      <c r="N324" s="21">
        <v>1.98966874E8</v>
      </c>
      <c r="O324" s="21">
        <v>1.461168936E10</v>
      </c>
      <c r="P324" s="21">
        <v>1.4053123542E11</v>
      </c>
      <c r="Q324" s="18" t="s">
        <v>617</v>
      </c>
      <c r="R324" s="18" t="s">
        <v>625</v>
      </c>
      <c r="S324" s="19" t="s">
        <v>619</v>
      </c>
      <c r="T324" s="21">
        <v>74.5</v>
      </c>
      <c r="U324" s="21">
        <v>0.0</v>
      </c>
      <c r="V324" s="21">
        <v>63.16</v>
      </c>
      <c r="W324" s="21">
        <v>0.0</v>
      </c>
      <c r="X324" s="21">
        <v>63.16</v>
      </c>
      <c r="Y324" s="21">
        <v>67.0</v>
      </c>
      <c r="Z324" s="21">
        <v>1.0</v>
      </c>
      <c r="AA324" s="22">
        <v>0.1522</v>
      </c>
      <c r="AB324" s="23">
        <v>-2.1546</v>
      </c>
      <c r="AC324" s="24"/>
      <c r="AD324" s="18" t="s">
        <v>53</v>
      </c>
      <c r="AE324" s="21">
        <v>1.3429736E8</v>
      </c>
      <c r="AF324" s="21">
        <v>1.3457218213E10</v>
      </c>
      <c r="AG324" s="19" t="s">
        <v>620</v>
      </c>
      <c r="AH324" s="18" t="s">
        <v>68</v>
      </c>
      <c r="AI324" s="20">
        <v>17.93</v>
      </c>
      <c r="AJ324" s="18" t="s">
        <v>68</v>
      </c>
      <c r="AK324" s="20">
        <v>15.24</v>
      </c>
      <c r="AL324" s="20">
        <v>400.0</v>
      </c>
      <c r="AM324" s="18" t="s">
        <v>69</v>
      </c>
      <c r="AN324" s="25">
        <v>400.0</v>
      </c>
      <c r="AO324" s="18">
        <f t="shared" si="1"/>
        <v>0</v>
      </c>
      <c r="AP324" s="18">
        <v>71.16</v>
      </c>
      <c r="AQ324" s="18">
        <f t="shared" si="2"/>
        <v>8</v>
      </c>
      <c r="AR324" s="18">
        <f t="shared" si="3"/>
        <v>2010</v>
      </c>
      <c r="AS324" s="18"/>
      <c r="AT324" s="18" t="s">
        <v>70</v>
      </c>
    </row>
    <row r="325">
      <c r="A325" s="18" t="s">
        <v>324</v>
      </c>
      <c r="B325" s="18" t="s">
        <v>53</v>
      </c>
      <c r="C325" s="18" t="s">
        <v>54</v>
      </c>
      <c r="D325" s="18" t="s">
        <v>55</v>
      </c>
      <c r="E325" s="18" t="s">
        <v>388</v>
      </c>
      <c r="F325" s="18" t="s">
        <v>616</v>
      </c>
      <c r="G325" s="19" t="s">
        <v>479</v>
      </c>
      <c r="H325" s="18" t="s">
        <v>480</v>
      </c>
      <c r="I325" s="18" t="s">
        <v>481</v>
      </c>
      <c r="J325" s="18" t="s">
        <v>482</v>
      </c>
      <c r="K325" s="18" t="s">
        <v>414</v>
      </c>
      <c r="L325" s="20">
        <v>0.0</v>
      </c>
      <c r="M325" s="18" t="s">
        <v>415</v>
      </c>
      <c r="N325" s="21">
        <v>1.98966874E8</v>
      </c>
      <c r="O325" s="21">
        <v>1.461168936E10</v>
      </c>
      <c r="P325" s="21">
        <v>1.32731166523E11</v>
      </c>
      <c r="Q325" s="18" t="s">
        <v>617</v>
      </c>
      <c r="R325" s="18" t="s">
        <v>626</v>
      </c>
      <c r="S325" s="19" t="s">
        <v>619</v>
      </c>
      <c r="T325" s="21">
        <v>74.5</v>
      </c>
      <c r="U325" s="21">
        <v>0.0</v>
      </c>
      <c r="V325" s="21">
        <v>63.16</v>
      </c>
      <c r="W325" s="21">
        <v>0.0</v>
      </c>
      <c r="X325" s="21">
        <v>63.16</v>
      </c>
      <c r="Y325" s="21">
        <v>67.0</v>
      </c>
      <c r="Z325" s="21">
        <v>1.0</v>
      </c>
      <c r="AA325" s="22">
        <v>0.1522</v>
      </c>
      <c r="AB325" s="23">
        <v>-2.1546</v>
      </c>
      <c r="AC325" s="24"/>
      <c r="AD325" s="18" t="s">
        <v>53</v>
      </c>
      <c r="AE325" s="21">
        <v>1.3429736E8</v>
      </c>
      <c r="AF325" s="21">
        <v>1.3457218213E10</v>
      </c>
      <c r="AG325" s="19" t="s">
        <v>620</v>
      </c>
      <c r="AH325" s="18" t="s">
        <v>68</v>
      </c>
      <c r="AI325" s="20">
        <v>17.93</v>
      </c>
      <c r="AJ325" s="18" t="s">
        <v>68</v>
      </c>
      <c r="AK325" s="20">
        <v>15.24</v>
      </c>
      <c r="AL325" s="20">
        <v>400.0</v>
      </c>
      <c r="AM325" s="18" t="s">
        <v>69</v>
      </c>
      <c r="AN325" s="25">
        <v>400.0</v>
      </c>
      <c r="AO325" s="18">
        <f t="shared" si="1"/>
        <v>0</v>
      </c>
      <c r="AP325" s="18">
        <v>71.16</v>
      </c>
      <c r="AQ325" s="18">
        <f t="shared" si="2"/>
        <v>8</v>
      </c>
      <c r="AR325" s="18">
        <f t="shared" si="3"/>
        <v>2010</v>
      </c>
      <c r="AS325" s="18"/>
      <c r="AT325" s="18" t="s">
        <v>70</v>
      </c>
    </row>
    <row r="326">
      <c r="A326" s="18" t="s">
        <v>324</v>
      </c>
      <c r="B326" s="18" t="s">
        <v>53</v>
      </c>
      <c r="C326" s="18" t="s">
        <v>54</v>
      </c>
      <c r="D326" s="18" t="s">
        <v>55</v>
      </c>
      <c r="E326" s="18" t="s">
        <v>388</v>
      </c>
      <c r="F326" s="18" t="s">
        <v>616</v>
      </c>
      <c r="G326" s="19" t="s">
        <v>479</v>
      </c>
      <c r="H326" s="18" t="s">
        <v>480</v>
      </c>
      <c r="I326" s="18" t="s">
        <v>481</v>
      </c>
      <c r="J326" s="18" t="s">
        <v>482</v>
      </c>
      <c r="K326" s="18" t="s">
        <v>414</v>
      </c>
      <c r="L326" s="20">
        <v>0.0</v>
      </c>
      <c r="M326" s="18" t="s">
        <v>415</v>
      </c>
      <c r="N326" s="21">
        <v>1.98966874E8</v>
      </c>
      <c r="O326" s="21">
        <v>1.461168936E10</v>
      </c>
      <c r="P326" s="21">
        <v>1.32731166519E11</v>
      </c>
      <c r="Q326" s="18" t="s">
        <v>617</v>
      </c>
      <c r="R326" s="18" t="s">
        <v>627</v>
      </c>
      <c r="S326" s="19" t="s">
        <v>619</v>
      </c>
      <c r="T326" s="21">
        <v>74.5</v>
      </c>
      <c r="U326" s="21">
        <v>0.0</v>
      </c>
      <c r="V326" s="21">
        <v>63.16</v>
      </c>
      <c r="W326" s="21">
        <v>0.0</v>
      </c>
      <c r="X326" s="21">
        <v>63.16</v>
      </c>
      <c r="Y326" s="21">
        <v>67.0</v>
      </c>
      <c r="Z326" s="21">
        <v>1.0</v>
      </c>
      <c r="AA326" s="22">
        <v>0.1522</v>
      </c>
      <c r="AB326" s="23">
        <v>-2.1546</v>
      </c>
      <c r="AC326" s="24"/>
      <c r="AD326" s="18" t="s">
        <v>53</v>
      </c>
      <c r="AE326" s="21">
        <v>1.3429736E8</v>
      </c>
      <c r="AF326" s="21">
        <v>1.3457218213E10</v>
      </c>
      <c r="AG326" s="19" t="s">
        <v>620</v>
      </c>
      <c r="AH326" s="18" t="s">
        <v>68</v>
      </c>
      <c r="AI326" s="20">
        <v>17.93</v>
      </c>
      <c r="AJ326" s="18" t="s">
        <v>68</v>
      </c>
      <c r="AK326" s="20">
        <v>15.24</v>
      </c>
      <c r="AL326" s="20">
        <v>400.0</v>
      </c>
      <c r="AM326" s="18" t="s">
        <v>69</v>
      </c>
      <c r="AN326" s="25">
        <v>400.0</v>
      </c>
      <c r="AO326" s="18">
        <f t="shared" si="1"/>
        <v>0</v>
      </c>
      <c r="AP326" s="18">
        <v>71.16</v>
      </c>
      <c r="AQ326" s="18">
        <f t="shared" si="2"/>
        <v>8</v>
      </c>
      <c r="AR326" s="18">
        <f t="shared" si="3"/>
        <v>2010</v>
      </c>
      <c r="AS326" s="18"/>
      <c r="AT326" s="18" t="s">
        <v>70</v>
      </c>
    </row>
    <row r="327">
      <c r="A327" s="18" t="s">
        <v>324</v>
      </c>
      <c r="B327" s="18" t="s">
        <v>53</v>
      </c>
      <c r="C327" s="18" t="s">
        <v>54</v>
      </c>
      <c r="D327" s="18" t="s">
        <v>55</v>
      </c>
      <c r="E327" s="18" t="s">
        <v>388</v>
      </c>
      <c r="F327" s="18" t="s">
        <v>616</v>
      </c>
      <c r="G327" s="19" t="s">
        <v>479</v>
      </c>
      <c r="H327" s="18" t="s">
        <v>480</v>
      </c>
      <c r="I327" s="18" t="s">
        <v>481</v>
      </c>
      <c r="J327" s="18" t="s">
        <v>482</v>
      </c>
      <c r="K327" s="18" t="s">
        <v>414</v>
      </c>
      <c r="L327" s="20">
        <v>0.0</v>
      </c>
      <c r="M327" s="18" t="s">
        <v>415</v>
      </c>
      <c r="N327" s="21">
        <v>1.98966874E8</v>
      </c>
      <c r="O327" s="21">
        <v>1.461168936E10</v>
      </c>
      <c r="P327" s="21">
        <v>1.32731166534E11</v>
      </c>
      <c r="Q327" s="18" t="s">
        <v>617</v>
      </c>
      <c r="R327" s="18" t="s">
        <v>628</v>
      </c>
      <c r="S327" s="19" t="s">
        <v>619</v>
      </c>
      <c r="T327" s="21">
        <v>74.5</v>
      </c>
      <c r="U327" s="21">
        <v>0.0</v>
      </c>
      <c r="V327" s="21">
        <v>63.16</v>
      </c>
      <c r="W327" s="21">
        <v>0.0</v>
      </c>
      <c r="X327" s="21">
        <v>63.16</v>
      </c>
      <c r="Y327" s="21">
        <v>67.0</v>
      </c>
      <c r="Z327" s="21">
        <v>1.0</v>
      </c>
      <c r="AA327" s="22">
        <v>0.1522</v>
      </c>
      <c r="AB327" s="23">
        <v>-2.1546</v>
      </c>
      <c r="AC327" s="24"/>
      <c r="AD327" s="18" t="s">
        <v>53</v>
      </c>
      <c r="AE327" s="21">
        <v>1.3429736E8</v>
      </c>
      <c r="AF327" s="21">
        <v>1.3457218213E10</v>
      </c>
      <c r="AG327" s="19" t="s">
        <v>620</v>
      </c>
      <c r="AH327" s="18" t="s">
        <v>68</v>
      </c>
      <c r="AI327" s="20">
        <v>17.93</v>
      </c>
      <c r="AJ327" s="18" t="s">
        <v>68</v>
      </c>
      <c r="AK327" s="20">
        <v>15.24</v>
      </c>
      <c r="AL327" s="20">
        <v>400.0</v>
      </c>
      <c r="AM327" s="18" t="s">
        <v>69</v>
      </c>
      <c r="AN327" s="25">
        <v>400.0</v>
      </c>
      <c r="AO327" s="18">
        <f t="shared" si="1"/>
        <v>0</v>
      </c>
      <c r="AP327" s="18">
        <v>71.16</v>
      </c>
      <c r="AQ327" s="18">
        <f t="shared" si="2"/>
        <v>8</v>
      </c>
      <c r="AR327" s="18">
        <f t="shared" si="3"/>
        <v>2010</v>
      </c>
      <c r="AS327" s="18"/>
      <c r="AT327" s="18" t="s">
        <v>70</v>
      </c>
    </row>
    <row r="328">
      <c r="A328" s="18" t="s">
        <v>324</v>
      </c>
      <c r="B328" s="18" t="s">
        <v>53</v>
      </c>
      <c r="C328" s="18" t="s">
        <v>54</v>
      </c>
      <c r="D328" s="18" t="s">
        <v>55</v>
      </c>
      <c r="E328" s="18" t="s">
        <v>388</v>
      </c>
      <c r="F328" s="18" t="s">
        <v>616</v>
      </c>
      <c r="G328" s="19" t="s">
        <v>479</v>
      </c>
      <c r="H328" s="18" t="s">
        <v>480</v>
      </c>
      <c r="I328" s="18" t="s">
        <v>481</v>
      </c>
      <c r="J328" s="18" t="s">
        <v>482</v>
      </c>
      <c r="K328" s="18" t="s">
        <v>414</v>
      </c>
      <c r="L328" s="20">
        <v>0.0</v>
      </c>
      <c r="M328" s="18" t="s">
        <v>415</v>
      </c>
      <c r="N328" s="21">
        <v>1.98966874E8</v>
      </c>
      <c r="O328" s="21">
        <v>1.461168936E10</v>
      </c>
      <c r="P328" s="21">
        <v>1.32731166518E11</v>
      </c>
      <c r="Q328" s="18" t="s">
        <v>617</v>
      </c>
      <c r="R328" s="18" t="s">
        <v>629</v>
      </c>
      <c r="S328" s="19" t="s">
        <v>619</v>
      </c>
      <c r="T328" s="21">
        <v>74.5</v>
      </c>
      <c r="U328" s="21">
        <v>0.0</v>
      </c>
      <c r="V328" s="21">
        <v>63.16</v>
      </c>
      <c r="W328" s="21">
        <v>0.0</v>
      </c>
      <c r="X328" s="21">
        <v>63.16</v>
      </c>
      <c r="Y328" s="21">
        <v>67.0</v>
      </c>
      <c r="Z328" s="21">
        <v>1.0</v>
      </c>
      <c r="AA328" s="22">
        <v>0.1522</v>
      </c>
      <c r="AB328" s="23">
        <v>-2.1546</v>
      </c>
      <c r="AC328" s="24"/>
      <c r="AD328" s="18" t="s">
        <v>53</v>
      </c>
      <c r="AE328" s="21">
        <v>1.3429736E8</v>
      </c>
      <c r="AF328" s="21">
        <v>1.3457218213E10</v>
      </c>
      <c r="AG328" s="19" t="s">
        <v>620</v>
      </c>
      <c r="AH328" s="18" t="s">
        <v>68</v>
      </c>
      <c r="AI328" s="20">
        <v>17.93</v>
      </c>
      <c r="AJ328" s="18" t="s">
        <v>68</v>
      </c>
      <c r="AK328" s="20">
        <v>15.24</v>
      </c>
      <c r="AL328" s="20">
        <v>400.0</v>
      </c>
      <c r="AM328" s="18" t="s">
        <v>69</v>
      </c>
      <c r="AN328" s="25">
        <v>400.0</v>
      </c>
      <c r="AO328" s="18">
        <f t="shared" si="1"/>
        <v>0</v>
      </c>
      <c r="AP328" s="18">
        <v>71.16</v>
      </c>
      <c r="AQ328" s="18">
        <f t="shared" si="2"/>
        <v>8</v>
      </c>
      <c r="AR328" s="18">
        <f t="shared" si="3"/>
        <v>2010</v>
      </c>
      <c r="AS328" s="18"/>
      <c r="AT328" s="18" t="s">
        <v>70</v>
      </c>
    </row>
    <row r="329">
      <c r="A329" s="18" t="s">
        <v>324</v>
      </c>
      <c r="B329" s="18" t="s">
        <v>53</v>
      </c>
      <c r="C329" s="18" t="s">
        <v>54</v>
      </c>
      <c r="D329" s="18" t="s">
        <v>55</v>
      </c>
      <c r="E329" s="18" t="s">
        <v>388</v>
      </c>
      <c r="F329" s="18" t="s">
        <v>616</v>
      </c>
      <c r="G329" s="19" t="s">
        <v>479</v>
      </c>
      <c r="H329" s="18" t="s">
        <v>480</v>
      </c>
      <c r="I329" s="18" t="s">
        <v>481</v>
      </c>
      <c r="J329" s="18" t="s">
        <v>482</v>
      </c>
      <c r="K329" s="18" t="s">
        <v>414</v>
      </c>
      <c r="L329" s="20">
        <v>0.0</v>
      </c>
      <c r="M329" s="18" t="s">
        <v>415</v>
      </c>
      <c r="N329" s="21">
        <v>1.98966874E8</v>
      </c>
      <c r="O329" s="21">
        <v>1.461168936E10</v>
      </c>
      <c r="P329" s="21">
        <v>1.40531235422E11</v>
      </c>
      <c r="Q329" s="18" t="s">
        <v>617</v>
      </c>
      <c r="R329" s="18" t="s">
        <v>630</v>
      </c>
      <c r="S329" s="19" t="s">
        <v>619</v>
      </c>
      <c r="T329" s="21">
        <v>74.5</v>
      </c>
      <c r="U329" s="21">
        <v>0.0</v>
      </c>
      <c r="V329" s="21">
        <v>63.16</v>
      </c>
      <c r="W329" s="21">
        <v>0.0</v>
      </c>
      <c r="X329" s="21">
        <v>63.16</v>
      </c>
      <c r="Y329" s="21">
        <v>67.0</v>
      </c>
      <c r="Z329" s="21">
        <v>1.0</v>
      </c>
      <c r="AA329" s="22">
        <v>0.1522</v>
      </c>
      <c r="AB329" s="23">
        <v>-2.1546</v>
      </c>
      <c r="AC329" s="24"/>
      <c r="AD329" s="18" t="s">
        <v>53</v>
      </c>
      <c r="AE329" s="21">
        <v>1.3429736E8</v>
      </c>
      <c r="AF329" s="21">
        <v>1.3457218213E10</v>
      </c>
      <c r="AG329" s="19" t="s">
        <v>620</v>
      </c>
      <c r="AH329" s="18" t="s">
        <v>68</v>
      </c>
      <c r="AI329" s="20">
        <v>17.93</v>
      </c>
      <c r="AJ329" s="18" t="s">
        <v>68</v>
      </c>
      <c r="AK329" s="20">
        <v>15.24</v>
      </c>
      <c r="AL329" s="20">
        <v>400.0</v>
      </c>
      <c r="AM329" s="18" t="s">
        <v>69</v>
      </c>
      <c r="AN329" s="25">
        <v>400.0</v>
      </c>
      <c r="AO329" s="18">
        <f t="shared" si="1"/>
        <v>0</v>
      </c>
      <c r="AP329" s="18">
        <v>71.16</v>
      </c>
      <c r="AQ329" s="18">
        <f t="shared" si="2"/>
        <v>8</v>
      </c>
      <c r="AR329" s="18">
        <f t="shared" si="3"/>
        <v>2010</v>
      </c>
      <c r="AS329" s="18"/>
      <c r="AT329" s="18" t="s">
        <v>70</v>
      </c>
    </row>
    <row r="330">
      <c r="A330" s="18" t="s">
        <v>324</v>
      </c>
      <c r="B330" s="18" t="s">
        <v>53</v>
      </c>
      <c r="C330" s="18" t="s">
        <v>54</v>
      </c>
      <c r="D330" s="18" t="s">
        <v>55</v>
      </c>
      <c r="E330" s="18" t="s">
        <v>388</v>
      </c>
      <c r="F330" s="18" t="s">
        <v>616</v>
      </c>
      <c r="G330" s="19" t="s">
        <v>479</v>
      </c>
      <c r="H330" s="18" t="s">
        <v>480</v>
      </c>
      <c r="I330" s="18" t="s">
        <v>481</v>
      </c>
      <c r="J330" s="18" t="s">
        <v>482</v>
      </c>
      <c r="K330" s="18" t="s">
        <v>414</v>
      </c>
      <c r="L330" s="20">
        <v>0.0</v>
      </c>
      <c r="M330" s="18" t="s">
        <v>415</v>
      </c>
      <c r="N330" s="21">
        <v>1.98966874E8</v>
      </c>
      <c r="O330" s="21">
        <v>1.461168936E10</v>
      </c>
      <c r="P330" s="21">
        <v>1.32731166529E11</v>
      </c>
      <c r="Q330" s="18" t="s">
        <v>617</v>
      </c>
      <c r="R330" s="18" t="s">
        <v>631</v>
      </c>
      <c r="S330" s="19" t="s">
        <v>619</v>
      </c>
      <c r="T330" s="21">
        <v>74.5</v>
      </c>
      <c r="U330" s="21">
        <v>1.0</v>
      </c>
      <c r="V330" s="21">
        <v>63.16</v>
      </c>
      <c r="W330" s="21">
        <v>0.0</v>
      </c>
      <c r="X330" s="21">
        <v>63.16</v>
      </c>
      <c r="Y330" s="21">
        <v>67.0</v>
      </c>
      <c r="Z330" s="21">
        <v>1.0</v>
      </c>
      <c r="AA330" s="22">
        <v>0.1522</v>
      </c>
      <c r="AB330" s="23">
        <v>-2.1546</v>
      </c>
      <c r="AC330" s="24"/>
      <c r="AD330" s="18" t="s">
        <v>53</v>
      </c>
      <c r="AE330" s="21">
        <v>1.3429736E8</v>
      </c>
      <c r="AF330" s="21">
        <v>1.3457218213E10</v>
      </c>
      <c r="AG330" s="19" t="s">
        <v>620</v>
      </c>
      <c r="AH330" s="18" t="s">
        <v>68</v>
      </c>
      <c r="AI330" s="20">
        <v>17.93</v>
      </c>
      <c r="AJ330" s="18" t="s">
        <v>68</v>
      </c>
      <c r="AK330" s="20">
        <v>15.24</v>
      </c>
      <c r="AL330" s="20">
        <v>400.0</v>
      </c>
      <c r="AM330" s="18" t="s">
        <v>69</v>
      </c>
      <c r="AN330" s="25">
        <v>400.0</v>
      </c>
      <c r="AO330" s="18">
        <f t="shared" si="1"/>
        <v>0</v>
      </c>
      <c r="AP330" s="18">
        <v>71.16</v>
      </c>
      <c r="AQ330" s="18">
        <f t="shared" si="2"/>
        <v>8</v>
      </c>
      <c r="AR330" s="18">
        <f t="shared" si="3"/>
        <v>2010</v>
      </c>
      <c r="AS330" s="18"/>
      <c r="AT330" s="18" t="s">
        <v>70</v>
      </c>
    </row>
    <row r="331">
      <c r="A331" s="18" t="s">
        <v>324</v>
      </c>
      <c r="B331" s="18" t="s">
        <v>53</v>
      </c>
      <c r="C331" s="18" t="s">
        <v>54</v>
      </c>
      <c r="D331" s="18" t="s">
        <v>55</v>
      </c>
      <c r="E331" s="18" t="s">
        <v>388</v>
      </c>
      <c r="F331" s="18" t="s">
        <v>616</v>
      </c>
      <c r="G331" s="19" t="s">
        <v>479</v>
      </c>
      <c r="H331" s="18" t="s">
        <v>480</v>
      </c>
      <c r="I331" s="18" t="s">
        <v>481</v>
      </c>
      <c r="J331" s="18" t="s">
        <v>482</v>
      </c>
      <c r="K331" s="18" t="s">
        <v>414</v>
      </c>
      <c r="L331" s="20">
        <v>0.0</v>
      </c>
      <c r="M331" s="18" t="s">
        <v>415</v>
      </c>
      <c r="N331" s="21">
        <v>1.98966874E8</v>
      </c>
      <c r="O331" s="21">
        <v>1.461168936E10</v>
      </c>
      <c r="P331" s="21">
        <v>1.32731166521E11</v>
      </c>
      <c r="Q331" s="18" t="s">
        <v>617</v>
      </c>
      <c r="R331" s="18" t="s">
        <v>632</v>
      </c>
      <c r="S331" s="19" t="s">
        <v>619</v>
      </c>
      <c r="T331" s="21">
        <v>74.5</v>
      </c>
      <c r="U331" s="21">
        <v>0.0</v>
      </c>
      <c r="V331" s="21">
        <v>63.16</v>
      </c>
      <c r="W331" s="21">
        <v>0.0</v>
      </c>
      <c r="X331" s="21">
        <v>63.16</v>
      </c>
      <c r="Y331" s="21">
        <v>67.0</v>
      </c>
      <c r="Z331" s="21">
        <v>1.0</v>
      </c>
      <c r="AA331" s="22">
        <v>0.1522</v>
      </c>
      <c r="AB331" s="23">
        <v>-2.1546</v>
      </c>
      <c r="AC331" s="24"/>
      <c r="AD331" s="18" t="s">
        <v>53</v>
      </c>
      <c r="AE331" s="21">
        <v>1.3429736E8</v>
      </c>
      <c r="AF331" s="21">
        <v>1.3457218213E10</v>
      </c>
      <c r="AG331" s="19" t="s">
        <v>620</v>
      </c>
      <c r="AH331" s="18" t="s">
        <v>68</v>
      </c>
      <c r="AI331" s="20">
        <v>17.93</v>
      </c>
      <c r="AJ331" s="18" t="s">
        <v>68</v>
      </c>
      <c r="AK331" s="20">
        <v>15.24</v>
      </c>
      <c r="AL331" s="20">
        <v>400.0</v>
      </c>
      <c r="AM331" s="18" t="s">
        <v>69</v>
      </c>
      <c r="AN331" s="25">
        <v>400.0</v>
      </c>
      <c r="AO331" s="18">
        <f t="shared" si="1"/>
        <v>0</v>
      </c>
      <c r="AP331" s="18">
        <v>71.16</v>
      </c>
      <c r="AQ331" s="18">
        <f t="shared" si="2"/>
        <v>8</v>
      </c>
      <c r="AR331" s="18">
        <f t="shared" si="3"/>
        <v>2010</v>
      </c>
      <c r="AS331" s="18"/>
      <c r="AT331" s="18" t="s">
        <v>70</v>
      </c>
    </row>
    <row r="332">
      <c r="A332" s="18" t="s">
        <v>324</v>
      </c>
      <c r="B332" s="18" t="s">
        <v>53</v>
      </c>
      <c r="C332" s="18" t="s">
        <v>54</v>
      </c>
      <c r="D332" s="18" t="s">
        <v>55</v>
      </c>
      <c r="E332" s="18" t="s">
        <v>388</v>
      </c>
      <c r="F332" s="18" t="s">
        <v>616</v>
      </c>
      <c r="G332" s="19" t="s">
        <v>479</v>
      </c>
      <c r="H332" s="18" t="s">
        <v>480</v>
      </c>
      <c r="I332" s="18" t="s">
        <v>481</v>
      </c>
      <c r="J332" s="18" t="s">
        <v>482</v>
      </c>
      <c r="K332" s="18" t="s">
        <v>414</v>
      </c>
      <c r="L332" s="20">
        <v>0.0</v>
      </c>
      <c r="M332" s="18" t="s">
        <v>415</v>
      </c>
      <c r="N332" s="21">
        <v>1.98966874E8</v>
      </c>
      <c r="O332" s="21">
        <v>1.461168936E10</v>
      </c>
      <c r="P332" s="21">
        <v>1.32731166533E11</v>
      </c>
      <c r="Q332" s="18" t="s">
        <v>617</v>
      </c>
      <c r="R332" s="18" t="s">
        <v>633</v>
      </c>
      <c r="S332" s="19" t="s">
        <v>619</v>
      </c>
      <c r="T332" s="21">
        <v>74.5</v>
      </c>
      <c r="U332" s="21">
        <v>0.0</v>
      </c>
      <c r="V332" s="21">
        <v>63.16</v>
      </c>
      <c r="W332" s="21">
        <v>0.0</v>
      </c>
      <c r="X332" s="21">
        <v>63.16</v>
      </c>
      <c r="Y332" s="21">
        <v>67.0</v>
      </c>
      <c r="Z332" s="21">
        <v>1.0</v>
      </c>
      <c r="AA332" s="22">
        <v>0.1522</v>
      </c>
      <c r="AB332" s="23">
        <v>-2.1546</v>
      </c>
      <c r="AC332" s="24"/>
      <c r="AD332" s="18" t="s">
        <v>53</v>
      </c>
      <c r="AE332" s="21">
        <v>1.3429736E8</v>
      </c>
      <c r="AF332" s="21">
        <v>1.3457218213E10</v>
      </c>
      <c r="AG332" s="19" t="s">
        <v>620</v>
      </c>
      <c r="AH332" s="18" t="s">
        <v>68</v>
      </c>
      <c r="AI332" s="20">
        <v>17.93</v>
      </c>
      <c r="AJ332" s="18" t="s">
        <v>68</v>
      </c>
      <c r="AK332" s="20">
        <v>15.24</v>
      </c>
      <c r="AL332" s="20">
        <v>400.0</v>
      </c>
      <c r="AM332" s="18" t="s">
        <v>69</v>
      </c>
      <c r="AN332" s="25">
        <v>400.0</v>
      </c>
      <c r="AO332" s="18">
        <f t="shared" si="1"/>
        <v>0</v>
      </c>
      <c r="AP332" s="18">
        <v>71.16</v>
      </c>
      <c r="AQ332" s="18">
        <f t="shared" si="2"/>
        <v>8</v>
      </c>
      <c r="AR332" s="18">
        <f t="shared" si="3"/>
        <v>2010</v>
      </c>
      <c r="AS332" s="18"/>
      <c r="AT332" s="18" t="s">
        <v>70</v>
      </c>
    </row>
    <row r="333">
      <c r="A333" s="18" t="s">
        <v>324</v>
      </c>
      <c r="B333" s="18" t="s">
        <v>53</v>
      </c>
      <c r="C333" s="18" t="s">
        <v>54</v>
      </c>
      <c r="D333" s="18" t="s">
        <v>55</v>
      </c>
      <c r="E333" s="18" t="s">
        <v>388</v>
      </c>
      <c r="F333" s="18" t="s">
        <v>616</v>
      </c>
      <c r="G333" s="19" t="s">
        <v>479</v>
      </c>
      <c r="H333" s="18" t="s">
        <v>480</v>
      </c>
      <c r="I333" s="18" t="s">
        <v>481</v>
      </c>
      <c r="J333" s="18" t="s">
        <v>482</v>
      </c>
      <c r="K333" s="18" t="s">
        <v>414</v>
      </c>
      <c r="L333" s="20">
        <v>0.0</v>
      </c>
      <c r="M333" s="18" t="s">
        <v>415</v>
      </c>
      <c r="N333" s="21">
        <v>1.98966874E8</v>
      </c>
      <c r="O333" s="21">
        <v>1.461168936E10</v>
      </c>
      <c r="P333" s="21">
        <v>1.32731166524E11</v>
      </c>
      <c r="Q333" s="18" t="s">
        <v>617</v>
      </c>
      <c r="R333" s="18" t="s">
        <v>634</v>
      </c>
      <c r="S333" s="19" t="s">
        <v>619</v>
      </c>
      <c r="T333" s="21">
        <v>74.5</v>
      </c>
      <c r="U333" s="21">
        <v>0.0</v>
      </c>
      <c r="V333" s="21">
        <v>63.16</v>
      </c>
      <c r="W333" s="21">
        <v>0.0</v>
      </c>
      <c r="X333" s="21">
        <v>63.16</v>
      </c>
      <c r="Y333" s="21">
        <v>67.0</v>
      </c>
      <c r="Z333" s="21">
        <v>1.0</v>
      </c>
      <c r="AA333" s="22">
        <v>0.1522</v>
      </c>
      <c r="AB333" s="23">
        <v>-2.1546</v>
      </c>
      <c r="AC333" s="24"/>
      <c r="AD333" s="18" t="s">
        <v>53</v>
      </c>
      <c r="AE333" s="21">
        <v>1.3429736E8</v>
      </c>
      <c r="AF333" s="21">
        <v>1.3457218213E10</v>
      </c>
      <c r="AG333" s="19" t="s">
        <v>620</v>
      </c>
      <c r="AH333" s="18" t="s">
        <v>68</v>
      </c>
      <c r="AI333" s="20">
        <v>17.93</v>
      </c>
      <c r="AJ333" s="18" t="s">
        <v>68</v>
      </c>
      <c r="AK333" s="20">
        <v>15.24</v>
      </c>
      <c r="AL333" s="20">
        <v>400.0</v>
      </c>
      <c r="AM333" s="18" t="s">
        <v>69</v>
      </c>
      <c r="AN333" s="25">
        <v>400.0</v>
      </c>
      <c r="AO333" s="18">
        <f t="shared" si="1"/>
        <v>0</v>
      </c>
      <c r="AP333" s="18">
        <v>71.16</v>
      </c>
      <c r="AQ333" s="18">
        <f t="shared" si="2"/>
        <v>8</v>
      </c>
      <c r="AR333" s="18">
        <f t="shared" si="3"/>
        <v>2010</v>
      </c>
      <c r="AS333" s="18"/>
      <c r="AT333" s="18" t="s">
        <v>70</v>
      </c>
    </row>
    <row r="334">
      <c r="A334" s="18" t="s">
        <v>324</v>
      </c>
      <c r="B334" s="18" t="s">
        <v>53</v>
      </c>
      <c r="C334" s="18" t="s">
        <v>54</v>
      </c>
      <c r="D334" s="18" t="s">
        <v>55</v>
      </c>
      <c r="E334" s="18" t="s">
        <v>388</v>
      </c>
      <c r="F334" s="18" t="s">
        <v>616</v>
      </c>
      <c r="G334" s="19" t="s">
        <v>479</v>
      </c>
      <c r="H334" s="18" t="s">
        <v>480</v>
      </c>
      <c r="I334" s="18" t="s">
        <v>481</v>
      </c>
      <c r="J334" s="18" t="s">
        <v>482</v>
      </c>
      <c r="K334" s="18" t="s">
        <v>414</v>
      </c>
      <c r="L334" s="20">
        <v>0.0</v>
      </c>
      <c r="M334" s="18" t="s">
        <v>415</v>
      </c>
      <c r="N334" s="21">
        <v>1.98966874E8</v>
      </c>
      <c r="O334" s="21">
        <v>1.461168936E10</v>
      </c>
      <c r="P334" s="21">
        <v>1.32731166514E11</v>
      </c>
      <c r="Q334" s="18" t="s">
        <v>617</v>
      </c>
      <c r="R334" s="18" t="s">
        <v>635</v>
      </c>
      <c r="S334" s="19" t="s">
        <v>619</v>
      </c>
      <c r="T334" s="21">
        <v>74.5</v>
      </c>
      <c r="U334" s="21">
        <v>2.0</v>
      </c>
      <c r="V334" s="21">
        <v>63.16</v>
      </c>
      <c r="W334" s="21">
        <v>0.0</v>
      </c>
      <c r="X334" s="21">
        <v>63.16</v>
      </c>
      <c r="Y334" s="21">
        <v>67.0</v>
      </c>
      <c r="Z334" s="21">
        <v>1.0</v>
      </c>
      <c r="AA334" s="22">
        <v>0.1522</v>
      </c>
      <c r="AB334" s="23">
        <v>-2.1546</v>
      </c>
      <c r="AC334" s="24"/>
      <c r="AD334" s="18" t="s">
        <v>53</v>
      </c>
      <c r="AE334" s="21">
        <v>1.3429736E8</v>
      </c>
      <c r="AF334" s="21">
        <v>1.3457218213E10</v>
      </c>
      <c r="AG334" s="19" t="s">
        <v>620</v>
      </c>
      <c r="AH334" s="18" t="s">
        <v>68</v>
      </c>
      <c r="AI334" s="20">
        <v>17.93</v>
      </c>
      <c r="AJ334" s="18" t="s">
        <v>68</v>
      </c>
      <c r="AK334" s="20">
        <v>15.24</v>
      </c>
      <c r="AL334" s="20">
        <v>400.0</v>
      </c>
      <c r="AM334" s="18" t="s">
        <v>69</v>
      </c>
      <c r="AN334" s="25">
        <v>400.0</v>
      </c>
      <c r="AO334" s="18">
        <f t="shared" si="1"/>
        <v>0</v>
      </c>
      <c r="AP334" s="18">
        <v>71.16</v>
      </c>
      <c r="AQ334" s="18">
        <f t="shared" si="2"/>
        <v>8</v>
      </c>
      <c r="AR334" s="18">
        <f t="shared" si="3"/>
        <v>2010</v>
      </c>
      <c r="AS334" s="18"/>
      <c r="AT334" s="18" t="s">
        <v>70</v>
      </c>
    </row>
    <row r="335">
      <c r="A335" s="18" t="s">
        <v>324</v>
      </c>
      <c r="B335" s="18" t="s">
        <v>53</v>
      </c>
      <c r="C335" s="18" t="s">
        <v>54</v>
      </c>
      <c r="D335" s="18" t="s">
        <v>55</v>
      </c>
      <c r="E335" s="18" t="s">
        <v>388</v>
      </c>
      <c r="F335" s="18" t="s">
        <v>616</v>
      </c>
      <c r="G335" s="19" t="s">
        <v>479</v>
      </c>
      <c r="H335" s="18" t="s">
        <v>480</v>
      </c>
      <c r="I335" s="18" t="s">
        <v>481</v>
      </c>
      <c r="J335" s="18" t="s">
        <v>482</v>
      </c>
      <c r="K335" s="18" t="s">
        <v>414</v>
      </c>
      <c r="L335" s="20">
        <v>0.0</v>
      </c>
      <c r="M335" s="18" t="s">
        <v>415</v>
      </c>
      <c r="N335" s="21">
        <v>1.98966874E8</v>
      </c>
      <c r="O335" s="21">
        <v>1.461168936E10</v>
      </c>
      <c r="P335" s="21">
        <v>1.32731166525E11</v>
      </c>
      <c r="Q335" s="18" t="s">
        <v>617</v>
      </c>
      <c r="R335" s="18" t="s">
        <v>636</v>
      </c>
      <c r="S335" s="19" t="s">
        <v>619</v>
      </c>
      <c r="T335" s="21">
        <v>74.5</v>
      </c>
      <c r="U335" s="21">
        <v>0.0</v>
      </c>
      <c r="V335" s="21">
        <v>63.16</v>
      </c>
      <c r="W335" s="21">
        <v>0.0</v>
      </c>
      <c r="X335" s="21">
        <v>63.16</v>
      </c>
      <c r="Y335" s="21">
        <v>67.0</v>
      </c>
      <c r="Z335" s="21">
        <v>1.0</v>
      </c>
      <c r="AA335" s="22">
        <v>0.1522</v>
      </c>
      <c r="AB335" s="23">
        <v>-2.1546</v>
      </c>
      <c r="AC335" s="24"/>
      <c r="AD335" s="18" t="s">
        <v>53</v>
      </c>
      <c r="AE335" s="21">
        <v>1.3429736E8</v>
      </c>
      <c r="AF335" s="21">
        <v>1.3457218213E10</v>
      </c>
      <c r="AG335" s="19" t="s">
        <v>620</v>
      </c>
      <c r="AH335" s="18" t="s">
        <v>68</v>
      </c>
      <c r="AI335" s="20">
        <v>17.93</v>
      </c>
      <c r="AJ335" s="18" t="s">
        <v>68</v>
      </c>
      <c r="AK335" s="20">
        <v>15.24</v>
      </c>
      <c r="AL335" s="20">
        <v>400.0</v>
      </c>
      <c r="AM335" s="18" t="s">
        <v>69</v>
      </c>
      <c r="AN335" s="25">
        <v>400.0</v>
      </c>
      <c r="AO335" s="18">
        <f t="shared" si="1"/>
        <v>0</v>
      </c>
      <c r="AP335" s="18">
        <v>71.16</v>
      </c>
      <c r="AQ335" s="18">
        <f t="shared" si="2"/>
        <v>8</v>
      </c>
      <c r="AR335" s="18">
        <f t="shared" si="3"/>
        <v>2010</v>
      </c>
      <c r="AS335" s="18"/>
      <c r="AT335" s="18" t="s">
        <v>70</v>
      </c>
    </row>
    <row r="336">
      <c r="A336" s="18" t="s">
        <v>324</v>
      </c>
      <c r="B336" s="18" t="s">
        <v>53</v>
      </c>
      <c r="C336" s="18" t="s">
        <v>54</v>
      </c>
      <c r="D336" s="18" t="s">
        <v>55</v>
      </c>
      <c r="E336" s="18" t="s">
        <v>388</v>
      </c>
      <c r="F336" s="18" t="s">
        <v>616</v>
      </c>
      <c r="G336" s="19" t="s">
        <v>479</v>
      </c>
      <c r="H336" s="18" t="s">
        <v>480</v>
      </c>
      <c r="I336" s="18" t="s">
        <v>481</v>
      </c>
      <c r="J336" s="18" t="s">
        <v>482</v>
      </c>
      <c r="K336" s="18" t="s">
        <v>414</v>
      </c>
      <c r="L336" s="20">
        <v>0.0</v>
      </c>
      <c r="M336" s="18" t="s">
        <v>415</v>
      </c>
      <c r="N336" s="21">
        <v>1.98966874E8</v>
      </c>
      <c r="O336" s="21">
        <v>1.461168936E10</v>
      </c>
      <c r="P336" s="21">
        <v>1.32731166512E11</v>
      </c>
      <c r="Q336" s="18" t="s">
        <v>617</v>
      </c>
      <c r="R336" s="18" t="s">
        <v>637</v>
      </c>
      <c r="S336" s="19" t="s">
        <v>619</v>
      </c>
      <c r="T336" s="21">
        <v>74.5</v>
      </c>
      <c r="U336" s="21">
        <v>0.0</v>
      </c>
      <c r="V336" s="21">
        <v>63.16</v>
      </c>
      <c r="W336" s="21">
        <v>0.0</v>
      </c>
      <c r="X336" s="21">
        <v>63.16</v>
      </c>
      <c r="Y336" s="21">
        <v>67.0</v>
      </c>
      <c r="Z336" s="21">
        <v>1.0</v>
      </c>
      <c r="AA336" s="22">
        <v>0.1522</v>
      </c>
      <c r="AB336" s="23">
        <v>-2.1546</v>
      </c>
      <c r="AC336" s="24"/>
      <c r="AD336" s="18" t="s">
        <v>53</v>
      </c>
      <c r="AE336" s="21">
        <v>1.3429736E8</v>
      </c>
      <c r="AF336" s="21">
        <v>1.3457218213E10</v>
      </c>
      <c r="AG336" s="19" t="s">
        <v>620</v>
      </c>
      <c r="AH336" s="18" t="s">
        <v>68</v>
      </c>
      <c r="AI336" s="20">
        <v>17.93</v>
      </c>
      <c r="AJ336" s="18" t="s">
        <v>68</v>
      </c>
      <c r="AK336" s="20">
        <v>15.24</v>
      </c>
      <c r="AL336" s="20">
        <v>400.0</v>
      </c>
      <c r="AM336" s="18" t="s">
        <v>69</v>
      </c>
      <c r="AN336" s="25">
        <v>400.0</v>
      </c>
      <c r="AO336" s="18">
        <f t="shared" si="1"/>
        <v>0</v>
      </c>
      <c r="AP336" s="18">
        <v>71.16</v>
      </c>
      <c r="AQ336" s="18">
        <f t="shared" si="2"/>
        <v>8</v>
      </c>
      <c r="AR336" s="18">
        <f t="shared" si="3"/>
        <v>2010</v>
      </c>
      <c r="AS336" s="18"/>
      <c r="AT336" s="18" t="s">
        <v>70</v>
      </c>
    </row>
    <row r="337">
      <c r="A337" s="18" t="s">
        <v>324</v>
      </c>
      <c r="B337" s="18" t="s">
        <v>53</v>
      </c>
      <c r="C337" s="18" t="s">
        <v>54</v>
      </c>
      <c r="D337" s="18" t="s">
        <v>55</v>
      </c>
      <c r="E337" s="18" t="s">
        <v>388</v>
      </c>
      <c r="F337" s="18" t="s">
        <v>616</v>
      </c>
      <c r="G337" s="19" t="s">
        <v>479</v>
      </c>
      <c r="H337" s="18" t="s">
        <v>480</v>
      </c>
      <c r="I337" s="18" t="s">
        <v>481</v>
      </c>
      <c r="J337" s="18" t="s">
        <v>482</v>
      </c>
      <c r="K337" s="18" t="s">
        <v>414</v>
      </c>
      <c r="L337" s="20">
        <v>0.0</v>
      </c>
      <c r="M337" s="18" t="s">
        <v>415</v>
      </c>
      <c r="N337" s="21">
        <v>1.98966874E8</v>
      </c>
      <c r="O337" s="21">
        <v>1.461168936E10</v>
      </c>
      <c r="P337" s="21">
        <v>1.32731166527E11</v>
      </c>
      <c r="Q337" s="18" t="s">
        <v>617</v>
      </c>
      <c r="R337" s="18" t="s">
        <v>638</v>
      </c>
      <c r="S337" s="19" t="s">
        <v>619</v>
      </c>
      <c r="T337" s="21">
        <v>74.5</v>
      </c>
      <c r="U337" s="21">
        <v>0.0</v>
      </c>
      <c r="V337" s="21">
        <v>63.16</v>
      </c>
      <c r="W337" s="21">
        <v>0.0</v>
      </c>
      <c r="X337" s="21">
        <v>63.16</v>
      </c>
      <c r="Y337" s="21">
        <v>67.0</v>
      </c>
      <c r="Z337" s="21">
        <v>1.0</v>
      </c>
      <c r="AA337" s="22">
        <v>0.1522</v>
      </c>
      <c r="AB337" s="23">
        <v>-2.1546</v>
      </c>
      <c r="AC337" s="24"/>
      <c r="AD337" s="18" t="s">
        <v>53</v>
      </c>
      <c r="AE337" s="21">
        <v>1.3429736E8</v>
      </c>
      <c r="AF337" s="21">
        <v>1.3457218213E10</v>
      </c>
      <c r="AG337" s="19" t="s">
        <v>620</v>
      </c>
      <c r="AH337" s="18" t="s">
        <v>68</v>
      </c>
      <c r="AI337" s="20">
        <v>17.93</v>
      </c>
      <c r="AJ337" s="18" t="s">
        <v>68</v>
      </c>
      <c r="AK337" s="20">
        <v>15.24</v>
      </c>
      <c r="AL337" s="20">
        <v>400.0</v>
      </c>
      <c r="AM337" s="18" t="s">
        <v>69</v>
      </c>
      <c r="AN337" s="25">
        <v>400.0</v>
      </c>
      <c r="AO337" s="18">
        <f t="shared" si="1"/>
        <v>0</v>
      </c>
      <c r="AP337" s="18">
        <v>71.16</v>
      </c>
      <c r="AQ337" s="18">
        <f t="shared" si="2"/>
        <v>8</v>
      </c>
      <c r="AR337" s="18">
        <f t="shared" si="3"/>
        <v>2010</v>
      </c>
      <c r="AS337" s="18"/>
      <c r="AT337" s="18" t="s">
        <v>70</v>
      </c>
    </row>
    <row r="338">
      <c r="A338" s="18" t="s">
        <v>324</v>
      </c>
      <c r="B338" s="18" t="s">
        <v>53</v>
      </c>
      <c r="C338" s="18" t="s">
        <v>54</v>
      </c>
      <c r="D338" s="18" t="s">
        <v>55</v>
      </c>
      <c r="E338" s="18" t="s">
        <v>388</v>
      </c>
      <c r="F338" s="18" t="s">
        <v>616</v>
      </c>
      <c r="G338" s="19" t="s">
        <v>479</v>
      </c>
      <c r="H338" s="18" t="s">
        <v>480</v>
      </c>
      <c r="I338" s="18" t="s">
        <v>481</v>
      </c>
      <c r="J338" s="18" t="s">
        <v>482</v>
      </c>
      <c r="K338" s="18" t="s">
        <v>414</v>
      </c>
      <c r="L338" s="20">
        <v>0.0</v>
      </c>
      <c r="M338" s="18" t="s">
        <v>415</v>
      </c>
      <c r="N338" s="21">
        <v>1.98966874E8</v>
      </c>
      <c r="O338" s="21">
        <v>1.461168936E10</v>
      </c>
      <c r="P338" s="21">
        <v>1.40531235425E11</v>
      </c>
      <c r="Q338" s="18" t="s">
        <v>617</v>
      </c>
      <c r="R338" s="18" t="s">
        <v>639</v>
      </c>
      <c r="S338" s="19" t="s">
        <v>619</v>
      </c>
      <c r="T338" s="21">
        <v>74.5</v>
      </c>
      <c r="U338" s="21">
        <v>0.0</v>
      </c>
      <c r="V338" s="21">
        <v>63.16</v>
      </c>
      <c r="W338" s="21">
        <v>0.0</v>
      </c>
      <c r="X338" s="21">
        <v>63.16</v>
      </c>
      <c r="Y338" s="21">
        <v>67.0</v>
      </c>
      <c r="Z338" s="21">
        <v>1.0</v>
      </c>
      <c r="AA338" s="22">
        <v>0.1522</v>
      </c>
      <c r="AB338" s="23">
        <v>-2.1546</v>
      </c>
      <c r="AC338" s="24"/>
      <c r="AD338" s="18" t="s">
        <v>53</v>
      </c>
      <c r="AE338" s="21">
        <v>1.3429736E8</v>
      </c>
      <c r="AF338" s="21">
        <v>1.3457218213E10</v>
      </c>
      <c r="AG338" s="19" t="s">
        <v>620</v>
      </c>
      <c r="AH338" s="18" t="s">
        <v>68</v>
      </c>
      <c r="AI338" s="20">
        <v>17.93</v>
      </c>
      <c r="AJ338" s="18" t="s">
        <v>68</v>
      </c>
      <c r="AK338" s="20">
        <v>15.24</v>
      </c>
      <c r="AL338" s="20">
        <v>400.0</v>
      </c>
      <c r="AM338" s="18" t="s">
        <v>69</v>
      </c>
      <c r="AN338" s="25">
        <v>400.0</v>
      </c>
      <c r="AO338" s="18">
        <f t="shared" si="1"/>
        <v>0</v>
      </c>
      <c r="AP338" s="18">
        <v>71.16</v>
      </c>
      <c r="AQ338" s="18">
        <f t="shared" si="2"/>
        <v>8</v>
      </c>
      <c r="AR338" s="18">
        <f t="shared" si="3"/>
        <v>2010</v>
      </c>
      <c r="AS338" s="18"/>
      <c r="AT338" s="18" t="s">
        <v>70</v>
      </c>
    </row>
    <row r="339">
      <c r="A339" s="18" t="s">
        <v>324</v>
      </c>
      <c r="B339" s="18" t="s">
        <v>53</v>
      </c>
      <c r="C339" s="18" t="s">
        <v>54</v>
      </c>
      <c r="D339" s="18" t="s">
        <v>55</v>
      </c>
      <c r="E339" s="18" t="s">
        <v>388</v>
      </c>
      <c r="F339" s="18" t="s">
        <v>616</v>
      </c>
      <c r="G339" s="19" t="s">
        <v>479</v>
      </c>
      <c r="H339" s="18" t="s">
        <v>480</v>
      </c>
      <c r="I339" s="18" t="s">
        <v>481</v>
      </c>
      <c r="J339" s="18" t="s">
        <v>482</v>
      </c>
      <c r="K339" s="18" t="s">
        <v>414</v>
      </c>
      <c r="L339" s="20">
        <v>0.0</v>
      </c>
      <c r="M339" s="18" t="s">
        <v>415</v>
      </c>
      <c r="N339" s="21">
        <v>1.98966874E8</v>
      </c>
      <c r="O339" s="21">
        <v>1.461168936E10</v>
      </c>
      <c r="P339" s="21">
        <v>1.32731166535E11</v>
      </c>
      <c r="Q339" s="18" t="s">
        <v>617</v>
      </c>
      <c r="R339" s="18" t="s">
        <v>640</v>
      </c>
      <c r="S339" s="19" t="s">
        <v>619</v>
      </c>
      <c r="T339" s="21">
        <v>74.5</v>
      </c>
      <c r="U339" s="21">
        <v>2.0</v>
      </c>
      <c r="V339" s="21">
        <v>63.16</v>
      </c>
      <c r="W339" s="21">
        <v>0.0</v>
      </c>
      <c r="X339" s="21">
        <v>63.16</v>
      </c>
      <c r="Y339" s="21">
        <v>67.0</v>
      </c>
      <c r="Z339" s="21">
        <v>1.0</v>
      </c>
      <c r="AA339" s="22">
        <v>0.1522</v>
      </c>
      <c r="AB339" s="23">
        <v>-2.1546</v>
      </c>
      <c r="AC339" s="24"/>
      <c r="AD339" s="18" t="s">
        <v>53</v>
      </c>
      <c r="AE339" s="21">
        <v>1.3429736E8</v>
      </c>
      <c r="AF339" s="21">
        <v>1.3457218213E10</v>
      </c>
      <c r="AG339" s="19" t="s">
        <v>620</v>
      </c>
      <c r="AH339" s="18" t="s">
        <v>68</v>
      </c>
      <c r="AI339" s="20">
        <v>17.93</v>
      </c>
      <c r="AJ339" s="18" t="s">
        <v>68</v>
      </c>
      <c r="AK339" s="20">
        <v>15.24</v>
      </c>
      <c r="AL339" s="20">
        <v>400.0</v>
      </c>
      <c r="AM339" s="18" t="s">
        <v>69</v>
      </c>
      <c r="AN339" s="25">
        <v>400.0</v>
      </c>
      <c r="AO339" s="18">
        <f t="shared" si="1"/>
        <v>0</v>
      </c>
      <c r="AP339" s="18">
        <v>71.16</v>
      </c>
      <c r="AQ339" s="18">
        <f t="shared" si="2"/>
        <v>8</v>
      </c>
      <c r="AR339" s="18">
        <f t="shared" si="3"/>
        <v>2010</v>
      </c>
      <c r="AS339" s="18"/>
      <c r="AT339" s="18" t="s">
        <v>70</v>
      </c>
    </row>
    <row r="340">
      <c r="A340" s="18" t="s">
        <v>324</v>
      </c>
      <c r="B340" s="18" t="s">
        <v>53</v>
      </c>
      <c r="C340" s="18" t="s">
        <v>54</v>
      </c>
      <c r="D340" s="18" t="s">
        <v>55</v>
      </c>
      <c r="E340" s="18" t="s">
        <v>388</v>
      </c>
      <c r="F340" s="18" t="s">
        <v>616</v>
      </c>
      <c r="G340" s="19" t="s">
        <v>479</v>
      </c>
      <c r="H340" s="18" t="s">
        <v>480</v>
      </c>
      <c r="I340" s="18" t="s">
        <v>481</v>
      </c>
      <c r="J340" s="18" t="s">
        <v>482</v>
      </c>
      <c r="K340" s="18" t="s">
        <v>414</v>
      </c>
      <c r="L340" s="20">
        <v>0.0</v>
      </c>
      <c r="M340" s="18" t="s">
        <v>415</v>
      </c>
      <c r="N340" s="21">
        <v>1.98966874E8</v>
      </c>
      <c r="O340" s="21">
        <v>1.461168936E10</v>
      </c>
      <c r="P340" s="21">
        <v>1.40531235423E11</v>
      </c>
      <c r="Q340" s="18" t="s">
        <v>617</v>
      </c>
      <c r="R340" s="18" t="s">
        <v>641</v>
      </c>
      <c r="S340" s="19" t="s">
        <v>619</v>
      </c>
      <c r="T340" s="21">
        <v>74.5</v>
      </c>
      <c r="U340" s="21">
        <v>0.0</v>
      </c>
      <c r="V340" s="21">
        <v>63.16</v>
      </c>
      <c r="W340" s="21">
        <v>0.0</v>
      </c>
      <c r="X340" s="21">
        <v>63.16</v>
      </c>
      <c r="Y340" s="21">
        <v>67.0</v>
      </c>
      <c r="Z340" s="21">
        <v>1.0</v>
      </c>
      <c r="AA340" s="22">
        <v>0.1522</v>
      </c>
      <c r="AB340" s="23">
        <v>-2.1546</v>
      </c>
      <c r="AC340" s="24"/>
      <c r="AD340" s="18" t="s">
        <v>53</v>
      </c>
      <c r="AE340" s="21">
        <v>1.3429736E8</v>
      </c>
      <c r="AF340" s="21">
        <v>1.3457218213E10</v>
      </c>
      <c r="AG340" s="19" t="s">
        <v>620</v>
      </c>
      <c r="AH340" s="18" t="s">
        <v>68</v>
      </c>
      <c r="AI340" s="20">
        <v>17.93</v>
      </c>
      <c r="AJ340" s="18" t="s">
        <v>68</v>
      </c>
      <c r="AK340" s="20">
        <v>15.24</v>
      </c>
      <c r="AL340" s="20">
        <v>400.0</v>
      </c>
      <c r="AM340" s="18" t="s">
        <v>69</v>
      </c>
      <c r="AN340" s="25">
        <v>400.0</v>
      </c>
      <c r="AO340" s="18">
        <f t="shared" si="1"/>
        <v>0</v>
      </c>
      <c r="AP340" s="18">
        <v>71.16</v>
      </c>
      <c r="AQ340" s="18">
        <f t="shared" si="2"/>
        <v>8</v>
      </c>
      <c r="AR340" s="18">
        <f t="shared" si="3"/>
        <v>2010</v>
      </c>
      <c r="AS340" s="18"/>
      <c r="AT340" s="18" t="s">
        <v>70</v>
      </c>
    </row>
    <row r="341">
      <c r="A341" s="18" t="s">
        <v>324</v>
      </c>
      <c r="B341" s="18" t="s">
        <v>53</v>
      </c>
      <c r="C341" s="18" t="s">
        <v>54</v>
      </c>
      <c r="D341" s="18" t="s">
        <v>55</v>
      </c>
      <c r="E341" s="18" t="s">
        <v>388</v>
      </c>
      <c r="F341" s="18" t="s">
        <v>616</v>
      </c>
      <c r="G341" s="19" t="s">
        <v>479</v>
      </c>
      <c r="H341" s="18" t="s">
        <v>480</v>
      </c>
      <c r="I341" s="18" t="s">
        <v>481</v>
      </c>
      <c r="J341" s="18" t="s">
        <v>482</v>
      </c>
      <c r="K341" s="18" t="s">
        <v>414</v>
      </c>
      <c r="L341" s="20">
        <v>0.0</v>
      </c>
      <c r="M341" s="18" t="s">
        <v>415</v>
      </c>
      <c r="N341" s="21">
        <v>1.98966874E8</v>
      </c>
      <c r="O341" s="21">
        <v>1.461168936E10</v>
      </c>
      <c r="P341" s="21">
        <v>1.32731166522E11</v>
      </c>
      <c r="Q341" s="18" t="s">
        <v>617</v>
      </c>
      <c r="R341" s="18" t="s">
        <v>642</v>
      </c>
      <c r="S341" s="19" t="s">
        <v>619</v>
      </c>
      <c r="T341" s="21">
        <v>74.5</v>
      </c>
      <c r="U341" s="21">
        <v>2.0</v>
      </c>
      <c r="V341" s="21">
        <v>63.16</v>
      </c>
      <c r="W341" s="21">
        <v>0.0</v>
      </c>
      <c r="X341" s="21">
        <v>63.16</v>
      </c>
      <c r="Y341" s="21">
        <v>67.0</v>
      </c>
      <c r="Z341" s="21">
        <v>1.0</v>
      </c>
      <c r="AA341" s="22">
        <v>0.1522</v>
      </c>
      <c r="AB341" s="23">
        <v>-2.1546</v>
      </c>
      <c r="AC341" s="24"/>
      <c r="AD341" s="18" t="s">
        <v>53</v>
      </c>
      <c r="AE341" s="21">
        <v>1.3429736E8</v>
      </c>
      <c r="AF341" s="21">
        <v>1.3457218213E10</v>
      </c>
      <c r="AG341" s="19" t="s">
        <v>620</v>
      </c>
      <c r="AH341" s="18" t="s">
        <v>68</v>
      </c>
      <c r="AI341" s="20">
        <v>17.93</v>
      </c>
      <c r="AJ341" s="18" t="s">
        <v>68</v>
      </c>
      <c r="AK341" s="20">
        <v>15.24</v>
      </c>
      <c r="AL341" s="20">
        <v>400.0</v>
      </c>
      <c r="AM341" s="18" t="s">
        <v>69</v>
      </c>
      <c r="AN341" s="25">
        <v>400.0</v>
      </c>
      <c r="AO341" s="18">
        <f t="shared" si="1"/>
        <v>0</v>
      </c>
      <c r="AP341" s="18">
        <v>71.16</v>
      </c>
      <c r="AQ341" s="18">
        <f t="shared" si="2"/>
        <v>8</v>
      </c>
      <c r="AR341" s="18">
        <f t="shared" si="3"/>
        <v>2010</v>
      </c>
      <c r="AS341" s="18"/>
      <c r="AT341" s="18" t="s">
        <v>70</v>
      </c>
    </row>
    <row r="342">
      <c r="A342" s="18" t="s">
        <v>324</v>
      </c>
      <c r="B342" s="18" t="s">
        <v>53</v>
      </c>
      <c r="C342" s="18" t="s">
        <v>54</v>
      </c>
      <c r="D342" s="18" t="s">
        <v>55</v>
      </c>
      <c r="E342" s="18" t="s">
        <v>388</v>
      </c>
      <c r="F342" s="18" t="s">
        <v>616</v>
      </c>
      <c r="G342" s="19" t="s">
        <v>479</v>
      </c>
      <c r="H342" s="18" t="s">
        <v>480</v>
      </c>
      <c r="I342" s="18" t="s">
        <v>481</v>
      </c>
      <c r="J342" s="18" t="s">
        <v>482</v>
      </c>
      <c r="K342" s="18" t="s">
        <v>414</v>
      </c>
      <c r="L342" s="20">
        <v>0.0</v>
      </c>
      <c r="M342" s="18" t="s">
        <v>415</v>
      </c>
      <c r="N342" s="21">
        <v>1.98966874E8</v>
      </c>
      <c r="O342" s="21">
        <v>1.461168936E10</v>
      </c>
      <c r="P342" s="21">
        <v>1.32731166515E11</v>
      </c>
      <c r="Q342" s="18" t="s">
        <v>617</v>
      </c>
      <c r="R342" s="18" t="s">
        <v>643</v>
      </c>
      <c r="S342" s="19" t="s">
        <v>619</v>
      </c>
      <c r="T342" s="21">
        <v>74.5</v>
      </c>
      <c r="U342" s="21">
        <v>0.0</v>
      </c>
      <c r="V342" s="21">
        <v>63.16</v>
      </c>
      <c r="W342" s="21">
        <v>0.0</v>
      </c>
      <c r="X342" s="21">
        <v>63.16</v>
      </c>
      <c r="Y342" s="21">
        <v>67.0</v>
      </c>
      <c r="Z342" s="21">
        <v>1.0</v>
      </c>
      <c r="AA342" s="22">
        <v>0.1522</v>
      </c>
      <c r="AB342" s="23">
        <v>-2.1546</v>
      </c>
      <c r="AC342" s="24"/>
      <c r="AD342" s="18" t="s">
        <v>53</v>
      </c>
      <c r="AE342" s="21">
        <v>1.3429736E8</v>
      </c>
      <c r="AF342" s="21">
        <v>1.3457218213E10</v>
      </c>
      <c r="AG342" s="19" t="s">
        <v>620</v>
      </c>
      <c r="AH342" s="18" t="s">
        <v>68</v>
      </c>
      <c r="AI342" s="20">
        <v>17.93</v>
      </c>
      <c r="AJ342" s="18" t="s">
        <v>68</v>
      </c>
      <c r="AK342" s="20">
        <v>15.24</v>
      </c>
      <c r="AL342" s="20">
        <v>400.0</v>
      </c>
      <c r="AM342" s="18" t="s">
        <v>69</v>
      </c>
      <c r="AN342" s="25">
        <v>400.0</v>
      </c>
      <c r="AO342" s="18">
        <f t="shared" si="1"/>
        <v>0</v>
      </c>
      <c r="AP342" s="18">
        <v>71.16</v>
      </c>
      <c r="AQ342" s="18">
        <f t="shared" si="2"/>
        <v>8</v>
      </c>
      <c r="AR342" s="18">
        <f t="shared" si="3"/>
        <v>2010</v>
      </c>
      <c r="AS342" s="18"/>
      <c r="AT342" s="18" t="s">
        <v>70</v>
      </c>
    </row>
    <row r="343">
      <c r="A343" s="18" t="s">
        <v>324</v>
      </c>
      <c r="B343" s="18" t="s">
        <v>53</v>
      </c>
      <c r="C343" s="18" t="s">
        <v>54</v>
      </c>
      <c r="D343" s="18" t="s">
        <v>55</v>
      </c>
      <c r="E343" s="18" t="s">
        <v>388</v>
      </c>
      <c r="F343" s="18" t="s">
        <v>616</v>
      </c>
      <c r="G343" s="19" t="s">
        <v>479</v>
      </c>
      <c r="H343" s="18" t="s">
        <v>480</v>
      </c>
      <c r="I343" s="18" t="s">
        <v>481</v>
      </c>
      <c r="J343" s="18" t="s">
        <v>482</v>
      </c>
      <c r="K343" s="18" t="s">
        <v>414</v>
      </c>
      <c r="L343" s="20">
        <v>0.0</v>
      </c>
      <c r="M343" s="18" t="s">
        <v>415</v>
      </c>
      <c r="N343" s="21">
        <v>1.98966874E8</v>
      </c>
      <c r="O343" s="21">
        <v>1.461168936E10</v>
      </c>
      <c r="P343" s="21">
        <v>1.40531235424E11</v>
      </c>
      <c r="Q343" s="18" t="s">
        <v>617</v>
      </c>
      <c r="R343" s="18" t="s">
        <v>644</v>
      </c>
      <c r="S343" s="19" t="s">
        <v>619</v>
      </c>
      <c r="T343" s="21">
        <v>74.5</v>
      </c>
      <c r="U343" s="21">
        <v>0.0</v>
      </c>
      <c r="V343" s="21">
        <v>63.16</v>
      </c>
      <c r="W343" s="21">
        <v>0.0</v>
      </c>
      <c r="X343" s="21">
        <v>63.16</v>
      </c>
      <c r="Y343" s="21">
        <v>67.0</v>
      </c>
      <c r="Z343" s="21">
        <v>1.0</v>
      </c>
      <c r="AA343" s="22">
        <v>0.1522</v>
      </c>
      <c r="AB343" s="23">
        <v>-2.1546</v>
      </c>
      <c r="AC343" s="24"/>
      <c r="AD343" s="18" t="s">
        <v>53</v>
      </c>
      <c r="AE343" s="21">
        <v>1.3429736E8</v>
      </c>
      <c r="AF343" s="21">
        <v>1.3457218213E10</v>
      </c>
      <c r="AG343" s="19" t="s">
        <v>620</v>
      </c>
      <c r="AH343" s="18" t="s">
        <v>68</v>
      </c>
      <c r="AI343" s="20">
        <v>17.93</v>
      </c>
      <c r="AJ343" s="18" t="s">
        <v>68</v>
      </c>
      <c r="AK343" s="20">
        <v>15.24</v>
      </c>
      <c r="AL343" s="20">
        <v>400.0</v>
      </c>
      <c r="AM343" s="18" t="s">
        <v>69</v>
      </c>
      <c r="AN343" s="25">
        <v>400.0</v>
      </c>
      <c r="AO343" s="18">
        <f t="shared" si="1"/>
        <v>0</v>
      </c>
      <c r="AP343" s="18">
        <v>71.16</v>
      </c>
      <c r="AQ343" s="18">
        <f t="shared" si="2"/>
        <v>8</v>
      </c>
      <c r="AR343" s="18">
        <f t="shared" si="3"/>
        <v>2010</v>
      </c>
      <c r="AS343" s="18"/>
      <c r="AT343" s="18" t="s">
        <v>70</v>
      </c>
    </row>
    <row r="344">
      <c r="A344" s="18" t="s">
        <v>324</v>
      </c>
      <c r="B344" s="18" t="s">
        <v>53</v>
      </c>
      <c r="C344" s="18" t="s">
        <v>54</v>
      </c>
      <c r="D344" s="18" t="s">
        <v>55</v>
      </c>
      <c r="E344" s="18" t="s">
        <v>388</v>
      </c>
      <c r="F344" s="18" t="s">
        <v>616</v>
      </c>
      <c r="G344" s="19" t="s">
        <v>479</v>
      </c>
      <c r="H344" s="18" t="s">
        <v>480</v>
      </c>
      <c r="I344" s="18" t="s">
        <v>481</v>
      </c>
      <c r="J344" s="18" t="s">
        <v>482</v>
      </c>
      <c r="K344" s="18" t="s">
        <v>414</v>
      </c>
      <c r="L344" s="20">
        <v>0.0</v>
      </c>
      <c r="M344" s="18" t="s">
        <v>415</v>
      </c>
      <c r="N344" s="21">
        <v>1.98966874E8</v>
      </c>
      <c r="O344" s="21">
        <v>1.461168936E10</v>
      </c>
      <c r="P344" s="21">
        <v>1.40531235421E11</v>
      </c>
      <c r="Q344" s="18" t="s">
        <v>617</v>
      </c>
      <c r="R344" s="18" t="s">
        <v>645</v>
      </c>
      <c r="S344" s="19" t="s">
        <v>619</v>
      </c>
      <c r="T344" s="21">
        <v>74.5</v>
      </c>
      <c r="U344" s="21">
        <v>0.0</v>
      </c>
      <c r="V344" s="21">
        <v>63.16</v>
      </c>
      <c r="W344" s="21">
        <v>0.0</v>
      </c>
      <c r="X344" s="21">
        <v>63.16</v>
      </c>
      <c r="Y344" s="21">
        <v>67.0</v>
      </c>
      <c r="Z344" s="21">
        <v>1.0</v>
      </c>
      <c r="AA344" s="22">
        <v>0.1522</v>
      </c>
      <c r="AB344" s="23">
        <v>-2.1546</v>
      </c>
      <c r="AC344" s="24"/>
      <c r="AD344" s="18" t="s">
        <v>53</v>
      </c>
      <c r="AE344" s="21">
        <v>1.3429736E8</v>
      </c>
      <c r="AF344" s="21">
        <v>1.3457218213E10</v>
      </c>
      <c r="AG344" s="19" t="s">
        <v>620</v>
      </c>
      <c r="AH344" s="18" t="s">
        <v>68</v>
      </c>
      <c r="AI344" s="20">
        <v>17.93</v>
      </c>
      <c r="AJ344" s="18" t="s">
        <v>68</v>
      </c>
      <c r="AK344" s="20">
        <v>15.24</v>
      </c>
      <c r="AL344" s="20">
        <v>400.0</v>
      </c>
      <c r="AM344" s="18" t="s">
        <v>69</v>
      </c>
      <c r="AN344" s="25">
        <v>400.0</v>
      </c>
      <c r="AO344" s="18">
        <f t="shared" si="1"/>
        <v>0</v>
      </c>
      <c r="AP344" s="18">
        <v>71.16</v>
      </c>
      <c r="AQ344" s="18">
        <f t="shared" si="2"/>
        <v>8</v>
      </c>
      <c r="AR344" s="18">
        <f t="shared" si="3"/>
        <v>2010</v>
      </c>
      <c r="AS344" s="18"/>
      <c r="AT344" s="18" t="s">
        <v>70</v>
      </c>
    </row>
    <row r="345">
      <c r="A345" s="18" t="s">
        <v>324</v>
      </c>
      <c r="B345" s="18" t="s">
        <v>53</v>
      </c>
      <c r="C345" s="18" t="s">
        <v>54</v>
      </c>
      <c r="D345" s="18" t="s">
        <v>55</v>
      </c>
      <c r="E345" s="18" t="s">
        <v>388</v>
      </c>
      <c r="F345" s="18" t="s">
        <v>616</v>
      </c>
      <c r="G345" s="19" t="s">
        <v>479</v>
      </c>
      <c r="H345" s="18" t="s">
        <v>480</v>
      </c>
      <c r="I345" s="18" t="s">
        <v>481</v>
      </c>
      <c r="J345" s="18" t="s">
        <v>482</v>
      </c>
      <c r="K345" s="18" t="s">
        <v>414</v>
      </c>
      <c r="L345" s="20">
        <v>0.0</v>
      </c>
      <c r="M345" s="18" t="s">
        <v>415</v>
      </c>
      <c r="N345" s="21">
        <v>1.98966874E8</v>
      </c>
      <c r="O345" s="21">
        <v>1.461168936E10</v>
      </c>
      <c r="P345" s="21">
        <v>1.32731166528E11</v>
      </c>
      <c r="Q345" s="18" t="s">
        <v>617</v>
      </c>
      <c r="R345" s="18" t="s">
        <v>646</v>
      </c>
      <c r="S345" s="19" t="s">
        <v>619</v>
      </c>
      <c r="T345" s="21">
        <v>74.5</v>
      </c>
      <c r="U345" s="21">
        <v>0.0</v>
      </c>
      <c r="V345" s="21">
        <v>63.16</v>
      </c>
      <c r="W345" s="21">
        <v>0.0</v>
      </c>
      <c r="X345" s="21">
        <v>63.16</v>
      </c>
      <c r="Y345" s="21">
        <v>67.0</v>
      </c>
      <c r="Z345" s="21">
        <v>1.0</v>
      </c>
      <c r="AA345" s="22">
        <v>0.1522</v>
      </c>
      <c r="AB345" s="23">
        <v>-2.1546</v>
      </c>
      <c r="AC345" s="24"/>
      <c r="AD345" s="18" t="s">
        <v>53</v>
      </c>
      <c r="AE345" s="21">
        <v>1.3429736E8</v>
      </c>
      <c r="AF345" s="21">
        <v>1.3457218213E10</v>
      </c>
      <c r="AG345" s="19" t="s">
        <v>620</v>
      </c>
      <c r="AH345" s="18" t="s">
        <v>68</v>
      </c>
      <c r="AI345" s="20">
        <v>17.93</v>
      </c>
      <c r="AJ345" s="18" t="s">
        <v>68</v>
      </c>
      <c r="AK345" s="20">
        <v>15.24</v>
      </c>
      <c r="AL345" s="20">
        <v>400.0</v>
      </c>
      <c r="AM345" s="18" t="s">
        <v>69</v>
      </c>
      <c r="AN345" s="25">
        <v>400.0</v>
      </c>
      <c r="AO345" s="18">
        <f t="shared" si="1"/>
        <v>0</v>
      </c>
      <c r="AP345" s="18">
        <v>71.16</v>
      </c>
      <c r="AQ345" s="18">
        <f t="shared" si="2"/>
        <v>8</v>
      </c>
      <c r="AR345" s="18">
        <f t="shared" si="3"/>
        <v>2010</v>
      </c>
      <c r="AS345" s="18"/>
      <c r="AT345" s="18" t="s">
        <v>70</v>
      </c>
    </row>
    <row r="346">
      <c r="A346" s="18" t="s">
        <v>324</v>
      </c>
      <c r="B346" s="18" t="s">
        <v>53</v>
      </c>
      <c r="C346" s="18" t="s">
        <v>54</v>
      </c>
      <c r="D346" s="18" t="s">
        <v>55</v>
      </c>
      <c r="E346" s="18" t="s">
        <v>388</v>
      </c>
      <c r="F346" s="18" t="s">
        <v>616</v>
      </c>
      <c r="G346" s="19" t="s">
        <v>479</v>
      </c>
      <c r="H346" s="18" t="s">
        <v>480</v>
      </c>
      <c r="I346" s="18" t="s">
        <v>481</v>
      </c>
      <c r="J346" s="18" t="s">
        <v>482</v>
      </c>
      <c r="K346" s="18" t="s">
        <v>414</v>
      </c>
      <c r="L346" s="20">
        <v>0.0</v>
      </c>
      <c r="M346" s="18" t="s">
        <v>415</v>
      </c>
      <c r="N346" s="21">
        <v>1.98966874E8</v>
      </c>
      <c r="O346" s="21">
        <v>1.461168936E10</v>
      </c>
      <c r="P346" s="21">
        <v>1.32731166517E11</v>
      </c>
      <c r="Q346" s="18" t="s">
        <v>617</v>
      </c>
      <c r="R346" s="18" t="s">
        <v>647</v>
      </c>
      <c r="S346" s="19" t="s">
        <v>619</v>
      </c>
      <c r="T346" s="21">
        <v>74.5</v>
      </c>
      <c r="U346" s="21">
        <v>0.0</v>
      </c>
      <c r="V346" s="21">
        <v>63.16</v>
      </c>
      <c r="W346" s="21">
        <v>0.0</v>
      </c>
      <c r="X346" s="21">
        <v>63.16</v>
      </c>
      <c r="Y346" s="21">
        <v>67.0</v>
      </c>
      <c r="Z346" s="21">
        <v>1.0</v>
      </c>
      <c r="AA346" s="22">
        <v>0.1522</v>
      </c>
      <c r="AB346" s="23">
        <v>-2.1546</v>
      </c>
      <c r="AC346" s="24"/>
      <c r="AD346" s="18" t="s">
        <v>53</v>
      </c>
      <c r="AE346" s="21">
        <v>1.3429736E8</v>
      </c>
      <c r="AF346" s="21">
        <v>1.3457218213E10</v>
      </c>
      <c r="AG346" s="19" t="s">
        <v>620</v>
      </c>
      <c r="AH346" s="18" t="s">
        <v>68</v>
      </c>
      <c r="AI346" s="20">
        <v>17.93</v>
      </c>
      <c r="AJ346" s="18" t="s">
        <v>68</v>
      </c>
      <c r="AK346" s="20">
        <v>15.24</v>
      </c>
      <c r="AL346" s="20">
        <v>400.0</v>
      </c>
      <c r="AM346" s="18" t="s">
        <v>69</v>
      </c>
      <c r="AN346" s="25">
        <v>400.0</v>
      </c>
      <c r="AO346" s="18">
        <f t="shared" si="1"/>
        <v>0</v>
      </c>
      <c r="AP346" s="18">
        <v>71.16</v>
      </c>
      <c r="AQ346" s="18">
        <f t="shared" si="2"/>
        <v>8</v>
      </c>
      <c r="AR346" s="18">
        <f t="shared" si="3"/>
        <v>2010</v>
      </c>
      <c r="AS346" s="18"/>
      <c r="AT346" s="18" t="s">
        <v>70</v>
      </c>
    </row>
    <row r="347">
      <c r="A347" s="18" t="s">
        <v>324</v>
      </c>
      <c r="B347" s="18" t="s">
        <v>53</v>
      </c>
      <c r="C347" s="18" t="s">
        <v>54</v>
      </c>
      <c r="D347" s="18" t="s">
        <v>55</v>
      </c>
      <c r="E347" s="18" t="s">
        <v>388</v>
      </c>
      <c r="F347" s="18" t="s">
        <v>616</v>
      </c>
      <c r="G347" s="19" t="s">
        <v>479</v>
      </c>
      <c r="H347" s="18" t="s">
        <v>480</v>
      </c>
      <c r="I347" s="18" t="s">
        <v>481</v>
      </c>
      <c r="J347" s="18" t="s">
        <v>482</v>
      </c>
      <c r="K347" s="18" t="s">
        <v>414</v>
      </c>
      <c r="L347" s="20">
        <v>0.0</v>
      </c>
      <c r="M347" s="18" t="s">
        <v>415</v>
      </c>
      <c r="N347" s="21">
        <v>1.98966874E8</v>
      </c>
      <c r="O347" s="21">
        <v>1.461168936E10</v>
      </c>
      <c r="P347" s="21">
        <v>1.3273116653E11</v>
      </c>
      <c r="Q347" s="18" t="s">
        <v>617</v>
      </c>
      <c r="R347" s="18" t="s">
        <v>648</v>
      </c>
      <c r="S347" s="19" t="s">
        <v>619</v>
      </c>
      <c r="T347" s="21">
        <v>74.5</v>
      </c>
      <c r="U347" s="21">
        <v>0.0</v>
      </c>
      <c r="V347" s="21">
        <v>63.16</v>
      </c>
      <c r="W347" s="21">
        <v>0.0</v>
      </c>
      <c r="X347" s="21">
        <v>63.16</v>
      </c>
      <c r="Y347" s="21">
        <v>67.0</v>
      </c>
      <c r="Z347" s="21">
        <v>1.0</v>
      </c>
      <c r="AA347" s="22">
        <v>0.1522</v>
      </c>
      <c r="AB347" s="23">
        <v>-2.1546</v>
      </c>
      <c r="AC347" s="24"/>
      <c r="AD347" s="18" t="s">
        <v>53</v>
      </c>
      <c r="AE347" s="21">
        <v>1.3429736E8</v>
      </c>
      <c r="AF347" s="21">
        <v>1.3457218213E10</v>
      </c>
      <c r="AG347" s="19" t="s">
        <v>620</v>
      </c>
      <c r="AH347" s="18" t="s">
        <v>68</v>
      </c>
      <c r="AI347" s="20">
        <v>17.93</v>
      </c>
      <c r="AJ347" s="18" t="s">
        <v>68</v>
      </c>
      <c r="AK347" s="20">
        <v>15.24</v>
      </c>
      <c r="AL347" s="20">
        <v>400.0</v>
      </c>
      <c r="AM347" s="18" t="s">
        <v>69</v>
      </c>
      <c r="AN347" s="25">
        <v>400.0</v>
      </c>
      <c r="AO347" s="18">
        <f t="shared" si="1"/>
        <v>0</v>
      </c>
      <c r="AP347" s="18">
        <v>71.16</v>
      </c>
      <c r="AQ347" s="18">
        <f t="shared" si="2"/>
        <v>8</v>
      </c>
      <c r="AR347" s="18">
        <f t="shared" si="3"/>
        <v>2010</v>
      </c>
      <c r="AS347" s="18"/>
      <c r="AT347" s="18" t="s">
        <v>70</v>
      </c>
    </row>
    <row r="348">
      <c r="A348" s="18" t="s">
        <v>324</v>
      </c>
      <c r="B348" s="18" t="s">
        <v>53</v>
      </c>
      <c r="C348" s="18" t="s">
        <v>54</v>
      </c>
      <c r="D348" s="18" t="s">
        <v>55</v>
      </c>
      <c r="E348" s="18" t="s">
        <v>388</v>
      </c>
      <c r="F348" s="18" t="s">
        <v>616</v>
      </c>
      <c r="G348" s="19" t="s">
        <v>479</v>
      </c>
      <c r="H348" s="18" t="s">
        <v>480</v>
      </c>
      <c r="I348" s="18" t="s">
        <v>481</v>
      </c>
      <c r="J348" s="18" t="s">
        <v>482</v>
      </c>
      <c r="K348" s="18" t="s">
        <v>414</v>
      </c>
      <c r="L348" s="20">
        <v>0.0</v>
      </c>
      <c r="M348" s="18" t="s">
        <v>415</v>
      </c>
      <c r="N348" s="21">
        <v>1.98966874E8</v>
      </c>
      <c r="O348" s="21">
        <v>1.461168936E10</v>
      </c>
      <c r="P348" s="21">
        <v>1.32731166516E11</v>
      </c>
      <c r="Q348" s="18" t="s">
        <v>617</v>
      </c>
      <c r="R348" s="18" t="s">
        <v>649</v>
      </c>
      <c r="S348" s="19" t="s">
        <v>619</v>
      </c>
      <c r="T348" s="21">
        <v>74.5</v>
      </c>
      <c r="U348" s="21">
        <v>1.0</v>
      </c>
      <c r="V348" s="21">
        <v>63.16</v>
      </c>
      <c r="W348" s="21">
        <v>0.0</v>
      </c>
      <c r="X348" s="21">
        <v>63.16</v>
      </c>
      <c r="Y348" s="21">
        <v>67.0</v>
      </c>
      <c r="Z348" s="21">
        <v>1.0</v>
      </c>
      <c r="AA348" s="22">
        <v>0.1522</v>
      </c>
      <c r="AB348" s="23">
        <v>-2.1546</v>
      </c>
      <c r="AC348" s="24"/>
      <c r="AD348" s="18" t="s">
        <v>53</v>
      </c>
      <c r="AE348" s="21">
        <v>1.3429736E8</v>
      </c>
      <c r="AF348" s="21">
        <v>1.3457218213E10</v>
      </c>
      <c r="AG348" s="19" t="s">
        <v>620</v>
      </c>
      <c r="AH348" s="18" t="s">
        <v>68</v>
      </c>
      <c r="AI348" s="20">
        <v>17.93</v>
      </c>
      <c r="AJ348" s="18" t="s">
        <v>68</v>
      </c>
      <c r="AK348" s="20">
        <v>15.24</v>
      </c>
      <c r="AL348" s="20">
        <v>400.0</v>
      </c>
      <c r="AM348" s="18" t="s">
        <v>69</v>
      </c>
      <c r="AN348" s="25">
        <v>400.0</v>
      </c>
      <c r="AO348" s="18">
        <f t="shared" si="1"/>
        <v>0</v>
      </c>
      <c r="AP348" s="18">
        <v>71.16</v>
      </c>
      <c r="AQ348" s="18">
        <f t="shared" si="2"/>
        <v>8</v>
      </c>
      <c r="AR348" s="18">
        <f t="shared" si="3"/>
        <v>2010</v>
      </c>
      <c r="AS348" s="18"/>
      <c r="AT348" s="18" t="s">
        <v>70</v>
      </c>
    </row>
    <row r="349">
      <c r="A349" s="18" t="s">
        <v>297</v>
      </c>
      <c r="B349" s="18" t="s">
        <v>53</v>
      </c>
      <c r="C349" s="18" t="s">
        <v>54</v>
      </c>
      <c r="D349" s="18" t="s">
        <v>55</v>
      </c>
      <c r="E349" s="18" t="s">
        <v>74</v>
      </c>
      <c r="F349" s="18" t="s">
        <v>650</v>
      </c>
      <c r="G349" s="19" t="s">
        <v>651</v>
      </c>
      <c r="H349" s="18" t="s">
        <v>652</v>
      </c>
      <c r="I349" s="18" t="s">
        <v>117</v>
      </c>
      <c r="J349" s="18" t="s">
        <v>118</v>
      </c>
      <c r="K349" s="18" t="s">
        <v>80</v>
      </c>
      <c r="L349" s="20">
        <v>0.0</v>
      </c>
      <c r="M349" s="18" t="s">
        <v>81</v>
      </c>
      <c r="N349" s="21">
        <v>2.85320201E8</v>
      </c>
      <c r="O349" s="21">
        <v>1.4051518525E10</v>
      </c>
      <c r="P349" s="21">
        <v>1.34156491161E11</v>
      </c>
      <c r="Q349" s="18" t="s">
        <v>653</v>
      </c>
      <c r="R349" s="18">
        <v>4.0</v>
      </c>
      <c r="S349" s="19" t="s">
        <v>654</v>
      </c>
      <c r="T349" s="21">
        <v>16.0</v>
      </c>
      <c r="U349" s="21">
        <v>75.0</v>
      </c>
      <c r="V349" s="21">
        <v>26.79</v>
      </c>
      <c r="W349" s="21">
        <v>0.0</v>
      </c>
      <c r="X349" s="21">
        <v>26.79</v>
      </c>
      <c r="Y349" s="21">
        <v>100.0</v>
      </c>
      <c r="Z349" s="21">
        <v>2.0</v>
      </c>
      <c r="AA349" s="22">
        <v>-0.6744</v>
      </c>
      <c r="AB349" s="23">
        <v>4.1002</v>
      </c>
      <c r="AC349" s="24"/>
      <c r="AD349" s="18" t="s">
        <v>53</v>
      </c>
      <c r="AE349" s="21">
        <v>2.05805369E8</v>
      </c>
      <c r="AF349" s="21">
        <v>1.2376477997E10</v>
      </c>
      <c r="AG349" s="19" t="s">
        <v>655</v>
      </c>
      <c r="AH349" s="18" t="s">
        <v>68</v>
      </c>
      <c r="AI349" s="20">
        <v>8.9</v>
      </c>
      <c r="AJ349" s="18" t="s">
        <v>68</v>
      </c>
      <c r="AK349" s="20">
        <v>8.7</v>
      </c>
      <c r="AL349" s="20">
        <v>90.0</v>
      </c>
      <c r="AM349" s="18" t="s">
        <v>69</v>
      </c>
      <c r="AN349" s="25">
        <v>90.0</v>
      </c>
      <c r="AO349" s="18">
        <f t="shared" si="1"/>
        <v>0</v>
      </c>
      <c r="AP349" s="18">
        <v>26.79</v>
      </c>
      <c r="AQ349" s="18">
        <f t="shared" si="2"/>
        <v>0</v>
      </c>
      <c r="AR349" s="18">
        <f t="shared" si="3"/>
        <v>500</v>
      </c>
      <c r="AS349" s="18"/>
      <c r="AT349" s="18" t="s">
        <v>70</v>
      </c>
    </row>
    <row r="350">
      <c r="A350" s="18" t="s">
        <v>297</v>
      </c>
      <c r="B350" s="18" t="s">
        <v>53</v>
      </c>
      <c r="C350" s="18" t="s">
        <v>54</v>
      </c>
      <c r="D350" s="18" t="s">
        <v>55</v>
      </c>
      <c r="E350" s="18" t="s">
        <v>74</v>
      </c>
      <c r="F350" s="18" t="s">
        <v>650</v>
      </c>
      <c r="G350" s="19" t="s">
        <v>651</v>
      </c>
      <c r="H350" s="18" t="s">
        <v>652</v>
      </c>
      <c r="I350" s="18" t="s">
        <v>117</v>
      </c>
      <c r="J350" s="18" t="s">
        <v>118</v>
      </c>
      <c r="K350" s="18" t="s">
        <v>80</v>
      </c>
      <c r="L350" s="20">
        <v>0.0</v>
      </c>
      <c r="M350" s="18" t="s">
        <v>81</v>
      </c>
      <c r="N350" s="21">
        <v>2.85320201E8</v>
      </c>
      <c r="O350" s="21">
        <v>1.4051518525E10</v>
      </c>
      <c r="P350" s="21">
        <v>1.34156491163E11</v>
      </c>
      <c r="Q350" s="18" t="s">
        <v>653</v>
      </c>
      <c r="R350" s="18">
        <v>2.0</v>
      </c>
      <c r="S350" s="19" t="s">
        <v>654</v>
      </c>
      <c r="T350" s="21">
        <v>16.0</v>
      </c>
      <c r="U350" s="21">
        <v>111.0</v>
      </c>
      <c r="V350" s="21">
        <v>26.79</v>
      </c>
      <c r="W350" s="21">
        <v>0.0</v>
      </c>
      <c r="X350" s="21">
        <v>26.79</v>
      </c>
      <c r="Y350" s="21">
        <v>100.0</v>
      </c>
      <c r="Z350" s="21">
        <v>2.0</v>
      </c>
      <c r="AA350" s="22">
        <v>-0.6744</v>
      </c>
      <c r="AB350" s="23">
        <v>4.1002</v>
      </c>
      <c r="AC350" s="24"/>
      <c r="AD350" s="18" t="s">
        <v>53</v>
      </c>
      <c r="AE350" s="21">
        <v>2.05805369E8</v>
      </c>
      <c r="AF350" s="21">
        <v>1.2376477997E10</v>
      </c>
      <c r="AG350" s="19" t="s">
        <v>655</v>
      </c>
      <c r="AH350" s="18" t="s">
        <v>68</v>
      </c>
      <c r="AI350" s="20">
        <v>8.9</v>
      </c>
      <c r="AJ350" s="18" t="s">
        <v>68</v>
      </c>
      <c r="AK350" s="20">
        <v>8.7</v>
      </c>
      <c r="AL350" s="20">
        <v>90.0</v>
      </c>
      <c r="AM350" s="18" t="s">
        <v>69</v>
      </c>
      <c r="AN350" s="25">
        <v>90.0</v>
      </c>
      <c r="AO350" s="18">
        <f t="shared" si="1"/>
        <v>0</v>
      </c>
      <c r="AP350" s="18">
        <v>26.79</v>
      </c>
      <c r="AQ350" s="18">
        <f t="shared" si="2"/>
        <v>0</v>
      </c>
      <c r="AR350" s="18">
        <f t="shared" si="3"/>
        <v>500</v>
      </c>
      <c r="AS350" s="18"/>
      <c r="AT350" s="18" t="s">
        <v>70</v>
      </c>
    </row>
    <row r="351">
      <c r="A351" s="18" t="s">
        <v>297</v>
      </c>
      <c r="B351" s="18" t="s">
        <v>53</v>
      </c>
      <c r="C351" s="18" t="s">
        <v>54</v>
      </c>
      <c r="D351" s="18" t="s">
        <v>55</v>
      </c>
      <c r="E351" s="18" t="s">
        <v>74</v>
      </c>
      <c r="F351" s="18" t="s">
        <v>650</v>
      </c>
      <c r="G351" s="19" t="s">
        <v>651</v>
      </c>
      <c r="H351" s="18" t="s">
        <v>652</v>
      </c>
      <c r="I351" s="18" t="s">
        <v>117</v>
      </c>
      <c r="J351" s="18" t="s">
        <v>118</v>
      </c>
      <c r="K351" s="18" t="s">
        <v>80</v>
      </c>
      <c r="L351" s="20">
        <v>0.0</v>
      </c>
      <c r="M351" s="18" t="s">
        <v>81</v>
      </c>
      <c r="N351" s="21">
        <v>2.85320201E8</v>
      </c>
      <c r="O351" s="21">
        <v>1.4051518525E10</v>
      </c>
      <c r="P351" s="21">
        <v>1.3415649116E11</v>
      </c>
      <c r="Q351" s="18" t="s">
        <v>653</v>
      </c>
      <c r="R351" s="18">
        <v>5.0</v>
      </c>
      <c r="S351" s="19" t="s">
        <v>654</v>
      </c>
      <c r="T351" s="21">
        <v>16.0</v>
      </c>
      <c r="U351" s="21">
        <v>67.0</v>
      </c>
      <c r="V351" s="21">
        <v>26.79</v>
      </c>
      <c r="W351" s="21">
        <v>0.0</v>
      </c>
      <c r="X351" s="21">
        <v>26.79</v>
      </c>
      <c r="Y351" s="21">
        <v>100.0</v>
      </c>
      <c r="Z351" s="21">
        <v>2.0</v>
      </c>
      <c r="AA351" s="22">
        <v>-0.6744</v>
      </c>
      <c r="AB351" s="23">
        <v>4.1002</v>
      </c>
      <c r="AC351" s="24"/>
      <c r="AD351" s="18" t="s">
        <v>53</v>
      </c>
      <c r="AE351" s="21">
        <v>2.05805369E8</v>
      </c>
      <c r="AF351" s="21">
        <v>1.2376477997E10</v>
      </c>
      <c r="AG351" s="19" t="s">
        <v>655</v>
      </c>
      <c r="AH351" s="18" t="s">
        <v>68</v>
      </c>
      <c r="AI351" s="20">
        <v>8.9</v>
      </c>
      <c r="AJ351" s="18" t="s">
        <v>68</v>
      </c>
      <c r="AK351" s="20">
        <v>8.7</v>
      </c>
      <c r="AL351" s="20">
        <v>90.0</v>
      </c>
      <c r="AM351" s="18" t="s">
        <v>69</v>
      </c>
      <c r="AN351" s="25">
        <v>90.0</v>
      </c>
      <c r="AO351" s="18">
        <f t="shared" si="1"/>
        <v>0</v>
      </c>
      <c r="AP351" s="18">
        <v>26.79</v>
      </c>
      <c r="AQ351" s="18">
        <f t="shared" si="2"/>
        <v>0</v>
      </c>
      <c r="AR351" s="18">
        <f t="shared" si="3"/>
        <v>500</v>
      </c>
      <c r="AS351" s="18"/>
      <c r="AT351" s="18" t="s">
        <v>70</v>
      </c>
    </row>
    <row r="352">
      <c r="A352" s="18" t="s">
        <v>297</v>
      </c>
      <c r="B352" s="18" t="s">
        <v>53</v>
      </c>
      <c r="C352" s="18" t="s">
        <v>54</v>
      </c>
      <c r="D352" s="18" t="s">
        <v>55</v>
      </c>
      <c r="E352" s="18" t="s">
        <v>74</v>
      </c>
      <c r="F352" s="18" t="s">
        <v>650</v>
      </c>
      <c r="G352" s="19" t="s">
        <v>651</v>
      </c>
      <c r="H352" s="18" t="s">
        <v>652</v>
      </c>
      <c r="I352" s="18" t="s">
        <v>117</v>
      </c>
      <c r="J352" s="18" t="s">
        <v>118</v>
      </c>
      <c r="K352" s="18" t="s">
        <v>80</v>
      </c>
      <c r="L352" s="20">
        <v>0.0</v>
      </c>
      <c r="M352" s="18" t="s">
        <v>81</v>
      </c>
      <c r="N352" s="21">
        <v>2.85320201E8</v>
      </c>
      <c r="O352" s="21">
        <v>1.4051518525E10</v>
      </c>
      <c r="P352" s="21">
        <v>1.34156491162E11</v>
      </c>
      <c r="Q352" s="18" t="s">
        <v>653</v>
      </c>
      <c r="R352" s="18">
        <v>3.0</v>
      </c>
      <c r="S352" s="19" t="s">
        <v>654</v>
      </c>
      <c r="T352" s="21">
        <v>16.0</v>
      </c>
      <c r="U352" s="21">
        <v>62.0</v>
      </c>
      <c r="V352" s="21">
        <v>26.79</v>
      </c>
      <c r="W352" s="21">
        <v>0.0</v>
      </c>
      <c r="X352" s="21">
        <v>26.79</v>
      </c>
      <c r="Y352" s="21">
        <v>100.0</v>
      </c>
      <c r="Z352" s="21">
        <v>2.0</v>
      </c>
      <c r="AA352" s="22">
        <v>-0.6744</v>
      </c>
      <c r="AB352" s="23">
        <v>4.1002</v>
      </c>
      <c r="AC352" s="24"/>
      <c r="AD352" s="18" t="s">
        <v>53</v>
      </c>
      <c r="AE352" s="21">
        <v>2.05805369E8</v>
      </c>
      <c r="AF352" s="21">
        <v>1.2376477997E10</v>
      </c>
      <c r="AG352" s="19" t="s">
        <v>655</v>
      </c>
      <c r="AH352" s="18" t="s">
        <v>68</v>
      </c>
      <c r="AI352" s="20">
        <v>8.9</v>
      </c>
      <c r="AJ352" s="18" t="s">
        <v>68</v>
      </c>
      <c r="AK352" s="20">
        <v>8.7</v>
      </c>
      <c r="AL352" s="20">
        <v>90.0</v>
      </c>
      <c r="AM352" s="18" t="s">
        <v>69</v>
      </c>
      <c r="AN352" s="25">
        <v>90.0</v>
      </c>
      <c r="AO352" s="18">
        <f t="shared" si="1"/>
        <v>0</v>
      </c>
      <c r="AP352" s="18">
        <v>26.79</v>
      </c>
      <c r="AQ352" s="18">
        <f t="shared" si="2"/>
        <v>0</v>
      </c>
      <c r="AR352" s="18">
        <f t="shared" si="3"/>
        <v>500</v>
      </c>
      <c r="AS352" s="18"/>
      <c r="AT352" s="18" t="s">
        <v>70</v>
      </c>
    </row>
    <row r="353">
      <c r="A353" s="18" t="s">
        <v>297</v>
      </c>
      <c r="B353" s="18" t="s">
        <v>53</v>
      </c>
      <c r="C353" s="18" t="s">
        <v>54</v>
      </c>
      <c r="D353" s="18" t="s">
        <v>55</v>
      </c>
      <c r="E353" s="18" t="s">
        <v>74</v>
      </c>
      <c r="F353" s="18" t="s">
        <v>650</v>
      </c>
      <c r="G353" s="19" t="s">
        <v>651</v>
      </c>
      <c r="H353" s="18" t="s">
        <v>652</v>
      </c>
      <c r="I353" s="18" t="s">
        <v>117</v>
      </c>
      <c r="J353" s="18" t="s">
        <v>118</v>
      </c>
      <c r="K353" s="18" t="s">
        <v>80</v>
      </c>
      <c r="L353" s="20">
        <v>0.0</v>
      </c>
      <c r="M353" s="18" t="s">
        <v>81</v>
      </c>
      <c r="N353" s="21">
        <v>2.85320201E8</v>
      </c>
      <c r="O353" s="21">
        <v>1.4051518525E10</v>
      </c>
      <c r="P353" s="21">
        <v>1.34156491159E11</v>
      </c>
      <c r="Q353" s="18" t="s">
        <v>653</v>
      </c>
      <c r="R353" s="18">
        <v>6.0</v>
      </c>
      <c r="S353" s="19" t="s">
        <v>654</v>
      </c>
      <c r="T353" s="21">
        <v>41.99</v>
      </c>
      <c r="U353" s="21">
        <v>0.0</v>
      </c>
      <c r="V353" s="21">
        <v>26.79</v>
      </c>
      <c r="W353" s="21">
        <v>0.0</v>
      </c>
      <c r="X353" s="21">
        <v>26.79</v>
      </c>
      <c r="Y353" s="21">
        <v>100.0</v>
      </c>
      <c r="Z353" s="21">
        <v>2.0</v>
      </c>
      <c r="AA353" s="22">
        <v>0.362</v>
      </c>
      <c r="AB353" s="23">
        <v>-5.776</v>
      </c>
      <c r="AC353" s="24"/>
      <c r="AD353" s="18" t="s">
        <v>53</v>
      </c>
      <c r="AE353" s="21">
        <v>2.05805369E8</v>
      </c>
      <c r="AF353" s="21">
        <v>1.2376477997E10</v>
      </c>
      <c r="AG353" s="19" t="s">
        <v>655</v>
      </c>
      <c r="AH353" s="18" t="s">
        <v>68</v>
      </c>
      <c r="AI353" s="20">
        <v>8.9</v>
      </c>
      <c r="AJ353" s="18" t="s">
        <v>68</v>
      </c>
      <c r="AK353" s="20">
        <v>8.7</v>
      </c>
      <c r="AL353" s="20">
        <v>90.0</v>
      </c>
      <c r="AM353" s="18" t="s">
        <v>69</v>
      </c>
      <c r="AN353" s="25">
        <v>90.0</v>
      </c>
      <c r="AO353" s="18">
        <f t="shared" si="1"/>
        <v>0</v>
      </c>
      <c r="AP353" s="18">
        <v>26.79</v>
      </c>
      <c r="AQ353" s="18">
        <f t="shared" si="2"/>
        <v>0</v>
      </c>
      <c r="AR353" s="18">
        <f t="shared" si="3"/>
        <v>500</v>
      </c>
      <c r="AS353" s="18"/>
      <c r="AT353" s="18" t="s">
        <v>70</v>
      </c>
    </row>
    <row r="354">
      <c r="A354" s="18" t="s">
        <v>324</v>
      </c>
      <c r="B354" s="18" t="s">
        <v>53</v>
      </c>
      <c r="C354" s="18" t="s">
        <v>54</v>
      </c>
      <c r="D354" s="18" t="s">
        <v>55</v>
      </c>
      <c r="E354" s="18" t="s">
        <v>74</v>
      </c>
      <c r="F354" s="18" t="s">
        <v>478</v>
      </c>
      <c r="G354" s="19" t="s">
        <v>479</v>
      </c>
      <c r="H354" s="18" t="s">
        <v>480</v>
      </c>
      <c r="I354" s="18" t="s">
        <v>481</v>
      </c>
      <c r="J354" s="18" t="s">
        <v>482</v>
      </c>
      <c r="K354" s="18" t="s">
        <v>414</v>
      </c>
      <c r="L354" s="20">
        <v>0.0</v>
      </c>
      <c r="M354" s="18" t="s">
        <v>415</v>
      </c>
      <c r="N354" s="21">
        <v>1.98966874E8</v>
      </c>
      <c r="O354" s="21">
        <v>1.3806450331E10</v>
      </c>
      <c r="P354" s="21">
        <v>1.12324201306E11</v>
      </c>
      <c r="Q354" s="18" t="s">
        <v>656</v>
      </c>
      <c r="R354" s="18" t="s">
        <v>657</v>
      </c>
      <c r="S354" s="19" t="s">
        <v>658</v>
      </c>
      <c r="T354" s="21">
        <v>57.5</v>
      </c>
      <c r="U354" s="21">
        <v>0.0</v>
      </c>
      <c r="V354" s="21">
        <v>47.47</v>
      </c>
      <c r="W354" s="21">
        <v>0.0</v>
      </c>
      <c r="X354" s="21">
        <v>47.47</v>
      </c>
      <c r="Y354" s="21">
        <v>50.0</v>
      </c>
      <c r="Z354" s="21">
        <v>1.0</v>
      </c>
      <c r="AA354" s="22">
        <v>0.1744</v>
      </c>
      <c r="AB354" s="23">
        <v>-1.9057</v>
      </c>
      <c r="AC354" s="24"/>
      <c r="AD354" s="18" t="s">
        <v>53</v>
      </c>
      <c r="AE354" s="21">
        <v>1.3429736E8</v>
      </c>
      <c r="AF354" s="21">
        <v>1.2806475454E10</v>
      </c>
      <c r="AG354" s="19" t="s">
        <v>659</v>
      </c>
      <c r="AH354" s="18" t="s">
        <v>68</v>
      </c>
      <c r="AI354" s="20">
        <v>17.59</v>
      </c>
      <c r="AJ354" s="18" t="s">
        <v>68</v>
      </c>
      <c r="AK354" s="20">
        <v>14.95</v>
      </c>
      <c r="AL354" s="20">
        <v>260.0</v>
      </c>
      <c r="AM354" s="18" t="s">
        <v>69</v>
      </c>
      <c r="AN354" s="25">
        <v>260.0</v>
      </c>
      <c r="AO354" s="18">
        <f t="shared" si="1"/>
        <v>0</v>
      </c>
      <c r="AP354" s="18">
        <v>54.47</v>
      </c>
      <c r="AQ354" s="18">
        <f t="shared" si="2"/>
        <v>7</v>
      </c>
      <c r="AR354" s="18">
        <f t="shared" si="3"/>
        <v>2000</v>
      </c>
      <c r="AS354" s="18"/>
      <c r="AT354" s="18" t="s">
        <v>70</v>
      </c>
    </row>
    <row r="355">
      <c r="A355" s="18" t="s">
        <v>324</v>
      </c>
      <c r="B355" s="18" t="s">
        <v>53</v>
      </c>
      <c r="C355" s="18" t="s">
        <v>54</v>
      </c>
      <c r="D355" s="18" t="s">
        <v>55</v>
      </c>
      <c r="E355" s="18" t="s">
        <v>74</v>
      </c>
      <c r="F355" s="18" t="s">
        <v>478</v>
      </c>
      <c r="G355" s="19" t="s">
        <v>479</v>
      </c>
      <c r="H355" s="18" t="s">
        <v>480</v>
      </c>
      <c r="I355" s="18" t="s">
        <v>481</v>
      </c>
      <c r="J355" s="18" t="s">
        <v>482</v>
      </c>
      <c r="K355" s="18" t="s">
        <v>414</v>
      </c>
      <c r="L355" s="20">
        <v>0.0</v>
      </c>
      <c r="M355" s="18" t="s">
        <v>415</v>
      </c>
      <c r="N355" s="21">
        <v>1.98966874E8</v>
      </c>
      <c r="O355" s="21">
        <v>1.3806450331E10</v>
      </c>
      <c r="P355" s="21">
        <v>1.12324201296E11</v>
      </c>
      <c r="Q355" s="18" t="s">
        <v>656</v>
      </c>
      <c r="R355" s="18" t="s">
        <v>660</v>
      </c>
      <c r="S355" s="19" t="s">
        <v>658</v>
      </c>
      <c r="T355" s="21">
        <v>57.5</v>
      </c>
      <c r="U355" s="21">
        <v>0.0</v>
      </c>
      <c r="V355" s="21">
        <v>47.47</v>
      </c>
      <c r="W355" s="21">
        <v>0.0</v>
      </c>
      <c r="X355" s="21">
        <v>47.47</v>
      </c>
      <c r="Y355" s="21">
        <v>50.0</v>
      </c>
      <c r="Z355" s="21">
        <v>1.0</v>
      </c>
      <c r="AA355" s="22">
        <v>0.1744</v>
      </c>
      <c r="AB355" s="23">
        <v>-1.9057</v>
      </c>
      <c r="AC355" s="24"/>
      <c r="AD355" s="18" t="s">
        <v>53</v>
      </c>
      <c r="AE355" s="21">
        <v>1.3429736E8</v>
      </c>
      <c r="AF355" s="21">
        <v>1.2806475454E10</v>
      </c>
      <c r="AG355" s="19" t="s">
        <v>659</v>
      </c>
      <c r="AH355" s="18" t="s">
        <v>68</v>
      </c>
      <c r="AI355" s="20">
        <v>17.59</v>
      </c>
      <c r="AJ355" s="18" t="s">
        <v>68</v>
      </c>
      <c r="AK355" s="20">
        <v>14.95</v>
      </c>
      <c r="AL355" s="20">
        <v>260.0</v>
      </c>
      <c r="AM355" s="18" t="s">
        <v>69</v>
      </c>
      <c r="AN355" s="25">
        <v>260.0</v>
      </c>
      <c r="AO355" s="18">
        <f t="shared" si="1"/>
        <v>0</v>
      </c>
      <c r="AP355" s="18">
        <v>54.47</v>
      </c>
      <c r="AQ355" s="18">
        <f t="shared" si="2"/>
        <v>7</v>
      </c>
      <c r="AR355" s="18">
        <f t="shared" si="3"/>
        <v>2000</v>
      </c>
      <c r="AS355" s="18"/>
      <c r="AT355" s="18" t="s">
        <v>70</v>
      </c>
    </row>
    <row r="356">
      <c r="A356" s="18" t="s">
        <v>324</v>
      </c>
      <c r="B356" s="18" t="s">
        <v>53</v>
      </c>
      <c r="C356" s="18" t="s">
        <v>54</v>
      </c>
      <c r="D356" s="18" t="s">
        <v>55</v>
      </c>
      <c r="E356" s="18" t="s">
        <v>74</v>
      </c>
      <c r="F356" s="18" t="s">
        <v>478</v>
      </c>
      <c r="G356" s="19" t="s">
        <v>479</v>
      </c>
      <c r="H356" s="18" t="s">
        <v>480</v>
      </c>
      <c r="I356" s="18" t="s">
        <v>481</v>
      </c>
      <c r="J356" s="18" t="s">
        <v>482</v>
      </c>
      <c r="K356" s="18" t="s">
        <v>414</v>
      </c>
      <c r="L356" s="20">
        <v>0.0</v>
      </c>
      <c r="M356" s="18" t="s">
        <v>415</v>
      </c>
      <c r="N356" s="21">
        <v>1.98966874E8</v>
      </c>
      <c r="O356" s="21">
        <v>1.3806450331E10</v>
      </c>
      <c r="P356" s="21">
        <v>1.12324201326E11</v>
      </c>
      <c r="Q356" s="18" t="s">
        <v>656</v>
      </c>
      <c r="R356" s="18" t="s">
        <v>661</v>
      </c>
      <c r="S356" s="19" t="s">
        <v>658</v>
      </c>
      <c r="T356" s="21">
        <v>57.5</v>
      </c>
      <c r="U356" s="21">
        <v>0.0</v>
      </c>
      <c r="V356" s="21">
        <v>47.47</v>
      </c>
      <c r="W356" s="21">
        <v>0.0</v>
      </c>
      <c r="X356" s="21">
        <v>47.47</v>
      </c>
      <c r="Y356" s="21">
        <v>50.0</v>
      </c>
      <c r="Z356" s="21">
        <v>1.0</v>
      </c>
      <c r="AA356" s="22">
        <v>0.1744</v>
      </c>
      <c r="AB356" s="23">
        <v>-1.9057</v>
      </c>
      <c r="AC356" s="24"/>
      <c r="AD356" s="18" t="s">
        <v>53</v>
      </c>
      <c r="AE356" s="21">
        <v>1.3429736E8</v>
      </c>
      <c r="AF356" s="21">
        <v>1.2806475454E10</v>
      </c>
      <c r="AG356" s="19" t="s">
        <v>659</v>
      </c>
      <c r="AH356" s="18" t="s">
        <v>68</v>
      </c>
      <c r="AI356" s="20">
        <v>17.59</v>
      </c>
      <c r="AJ356" s="18" t="s">
        <v>68</v>
      </c>
      <c r="AK356" s="20">
        <v>14.95</v>
      </c>
      <c r="AL356" s="20">
        <v>260.0</v>
      </c>
      <c r="AM356" s="18" t="s">
        <v>69</v>
      </c>
      <c r="AN356" s="25">
        <v>260.0</v>
      </c>
      <c r="AO356" s="18">
        <f t="shared" si="1"/>
        <v>0</v>
      </c>
      <c r="AP356" s="18">
        <v>54.47</v>
      </c>
      <c r="AQ356" s="18">
        <f t="shared" si="2"/>
        <v>7</v>
      </c>
      <c r="AR356" s="18">
        <f t="shared" si="3"/>
        <v>2000</v>
      </c>
      <c r="AS356" s="18"/>
      <c r="AT356" s="18" t="s">
        <v>70</v>
      </c>
    </row>
    <row r="357">
      <c r="A357" s="18" t="s">
        <v>324</v>
      </c>
      <c r="B357" s="18" t="s">
        <v>53</v>
      </c>
      <c r="C357" s="18" t="s">
        <v>54</v>
      </c>
      <c r="D357" s="18" t="s">
        <v>55</v>
      </c>
      <c r="E357" s="18" t="s">
        <v>74</v>
      </c>
      <c r="F357" s="18" t="s">
        <v>478</v>
      </c>
      <c r="G357" s="19" t="s">
        <v>479</v>
      </c>
      <c r="H357" s="18" t="s">
        <v>480</v>
      </c>
      <c r="I357" s="18" t="s">
        <v>481</v>
      </c>
      <c r="J357" s="18" t="s">
        <v>482</v>
      </c>
      <c r="K357" s="18" t="s">
        <v>414</v>
      </c>
      <c r="L357" s="20">
        <v>0.0</v>
      </c>
      <c r="M357" s="18" t="s">
        <v>415</v>
      </c>
      <c r="N357" s="21">
        <v>1.98966874E8</v>
      </c>
      <c r="O357" s="21">
        <v>1.3806450331E10</v>
      </c>
      <c r="P357" s="21">
        <v>1.12324201321E11</v>
      </c>
      <c r="Q357" s="18" t="s">
        <v>656</v>
      </c>
      <c r="R357" s="18" t="s">
        <v>662</v>
      </c>
      <c r="S357" s="19" t="s">
        <v>658</v>
      </c>
      <c r="T357" s="21">
        <v>57.5</v>
      </c>
      <c r="U357" s="21">
        <v>0.0</v>
      </c>
      <c r="V357" s="21">
        <v>47.47</v>
      </c>
      <c r="W357" s="21">
        <v>0.0</v>
      </c>
      <c r="X357" s="21">
        <v>47.47</v>
      </c>
      <c r="Y357" s="21">
        <v>50.0</v>
      </c>
      <c r="Z357" s="21">
        <v>1.0</v>
      </c>
      <c r="AA357" s="22">
        <v>0.1744</v>
      </c>
      <c r="AB357" s="23">
        <v>-1.9057</v>
      </c>
      <c r="AC357" s="24"/>
      <c r="AD357" s="18" t="s">
        <v>53</v>
      </c>
      <c r="AE357" s="21">
        <v>1.3429736E8</v>
      </c>
      <c r="AF357" s="21">
        <v>1.2806475454E10</v>
      </c>
      <c r="AG357" s="19" t="s">
        <v>659</v>
      </c>
      <c r="AH357" s="18" t="s">
        <v>68</v>
      </c>
      <c r="AI357" s="20">
        <v>17.59</v>
      </c>
      <c r="AJ357" s="18" t="s">
        <v>68</v>
      </c>
      <c r="AK357" s="20">
        <v>14.95</v>
      </c>
      <c r="AL357" s="20">
        <v>260.0</v>
      </c>
      <c r="AM357" s="18" t="s">
        <v>69</v>
      </c>
      <c r="AN357" s="25">
        <v>260.0</v>
      </c>
      <c r="AO357" s="18">
        <f t="shared" si="1"/>
        <v>0</v>
      </c>
      <c r="AP357" s="18">
        <v>54.47</v>
      </c>
      <c r="AQ357" s="18">
        <f t="shared" si="2"/>
        <v>7</v>
      </c>
      <c r="AR357" s="18">
        <f t="shared" si="3"/>
        <v>2000</v>
      </c>
      <c r="AS357" s="18"/>
      <c r="AT357" s="18" t="s">
        <v>70</v>
      </c>
    </row>
    <row r="358">
      <c r="A358" s="18" t="s">
        <v>324</v>
      </c>
      <c r="B358" s="18" t="s">
        <v>53</v>
      </c>
      <c r="C358" s="18" t="s">
        <v>54</v>
      </c>
      <c r="D358" s="18" t="s">
        <v>55</v>
      </c>
      <c r="E358" s="18" t="s">
        <v>74</v>
      </c>
      <c r="F358" s="18" t="s">
        <v>478</v>
      </c>
      <c r="G358" s="19" t="s">
        <v>479</v>
      </c>
      <c r="H358" s="18" t="s">
        <v>480</v>
      </c>
      <c r="I358" s="18" t="s">
        <v>481</v>
      </c>
      <c r="J358" s="18" t="s">
        <v>482</v>
      </c>
      <c r="K358" s="18" t="s">
        <v>414</v>
      </c>
      <c r="L358" s="20">
        <v>0.0</v>
      </c>
      <c r="M358" s="18" t="s">
        <v>415</v>
      </c>
      <c r="N358" s="21">
        <v>1.98966874E8</v>
      </c>
      <c r="O358" s="21">
        <v>1.3806450331E10</v>
      </c>
      <c r="P358" s="21">
        <v>1.12324201301E11</v>
      </c>
      <c r="Q358" s="18" t="s">
        <v>656</v>
      </c>
      <c r="R358" s="18" t="s">
        <v>663</v>
      </c>
      <c r="S358" s="19" t="s">
        <v>658</v>
      </c>
      <c r="T358" s="21">
        <v>57.5</v>
      </c>
      <c r="U358" s="21">
        <v>0.0</v>
      </c>
      <c r="V358" s="21">
        <v>47.47</v>
      </c>
      <c r="W358" s="21">
        <v>0.0</v>
      </c>
      <c r="X358" s="21">
        <v>47.47</v>
      </c>
      <c r="Y358" s="21">
        <v>50.0</v>
      </c>
      <c r="Z358" s="21">
        <v>1.0</v>
      </c>
      <c r="AA358" s="22">
        <v>0.1744</v>
      </c>
      <c r="AB358" s="23">
        <v>-1.9057</v>
      </c>
      <c r="AC358" s="24"/>
      <c r="AD358" s="18" t="s">
        <v>53</v>
      </c>
      <c r="AE358" s="21">
        <v>1.3429736E8</v>
      </c>
      <c r="AF358" s="21">
        <v>1.2806475454E10</v>
      </c>
      <c r="AG358" s="19" t="s">
        <v>659</v>
      </c>
      <c r="AH358" s="18" t="s">
        <v>68</v>
      </c>
      <c r="AI358" s="20">
        <v>17.59</v>
      </c>
      <c r="AJ358" s="18" t="s">
        <v>68</v>
      </c>
      <c r="AK358" s="20">
        <v>14.95</v>
      </c>
      <c r="AL358" s="20">
        <v>260.0</v>
      </c>
      <c r="AM358" s="18" t="s">
        <v>69</v>
      </c>
      <c r="AN358" s="25">
        <v>260.0</v>
      </c>
      <c r="AO358" s="18">
        <f t="shared" si="1"/>
        <v>0</v>
      </c>
      <c r="AP358" s="18">
        <v>54.47</v>
      </c>
      <c r="AQ358" s="18">
        <f t="shared" si="2"/>
        <v>7</v>
      </c>
      <c r="AR358" s="18">
        <f t="shared" si="3"/>
        <v>2000</v>
      </c>
      <c r="AS358" s="18"/>
      <c r="AT358" s="18" t="s">
        <v>70</v>
      </c>
    </row>
    <row r="359">
      <c r="A359" s="18" t="s">
        <v>324</v>
      </c>
      <c r="B359" s="18" t="s">
        <v>53</v>
      </c>
      <c r="C359" s="18" t="s">
        <v>54</v>
      </c>
      <c r="D359" s="18" t="s">
        <v>55</v>
      </c>
      <c r="E359" s="18" t="s">
        <v>74</v>
      </c>
      <c r="F359" s="18" t="s">
        <v>478</v>
      </c>
      <c r="G359" s="19" t="s">
        <v>479</v>
      </c>
      <c r="H359" s="18" t="s">
        <v>480</v>
      </c>
      <c r="I359" s="18" t="s">
        <v>481</v>
      </c>
      <c r="J359" s="18" t="s">
        <v>482</v>
      </c>
      <c r="K359" s="18" t="s">
        <v>414</v>
      </c>
      <c r="L359" s="20">
        <v>0.0</v>
      </c>
      <c r="M359" s="18" t="s">
        <v>415</v>
      </c>
      <c r="N359" s="21">
        <v>1.98966874E8</v>
      </c>
      <c r="O359" s="21">
        <v>1.3806450331E10</v>
      </c>
      <c r="P359" s="21">
        <v>1.12324201298E11</v>
      </c>
      <c r="Q359" s="18" t="s">
        <v>656</v>
      </c>
      <c r="R359" s="18" t="s">
        <v>664</v>
      </c>
      <c r="S359" s="19" t="s">
        <v>658</v>
      </c>
      <c r="T359" s="21">
        <v>57.5</v>
      </c>
      <c r="U359" s="21">
        <v>0.0</v>
      </c>
      <c r="V359" s="21">
        <v>47.47</v>
      </c>
      <c r="W359" s="21">
        <v>0.0</v>
      </c>
      <c r="X359" s="21">
        <v>47.47</v>
      </c>
      <c r="Y359" s="21">
        <v>50.0</v>
      </c>
      <c r="Z359" s="21">
        <v>1.0</v>
      </c>
      <c r="AA359" s="22">
        <v>0.1744</v>
      </c>
      <c r="AB359" s="23">
        <v>-1.9057</v>
      </c>
      <c r="AC359" s="24"/>
      <c r="AD359" s="18" t="s">
        <v>53</v>
      </c>
      <c r="AE359" s="21">
        <v>1.3429736E8</v>
      </c>
      <c r="AF359" s="21">
        <v>1.2806475454E10</v>
      </c>
      <c r="AG359" s="19" t="s">
        <v>659</v>
      </c>
      <c r="AH359" s="18" t="s">
        <v>68</v>
      </c>
      <c r="AI359" s="20">
        <v>17.59</v>
      </c>
      <c r="AJ359" s="18" t="s">
        <v>68</v>
      </c>
      <c r="AK359" s="20">
        <v>14.95</v>
      </c>
      <c r="AL359" s="20">
        <v>260.0</v>
      </c>
      <c r="AM359" s="18" t="s">
        <v>69</v>
      </c>
      <c r="AN359" s="25">
        <v>260.0</v>
      </c>
      <c r="AO359" s="18">
        <f t="shared" si="1"/>
        <v>0</v>
      </c>
      <c r="AP359" s="18">
        <v>54.47</v>
      </c>
      <c r="AQ359" s="18">
        <f t="shared" si="2"/>
        <v>7</v>
      </c>
      <c r="AR359" s="18">
        <f t="shared" si="3"/>
        <v>2000</v>
      </c>
      <c r="AS359" s="18"/>
      <c r="AT359" s="18" t="s">
        <v>70</v>
      </c>
    </row>
    <row r="360">
      <c r="A360" s="18" t="s">
        <v>324</v>
      </c>
      <c r="B360" s="18" t="s">
        <v>53</v>
      </c>
      <c r="C360" s="18" t="s">
        <v>54</v>
      </c>
      <c r="D360" s="18" t="s">
        <v>55</v>
      </c>
      <c r="E360" s="18" t="s">
        <v>74</v>
      </c>
      <c r="F360" s="18" t="s">
        <v>478</v>
      </c>
      <c r="G360" s="19" t="s">
        <v>479</v>
      </c>
      <c r="H360" s="18" t="s">
        <v>480</v>
      </c>
      <c r="I360" s="18" t="s">
        <v>481</v>
      </c>
      <c r="J360" s="18" t="s">
        <v>482</v>
      </c>
      <c r="K360" s="18" t="s">
        <v>414</v>
      </c>
      <c r="L360" s="20">
        <v>0.0</v>
      </c>
      <c r="M360" s="18" t="s">
        <v>415</v>
      </c>
      <c r="N360" s="21">
        <v>1.98966874E8</v>
      </c>
      <c r="O360" s="21">
        <v>1.3806450331E10</v>
      </c>
      <c r="P360" s="21">
        <v>1.12324201314E11</v>
      </c>
      <c r="Q360" s="18" t="s">
        <v>656</v>
      </c>
      <c r="R360" s="18" t="s">
        <v>665</v>
      </c>
      <c r="S360" s="19" t="s">
        <v>658</v>
      </c>
      <c r="T360" s="21">
        <v>57.5</v>
      </c>
      <c r="U360" s="21">
        <v>0.0</v>
      </c>
      <c r="V360" s="21">
        <v>47.47</v>
      </c>
      <c r="W360" s="21">
        <v>0.0</v>
      </c>
      <c r="X360" s="21">
        <v>47.47</v>
      </c>
      <c r="Y360" s="21">
        <v>50.0</v>
      </c>
      <c r="Z360" s="21">
        <v>1.0</v>
      </c>
      <c r="AA360" s="22">
        <v>0.1744</v>
      </c>
      <c r="AB360" s="23">
        <v>-1.9057</v>
      </c>
      <c r="AC360" s="24"/>
      <c r="AD360" s="18" t="s">
        <v>53</v>
      </c>
      <c r="AE360" s="21">
        <v>1.3429736E8</v>
      </c>
      <c r="AF360" s="21">
        <v>1.2806475454E10</v>
      </c>
      <c r="AG360" s="19" t="s">
        <v>659</v>
      </c>
      <c r="AH360" s="18" t="s">
        <v>68</v>
      </c>
      <c r="AI360" s="20">
        <v>17.59</v>
      </c>
      <c r="AJ360" s="18" t="s">
        <v>68</v>
      </c>
      <c r="AK360" s="20">
        <v>14.95</v>
      </c>
      <c r="AL360" s="20">
        <v>260.0</v>
      </c>
      <c r="AM360" s="18" t="s">
        <v>69</v>
      </c>
      <c r="AN360" s="25">
        <v>260.0</v>
      </c>
      <c r="AO360" s="18">
        <f t="shared" si="1"/>
        <v>0</v>
      </c>
      <c r="AP360" s="18">
        <v>54.47</v>
      </c>
      <c r="AQ360" s="18">
        <f t="shared" si="2"/>
        <v>7</v>
      </c>
      <c r="AR360" s="18">
        <f t="shared" si="3"/>
        <v>2000</v>
      </c>
      <c r="AS360" s="18"/>
      <c r="AT360" s="18" t="s">
        <v>70</v>
      </c>
    </row>
    <row r="361">
      <c r="A361" s="18" t="s">
        <v>324</v>
      </c>
      <c r="B361" s="18" t="s">
        <v>53</v>
      </c>
      <c r="C361" s="18" t="s">
        <v>54</v>
      </c>
      <c r="D361" s="18" t="s">
        <v>55</v>
      </c>
      <c r="E361" s="18" t="s">
        <v>74</v>
      </c>
      <c r="F361" s="18" t="s">
        <v>478</v>
      </c>
      <c r="G361" s="19" t="s">
        <v>479</v>
      </c>
      <c r="H361" s="18" t="s">
        <v>480</v>
      </c>
      <c r="I361" s="18" t="s">
        <v>481</v>
      </c>
      <c r="J361" s="18" t="s">
        <v>482</v>
      </c>
      <c r="K361" s="18" t="s">
        <v>414</v>
      </c>
      <c r="L361" s="20">
        <v>0.0</v>
      </c>
      <c r="M361" s="18" t="s">
        <v>415</v>
      </c>
      <c r="N361" s="21">
        <v>1.98966874E8</v>
      </c>
      <c r="O361" s="21">
        <v>1.3806450331E10</v>
      </c>
      <c r="P361" s="21">
        <v>1.12324201328E11</v>
      </c>
      <c r="Q361" s="18" t="s">
        <v>656</v>
      </c>
      <c r="R361" s="18" t="s">
        <v>666</v>
      </c>
      <c r="S361" s="19" t="s">
        <v>658</v>
      </c>
      <c r="T361" s="21">
        <v>57.5</v>
      </c>
      <c r="U361" s="21">
        <v>0.0</v>
      </c>
      <c r="V361" s="21">
        <v>47.47</v>
      </c>
      <c r="W361" s="21">
        <v>0.0</v>
      </c>
      <c r="X361" s="21">
        <v>47.47</v>
      </c>
      <c r="Y361" s="21">
        <v>50.0</v>
      </c>
      <c r="Z361" s="21">
        <v>1.0</v>
      </c>
      <c r="AA361" s="22">
        <v>0.1744</v>
      </c>
      <c r="AB361" s="23">
        <v>-1.9057</v>
      </c>
      <c r="AC361" s="24"/>
      <c r="AD361" s="18" t="s">
        <v>53</v>
      </c>
      <c r="AE361" s="21">
        <v>1.3429736E8</v>
      </c>
      <c r="AF361" s="21">
        <v>1.2806475454E10</v>
      </c>
      <c r="AG361" s="19" t="s">
        <v>659</v>
      </c>
      <c r="AH361" s="18" t="s">
        <v>68</v>
      </c>
      <c r="AI361" s="20">
        <v>17.59</v>
      </c>
      <c r="AJ361" s="18" t="s">
        <v>68</v>
      </c>
      <c r="AK361" s="20">
        <v>14.95</v>
      </c>
      <c r="AL361" s="20">
        <v>260.0</v>
      </c>
      <c r="AM361" s="18" t="s">
        <v>69</v>
      </c>
      <c r="AN361" s="25">
        <v>260.0</v>
      </c>
      <c r="AO361" s="18">
        <f t="shared" si="1"/>
        <v>0</v>
      </c>
      <c r="AP361" s="18">
        <v>54.47</v>
      </c>
      <c r="AQ361" s="18">
        <f t="shared" si="2"/>
        <v>7</v>
      </c>
      <c r="AR361" s="18">
        <f t="shared" si="3"/>
        <v>2000</v>
      </c>
      <c r="AS361" s="18"/>
      <c r="AT361" s="18" t="s">
        <v>70</v>
      </c>
    </row>
    <row r="362">
      <c r="A362" s="18" t="s">
        <v>324</v>
      </c>
      <c r="B362" s="18" t="s">
        <v>53</v>
      </c>
      <c r="C362" s="18" t="s">
        <v>54</v>
      </c>
      <c r="D362" s="18" t="s">
        <v>55</v>
      </c>
      <c r="E362" s="18" t="s">
        <v>74</v>
      </c>
      <c r="F362" s="18" t="s">
        <v>478</v>
      </c>
      <c r="G362" s="19" t="s">
        <v>479</v>
      </c>
      <c r="H362" s="18" t="s">
        <v>480</v>
      </c>
      <c r="I362" s="18" t="s">
        <v>481</v>
      </c>
      <c r="J362" s="18" t="s">
        <v>482</v>
      </c>
      <c r="K362" s="18" t="s">
        <v>414</v>
      </c>
      <c r="L362" s="20">
        <v>0.0</v>
      </c>
      <c r="M362" s="18" t="s">
        <v>415</v>
      </c>
      <c r="N362" s="21">
        <v>1.98966874E8</v>
      </c>
      <c r="O362" s="21">
        <v>1.3806450331E10</v>
      </c>
      <c r="P362" s="21">
        <v>1.12324201324E11</v>
      </c>
      <c r="Q362" s="18" t="s">
        <v>656</v>
      </c>
      <c r="R362" s="18" t="s">
        <v>667</v>
      </c>
      <c r="S362" s="19" t="s">
        <v>658</v>
      </c>
      <c r="T362" s="21">
        <v>57.5</v>
      </c>
      <c r="U362" s="21">
        <v>0.0</v>
      </c>
      <c r="V362" s="21">
        <v>47.47</v>
      </c>
      <c r="W362" s="21">
        <v>0.0</v>
      </c>
      <c r="X362" s="21">
        <v>47.47</v>
      </c>
      <c r="Y362" s="21">
        <v>50.0</v>
      </c>
      <c r="Z362" s="21">
        <v>1.0</v>
      </c>
      <c r="AA362" s="22">
        <v>0.1744</v>
      </c>
      <c r="AB362" s="23">
        <v>-1.9057</v>
      </c>
      <c r="AC362" s="24"/>
      <c r="AD362" s="18" t="s">
        <v>53</v>
      </c>
      <c r="AE362" s="21">
        <v>1.3429736E8</v>
      </c>
      <c r="AF362" s="21">
        <v>1.2806475454E10</v>
      </c>
      <c r="AG362" s="19" t="s">
        <v>659</v>
      </c>
      <c r="AH362" s="18" t="s">
        <v>68</v>
      </c>
      <c r="AI362" s="20">
        <v>17.59</v>
      </c>
      <c r="AJ362" s="18" t="s">
        <v>68</v>
      </c>
      <c r="AK362" s="20">
        <v>14.95</v>
      </c>
      <c r="AL362" s="20">
        <v>260.0</v>
      </c>
      <c r="AM362" s="18" t="s">
        <v>69</v>
      </c>
      <c r="AN362" s="25">
        <v>260.0</v>
      </c>
      <c r="AO362" s="18">
        <f t="shared" si="1"/>
        <v>0</v>
      </c>
      <c r="AP362" s="18">
        <v>54.47</v>
      </c>
      <c r="AQ362" s="18">
        <f t="shared" si="2"/>
        <v>7</v>
      </c>
      <c r="AR362" s="18">
        <f t="shared" si="3"/>
        <v>2000</v>
      </c>
      <c r="AS362" s="18"/>
      <c r="AT362" s="18" t="s">
        <v>70</v>
      </c>
    </row>
    <row r="363">
      <c r="A363" s="18" t="s">
        <v>324</v>
      </c>
      <c r="B363" s="18" t="s">
        <v>53</v>
      </c>
      <c r="C363" s="18" t="s">
        <v>54</v>
      </c>
      <c r="D363" s="18" t="s">
        <v>55</v>
      </c>
      <c r="E363" s="18" t="s">
        <v>74</v>
      </c>
      <c r="F363" s="18" t="s">
        <v>478</v>
      </c>
      <c r="G363" s="19" t="s">
        <v>479</v>
      </c>
      <c r="H363" s="18" t="s">
        <v>480</v>
      </c>
      <c r="I363" s="18" t="s">
        <v>481</v>
      </c>
      <c r="J363" s="18" t="s">
        <v>482</v>
      </c>
      <c r="K363" s="18" t="s">
        <v>414</v>
      </c>
      <c r="L363" s="20">
        <v>0.0</v>
      </c>
      <c r="M363" s="18" t="s">
        <v>415</v>
      </c>
      <c r="N363" s="21">
        <v>1.98966874E8</v>
      </c>
      <c r="O363" s="21">
        <v>1.3806450331E10</v>
      </c>
      <c r="P363" s="21">
        <v>1.12324201329E11</v>
      </c>
      <c r="Q363" s="18" t="s">
        <v>656</v>
      </c>
      <c r="R363" s="18" t="s">
        <v>668</v>
      </c>
      <c r="S363" s="19" t="s">
        <v>658</v>
      </c>
      <c r="T363" s="21">
        <v>57.5</v>
      </c>
      <c r="U363" s="21">
        <v>0.0</v>
      </c>
      <c r="V363" s="21">
        <v>47.47</v>
      </c>
      <c r="W363" s="21">
        <v>0.0</v>
      </c>
      <c r="X363" s="21">
        <v>47.47</v>
      </c>
      <c r="Y363" s="21">
        <v>50.0</v>
      </c>
      <c r="Z363" s="21">
        <v>1.0</v>
      </c>
      <c r="AA363" s="22">
        <v>0.1744</v>
      </c>
      <c r="AB363" s="23">
        <v>-1.9057</v>
      </c>
      <c r="AC363" s="24"/>
      <c r="AD363" s="18" t="s">
        <v>53</v>
      </c>
      <c r="AE363" s="21">
        <v>1.3429736E8</v>
      </c>
      <c r="AF363" s="21">
        <v>1.2806475454E10</v>
      </c>
      <c r="AG363" s="19" t="s">
        <v>659</v>
      </c>
      <c r="AH363" s="18" t="s">
        <v>68</v>
      </c>
      <c r="AI363" s="20">
        <v>17.59</v>
      </c>
      <c r="AJ363" s="18" t="s">
        <v>68</v>
      </c>
      <c r="AK363" s="20">
        <v>14.95</v>
      </c>
      <c r="AL363" s="20">
        <v>260.0</v>
      </c>
      <c r="AM363" s="18" t="s">
        <v>69</v>
      </c>
      <c r="AN363" s="25">
        <v>260.0</v>
      </c>
      <c r="AO363" s="18">
        <f t="shared" si="1"/>
        <v>0</v>
      </c>
      <c r="AP363" s="18">
        <v>54.47</v>
      </c>
      <c r="AQ363" s="18">
        <f t="shared" si="2"/>
        <v>7</v>
      </c>
      <c r="AR363" s="18">
        <f t="shared" si="3"/>
        <v>2000</v>
      </c>
      <c r="AS363" s="18"/>
      <c r="AT363" s="18" t="s">
        <v>70</v>
      </c>
    </row>
    <row r="364">
      <c r="A364" s="18" t="s">
        <v>324</v>
      </c>
      <c r="B364" s="18" t="s">
        <v>53</v>
      </c>
      <c r="C364" s="18" t="s">
        <v>54</v>
      </c>
      <c r="D364" s="18" t="s">
        <v>55</v>
      </c>
      <c r="E364" s="18" t="s">
        <v>74</v>
      </c>
      <c r="F364" s="18" t="s">
        <v>478</v>
      </c>
      <c r="G364" s="19" t="s">
        <v>479</v>
      </c>
      <c r="H364" s="18" t="s">
        <v>480</v>
      </c>
      <c r="I364" s="18" t="s">
        <v>481</v>
      </c>
      <c r="J364" s="18" t="s">
        <v>482</v>
      </c>
      <c r="K364" s="18" t="s">
        <v>414</v>
      </c>
      <c r="L364" s="20">
        <v>0.0</v>
      </c>
      <c r="M364" s="18" t="s">
        <v>415</v>
      </c>
      <c r="N364" s="21">
        <v>1.98966874E8</v>
      </c>
      <c r="O364" s="21">
        <v>1.3806450331E10</v>
      </c>
      <c r="P364" s="21">
        <v>1.12324201302E11</v>
      </c>
      <c r="Q364" s="18" t="s">
        <v>656</v>
      </c>
      <c r="R364" s="18" t="s">
        <v>669</v>
      </c>
      <c r="S364" s="19" t="s">
        <v>658</v>
      </c>
      <c r="T364" s="21">
        <v>57.5</v>
      </c>
      <c r="U364" s="21">
        <v>0.0</v>
      </c>
      <c r="V364" s="21">
        <v>47.47</v>
      </c>
      <c r="W364" s="21">
        <v>0.0</v>
      </c>
      <c r="X364" s="21">
        <v>47.47</v>
      </c>
      <c r="Y364" s="21">
        <v>50.0</v>
      </c>
      <c r="Z364" s="21">
        <v>1.0</v>
      </c>
      <c r="AA364" s="22">
        <v>0.1744</v>
      </c>
      <c r="AB364" s="23">
        <v>-1.9057</v>
      </c>
      <c r="AC364" s="24"/>
      <c r="AD364" s="18" t="s">
        <v>53</v>
      </c>
      <c r="AE364" s="21">
        <v>1.3429736E8</v>
      </c>
      <c r="AF364" s="21">
        <v>1.2806475454E10</v>
      </c>
      <c r="AG364" s="19" t="s">
        <v>659</v>
      </c>
      <c r="AH364" s="18" t="s">
        <v>68</v>
      </c>
      <c r="AI364" s="20">
        <v>17.59</v>
      </c>
      <c r="AJ364" s="18" t="s">
        <v>68</v>
      </c>
      <c r="AK364" s="20">
        <v>14.95</v>
      </c>
      <c r="AL364" s="20">
        <v>260.0</v>
      </c>
      <c r="AM364" s="18" t="s">
        <v>69</v>
      </c>
      <c r="AN364" s="25">
        <v>260.0</v>
      </c>
      <c r="AO364" s="18">
        <f t="shared" si="1"/>
        <v>0</v>
      </c>
      <c r="AP364" s="18">
        <v>54.47</v>
      </c>
      <c r="AQ364" s="18">
        <f t="shared" si="2"/>
        <v>7</v>
      </c>
      <c r="AR364" s="18">
        <f t="shared" si="3"/>
        <v>2000</v>
      </c>
      <c r="AS364" s="18"/>
      <c r="AT364" s="18" t="s">
        <v>70</v>
      </c>
    </row>
    <row r="365">
      <c r="A365" s="18" t="s">
        <v>324</v>
      </c>
      <c r="B365" s="18" t="s">
        <v>53</v>
      </c>
      <c r="C365" s="18" t="s">
        <v>54</v>
      </c>
      <c r="D365" s="18" t="s">
        <v>55</v>
      </c>
      <c r="E365" s="18" t="s">
        <v>74</v>
      </c>
      <c r="F365" s="18" t="s">
        <v>478</v>
      </c>
      <c r="G365" s="19" t="s">
        <v>479</v>
      </c>
      <c r="H365" s="18" t="s">
        <v>480</v>
      </c>
      <c r="I365" s="18" t="s">
        <v>481</v>
      </c>
      <c r="J365" s="18" t="s">
        <v>482</v>
      </c>
      <c r="K365" s="18" t="s">
        <v>414</v>
      </c>
      <c r="L365" s="20">
        <v>0.0</v>
      </c>
      <c r="M365" s="18" t="s">
        <v>415</v>
      </c>
      <c r="N365" s="21">
        <v>1.98966874E8</v>
      </c>
      <c r="O365" s="21">
        <v>1.3806450331E10</v>
      </c>
      <c r="P365" s="21">
        <v>1.1232420133E11</v>
      </c>
      <c r="Q365" s="18" t="s">
        <v>656</v>
      </c>
      <c r="R365" s="18" t="s">
        <v>670</v>
      </c>
      <c r="S365" s="19" t="s">
        <v>658</v>
      </c>
      <c r="T365" s="21">
        <v>57.5</v>
      </c>
      <c r="U365" s="21">
        <v>0.0</v>
      </c>
      <c r="V365" s="21">
        <v>47.47</v>
      </c>
      <c r="W365" s="21">
        <v>0.0</v>
      </c>
      <c r="X365" s="21">
        <v>47.47</v>
      </c>
      <c r="Y365" s="21">
        <v>50.0</v>
      </c>
      <c r="Z365" s="21">
        <v>1.0</v>
      </c>
      <c r="AA365" s="22">
        <v>0.1744</v>
      </c>
      <c r="AB365" s="23">
        <v>-1.9057</v>
      </c>
      <c r="AC365" s="24"/>
      <c r="AD365" s="18" t="s">
        <v>53</v>
      </c>
      <c r="AE365" s="21">
        <v>1.3429736E8</v>
      </c>
      <c r="AF365" s="21">
        <v>1.2806475454E10</v>
      </c>
      <c r="AG365" s="19" t="s">
        <v>659</v>
      </c>
      <c r="AH365" s="18" t="s">
        <v>68</v>
      </c>
      <c r="AI365" s="20">
        <v>17.59</v>
      </c>
      <c r="AJ365" s="18" t="s">
        <v>68</v>
      </c>
      <c r="AK365" s="20">
        <v>14.95</v>
      </c>
      <c r="AL365" s="20">
        <v>260.0</v>
      </c>
      <c r="AM365" s="18" t="s">
        <v>69</v>
      </c>
      <c r="AN365" s="25">
        <v>260.0</v>
      </c>
      <c r="AO365" s="18">
        <f t="shared" si="1"/>
        <v>0</v>
      </c>
      <c r="AP365" s="18">
        <v>54.47</v>
      </c>
      <c r="AQ365" s="18">
        <f t="shared" si="2"/>
        <v>7</v>
      </c>
      <c r="AR365" s="18">
        <f t="shared" si="3"/>
        <v>2000</v>
      </c>
      <c r="AS365" s="18"/>
      <c r="AT365" s="18" t="s">
        <v>70</v>
      </c>
    </row>
    <row r="366">
      <c r="A366" s="18" t="s">
        <v>324</v>
      </c>
      <c r="B366" s="18" t="s">
        <v>53</v>
      </c>
      <c r="C366" s="18" t="s">
        <v>54</v>
      </c>
      <c r="D366" s="18" t="s">
        <v>55</v>
      </c>
      <c r="E366" s="18" t="s">
        <v>74</v>
      </c>
      <c r="F366" s="18" t="s">
        <v>478</v>
      </c>
      <c r="G366" s="19" t="s">
        <v>479</v>
      </c>
      <c r="H366" s="18" t="s">
        <v>480</v>
      </c>
      <c r="I366" s="18" t="s">
        <v>481</v>
      </c>
      <c r="J366" s="18" t="s">
        <v>482</v>
      </c>
      <c r="K366" s="18" t="s">
        <v>414</v>
      </c>
      <c r="L366" s="20">
        <v>0.0</v>
      </c>
      <c r="M366" s="18" t="s">
        <v>415</v>
      </c>
      <c r="N366" s="21">
        <v>1.98966874E8</v>
      </c>
      <c r="O366" s="21">
        <v>1.3806450331E10</v>
      </c>
      <c r="P366" s="21">
        <v>1.12324201322E11</v>
      </c>
      <c r="Q366" s="18" t="s">
        <v>656</v>
      </c>
      <c r="R366" s="18" t="s">
        <v>671</v>
      </c>
      <c r="S366" s="19" t="s">
        <v>658</v>
      </c>
      <c r="T366" s="21">
        <v>57.5</v>
      </c>
      <c r="U366" s="21">
        <v>0.0</v>
      </c>
      <c r="V366" s="21">
        <v>47.47</v>
      </c>
      <c r="W366" s="21">
        <v>0.0</v>
      </c>
      <c r="X366" s="21">
        <v>47.47</v>
      </c>
      <c r="Y366" s="21">
        <v>50.0</v>
      </c>
      <c r="Z366" s="21">
        <v>1.0</v>
      </c>
      <c r="AA366" s="22">
        <v>0.1744</v>
      </c>
      <c r="AB366" s="23">
        <v>-1.9057</v>
      </c>
      <c r="AC366" s="24"/>
      <c r="AD366" s="18" t="s">
        <v>53</v>
      </c>
      <c r="AE366" s="21">
        <v>1.3429736E8</v>
      </c>
      <c r="AF366" s="21">
        <v>1.2806475454E10</v>
      </c>
      <c r="AG366" s="19" t="s">
        <v>659</v>
      </c>
      <c r="AH366" s="18" t="s">
        <v>68</v>
      </c>
      <c r="AI366" s="20">
        <v>17.59</v>
      </c>
      <c r="AJ366" s="18" t="s">
        <v>68</v>
      </c>
      <c r="AK366" s="20">
        <v>14.95</v>
      </c>
      <c r="AL366" s="20">
        <v>260.0</v>
      </c>
      <c r="AM366" s="18" t="s">
        <v>69</v>
      </c>
      <c r="AN366" s="25">
        <v>260.0</v>
      </c>
      <c r="AO366" s="18">
        <f t="shared" si="1"/>
        <v>0</v>
      </c>
      <c r="AP366" s="18">
        <v>54.47</v>
      </c>
      <c r="AQ366" s="18">
        <f t="shared" si="2"/>
        <v>7</v>
      </c>
      <c r="AR366" s="18">
        <f t="shared" si="3"/>
        <v>2000</v>
      </c>
      <c r="AS366" s="18"/>
      <c r="AT366" s="18" t="s">
        <v>70</v>
      </c>
    </row>
    <row r="367">
      <c r="A367" s="18" t="s">
        <v>324</v>
      </c>
      <c r="B367" s="18" t="s">
        <v>53</v>
      </c>
      <c r="C367" s="18" t="s">
        <v>54</v>
      </c>
      <c r="D367" s="18" t="s">
        <v>55</v>
      </c>
      <c r="E367" s="18" t="s">
        <v>74</v>
      </c>
      <c r="F367" s="18" t="s">
        <v>478</v>
      </c>
      <c r="G367" s="19" t="s">
        <v>479</v>
      </c>
      <c r="H367" s="18" t="s">
        <v>480</v>
      </c>
      <c r="I367" s="18" t="s">
        <v>481</v>
      </c>
      <c r="J367" s="18" t="s">
        <v>482</v>
      </c>
      <c r="K367" s="18" t="s">
        <v>414</v>
      </c>
      <c r="L367" s="20">
        <v>0.0</v>
      </c>
      <c r="M367" s="18" t="s">
        <v>415</v>
      </c>
      <c r="N367" s="21">
        <v>1.98966874E8</v>
      </c>
      <c r="O367" s="21">
        <v>1.3806450331E10</v>
      </c>
      <c r="P367" s="21">
        <v>1.12324201299E11</v>
      </c>
      <c r="Q367" s="18" t="s">
        <v>656</v>
      </c>
      <c r="R367" s="18" t="s">
        <v>672</v>
      </c>
      <c r="S367" s="19" t="s">
        <v>658</v>
      </c>
      <c r="T367" s="21">
        <v>57.5</v>
      </c>
      <c r="U367" s="21">
        <v>0.0</v>
      </c>
      <c r="V367" s="21">
        <v>47.47</v>
      </c>
      <c r="W367" s="21">
        <v>0.0</v>
      </c>
      <c r="X367" s="21">
        <v>47.47</v>
      </c>
      <c r="Y367" s="21">
        <v>50.0</v>
      </c>
      <c r="Z367" s="21">
        <v>1.0</v>
      </c>
      <c r="AA367" s="22">
        <v>0.1744</v>
      </c>
      <c r="AB367" s="23">
        <v>-1.9057</v>
      </c>
      <c r="AC367" s="24"/>
      <c r="AD367" s="18" t="s">
        <v>53</v>
      </c>
      <c r="AE367" s="21">
        <v>1.3429736E8</v>
      </c>
      <c r="AF367" s="21">
        <v>1.2806475454E10</v>
      </c>
      <c r="AG367" s="19" t="s">
        <v>659</v>
      </c>
      <c r="AH367" s="18" t="s">
        <v>68</v>
      </c>
      <c r="AI367" s="20">
        <v>17.59</v>
      </c>
      <c r="AJ367" s="18" t="s">
        <v>68</v>
      </c>
      <c r="AK367" s="20">
        <v>14.95</v>
      </c>
      <c r="AL367" s="20">
        <v>260.0</v>
      </c>
      <c r="AM367" s="18" t="s">
        <v>69</v>
      </c>
      <c r="AN367" s="25">
        <v>260.0</v>
      </c>
      <c r="AO367" s="18">
        <f t="shared" si="1"/>
        <v>0</v>
      </c>
      <c r="AP367" s="18">
        <v>54.47</v>
      </c>
      <c r="AQ367" s="18">
        <f t="shared" si="2"/>
        <v>7</v>
      </c>
      <c r="AR367" s="18">
        <f t="shared" si="3"/>
        <v>2000</v>
      </c>
      <c r="AS367" s="18"/>
      <c r="AT367" s="18" t="s">
        <v>70</v>
      </c>
    </row>
    <row r="368">
      <c r="A368" s="18" t="s">
        <v>324</v>
      </c>
      <c r="B368" s="18" t="s">
        <v>53</v>
      </c>
      <c r="C368" s="18" t="s">
        <v>54</v>
      </c>
      <c r="D368" s="18" t="s">
        <v>55</v>
      </c>
      <c r="E368" s="18" t="s">
        <v>74</v>
      </c>
      <c r="F368" s="18" t="s">
        <v>478</v>
      </c>
      <c r="G368" s="19" t="s">
        <v>479</v>
      </c>
      <c r="H368" s="18" t="s">
        <v>480</v>
      </c>
      <c r="I368" s="18" t="s">
        <v>481</v>
      </c>
      <c r="J368" s="18" t="s">
        <v>482</v>
      </c>
      <c r="K368" s="18" t="s">
        <v>414</v>
      </c>
      <c r="L368" s="20">
        <v>0.0</v>
      </c>
      <c r="M368" s="18" t="s">
        <v>415</v>
      </c>
      <c r="N368" s="21">
        <v>1.98966874E8</v>
      </c>
      <c r="O368" s="21">
        <v>1.3806450331E10</v>
      </c>
      <c r="P368" s="21">
        <v>1.12324201325E11</v>
      </c>
      <c r="Q368" s="18" t="s">
        <v>656</v>
      </c>
      <c r="R368" s="18" t="s">
        <v>673</v>
      </c>
      <c r="S368" s="19" t="s">
        <v>658</v>
      </c>
      <c r="T368" s="21">
        <v>57.5</v>
      </c>
      <c r="U368" s="21">
        <v>0.0</v>
      </c>
      <c r="V368" s="21">
        <v>47.47</v>
      </c>
      <c r="W368" s="21">
        <v>0.0</v>
      </c>
      <c r="X368" s="21">
        <v>47.47</v>
      </c>
      <c r="Y368" s="21">
        <v>50.0</v>
      </c>
      <c r="Z368" s="21">
        <v>1.0</v>
      </c>
      <c r="AA368" s="22">
        <v>0.1744</v>
      </c>
      <c r="AB368" s="23">
        <v>-1.9057</v>
      </c>
      <c r="AC368" s="24"/>
      <c r="AD368" s="18" t="s">
        <v>53</v>
      </c>
      <c r="AE368" s="21">
        <v>1.3429736E8</v>
      </c>
      <c r="AF368" s="21">
        <v>1.2806475454E10</v>
      </c>
      <c r="AG368" s="19" t="s">
        <v>659</v>
      </c>
      <c r="AH368" s="18" t="s">
        <v>68</v>
      </c>
      <c r="AI368" s="20">
        <v>17.59</v>
      </c>
      <c r="AJ368" s="18" t="s">
        <v>68</v>
      </c>
      <c r="AK368" s="20">
        <v>14.95</v>
      </c>
      <c r="AL368" s="20">
        <v>260.0</v>
      </c>
      <c r="AM368" s="18" t="s">
        <v>69</v>
      </c>
      <c r="AN368" s="25">
        <v>260.0</v>
      </c>
      <c r="AO368" s="18">
        <f t="shared" si="1"/>
        <v>0</v>
      </c>
      <c r="AP368" s="18">
        <v>54.47</v>
      </c>
      <c r="AQ368" s="18">
        <f t="shared" si="2"/>
        <v>7</v>
      </c>
      <c r="AR368" s="18">
        <f t="shared" si="3"/>
        <v>2000</v>
      </c>
      <c r="AS368" s="18"/>
      <c r="AT368" s="18" t="s">
        <v>70</v>
      </c>
    </row>
    <row r="369">
      <c r="A369" s="18" t="s">
        <v>324</v>
      </c>
      <c r="B369" s="18" t="s">
        <v>53</v>
      </c>
      <c r="C369" s="18" t="s">
        <v>54</v>
      </c>
      <c r="D369" s="18" t="s">
        <v>55</v>
      </c>
      <c r="E369" s="18" t="s">
        <v>74</v>
      </c>
      <c r="F369" s="18" t="s">
        <v>478</v>
      </c>
      <c r="G369" s="19" t="s">
        <v>479</v>
      </c>
      <c r="H369" s="18" t="s">
        <v>480</v>
      </c>
      <c r="I369" s="18" t="s">
        <v>481</v>
      </c>
      <c r="J369" s="18" t="s">
        <v>482</v>
      </c>
      <c r="K369" s="18" t="s">
        <v>414</v>
      </c>
      <c r="L369" s="20">
        <v>0.0</v>
      </c>
      <c r="M369" s="18" t="s">
        <v>415</v>
      </c>
      <c r="N369" s="21">
        <v>1.98966874E8</v>
      </c>
      <c r="O369" s="21">
        <v>1.3806450331E10</v>
      </c>
      <c r="P369" s="21">
        <v>1.12324201295E11</v>
      </c>
      <c r="Q369" s="18" t="s">
        <v>656</v>
      </c>
      <c r="R369" s="18" t="s">
        <v>674</v>
      </c>
      <c r="S369" s="19" t="s">
        <v>658</v>
      </c>
      <c r="T369" s="21">
        <v>57.5</v>
      </c>
      <c r="U369" s="21">
        <v>0.0</v>
      </c>
      <c r="V369" s="21">
        <v>47.47</v>
      </c>
      <c r="W369" s="21">
        <v>0.0</v>
      </c>
      <c r="X369" s="21">
        <v>47.47</v>
      </c>
      <c r="Y369" s="21">
        <v>50.0</v>
      </c>
      <c r="Z369" s="21">
        <v>1.0</v>
      </c>
      <c r="AA369" s="22">
        <v>0.1744</v>
      </c>
      <c r="AB369" s="23">
        <v>-1.9057</v>
      </c>
      <c r="AC369" s="24"/>
      <c r="AD369" s="18" t="s">
        <v>53</v>
      </c>
      <c r="AE369" s="21">
        <v>1.3429736E8</v>
      </c>
      <c r="AF369" s="21">
        <v>1.2806475454E10</v>
      </c>
      <c r="AG369" s="19" t="s">
        <v>659</v>
      </c>
      <c r="AH369" s="18" t="s">
        <v>68</v>
      </c>
      <c r="AI369" s="20">
        <v>17.59</v>
      </c>
      <c r="AJ369" s="18" t="s">
        <v>68</v>
      </c>
      <c r="AK369" s="20">
        <v>14.95</v>
      </c>
      <c r="AL369" s="20">
        <v>260.0</v>
      </c>
      <c r="AM369" s="18" t="s">
        <v>69</v>
      </c>
      <c r="AN369" s="25">
        <v>260.0</v>
      </c>
      <c r="AO369" s="18">
        <f t="shared" si="1"/>
        <v>0</v>
      </c>
      <c r="AP369" s="18">
        <v>54.47</v>
      </c>
      <c r="AQ369" s="18">
        <f t="shared" si="2"/>
        <v>7</v>
      </c>
      <c r="AR369" s="18">
        <f t="shared" si="3"/>
        <v>2000</v>
      </c>
      <c r="AS369" s="18"/>
      <c r="AT369" s="18" t="s">
        <v>70</v>
      </c>
    </row>
    <row r="370">
      <c r="A370" s="18" t="s">
        <v>324</v>
      </c>
      <c r="B370" s="18" t="s">
        <v>53</v>
      </c>
      <c r="C370" s="18" t="s">
        <v>54</v>
      </c>
      <c r="D370" s="18" t="s">
        <v>55</v>
      </c>
      <c r="E370" s="18" t="s">
        <v>74</v>
      </c>
      <c r="F370" s="18" t="s">
        <v>478</v>
      </c>
      <c r="G370" s="19" t="s">
        <v>479</v>
      </c>
      <c r="H370" s="18" t="s">
        <v>480</v>
      </c>
      <c r="I370" s="18" t="s">
        <v>481</v>
      </c>
      <c r="J370" s="18" t="s">
        <v>482</v>
      </c>
      <c r="K370" s="18" t="s">
        <v>414</v>
      </c>
      <c r="L370" s="20">
        <v>0.0</v>
      </c>
      <c r="M370" s="18" t="s">
        <v>415</v>
      </c>
      <c r="N370" s="21">
        <v>1.98966874E8</v>
      </c>
      <c r="O370" s="21">
        <v>1.3806450331E10</v>
      </c>
      <c r="P370" s="21">
        <v>1.12324201316E11</v>
      </c>
      <c r="Q370" s="18" t="s">
        <v>656</v>
      </c>
      <c r="R370" s="18" t="s">
        <v>675</v>
      </c>
      <c r="S370" s="19" t="s">
        <v>658</v>
      </c>
      <c r="T370" s="21">
        <v>57.5</v>
      </c>
      <c r="U370" s="21">
        <v>0.0</v>
      </c>
      <c r="V370" s="21">
        <v>47.47</v>
      </c>
      <c r="W370" s="21">
        <v>0.0</v>
      </c>
      <c r="X370" s="21">
        <v>47.47</v>
      </c>
      <c r="Y370" s="21">
        <v>50.0</v>
      </c>
      <c r="Z370" s="21">
        <v>1.0</v>
      </c>
      <c r="AA370" s="22">
        <v>0.1744</v>
      </c>
      <c r="AB370" s="23">
        <v>-1.9057</v>
      </c>
      <c r="AC370" s="24"/>
      <c r="AD370" s="18" t="s">
        <v>53</v>
      </c>
      <c r="AE370" s="21">
        <v>1.3429736E8</v>
      </c>
      <c r="AF370" s="21">
        <v>1.2806475454E10</v>
      </c>
      <c r="AG370" s="19" t="s">
        <v>659</v>
      </c>
      <c r="AH370" s="18" t="s">
        <v>68</v>
      </c>
      <c r="AI370" s="20">
        <v>17.59</v>
      </c>
      <c r="AJ370" s="18" t="s">
        <v>68</v>
      </c>
      <c r="AK370" s="20">
        <v>14.95</v>
      </c>
      <c r="AL370" s="20">
        <v>260.0</v>
      </c>
      <c r="AM370" s="18" t="s">
        <v>69</v>
      </c>
      <c r="AN370" s="25">
        <v>260.0</v>
      </c>
      <c r="AO370" s="18">
        <f t="shared" si="1"/>
        <v>0</v>
      </c>
      <c r="AP370" s="18">
        <v>54.47</v>
      </c>
      <c r="AQ370" s="18">
        <f t="shared" si="2"/>
        <v>7</v>
      </c>
      <c r="AR370" s="18">
        <f t="shared" si="3"/>
        <v>2000</v>
      </c>
      <c r="AS370" s="18"/>
      <c r="AT370" s="18" t="s">
        <v>70</v>
      </c>
    </row>
    <row r="371">
      <c r="A371" s="18" t="s">
        <v>324</v>
      </c>
      <c r="B371" s="18" t="s">
        <v>53</v>
      </c>
      <c r="C371" s="18" t="s">
        <v>54</v>
      </c>
      <c r="D371" s="18" t="s">
        <v>55</v>
      </c>
      <c r="E371" s="18" t="s">
        <v>74</v>
      </c>
      <c r="F371" s="18" t="s">
        <v>478</v>
      </c>
      <c r="G371" s="19" t="s">
        <v>479</v>
      </c>
      <c r="H371" s="18" t="s">
        <v>480</v>
      </c>
      <c r="I371" s="18" t="s">
        <v>481</v>
      </c>
      <c r="J371" s="18" t="s">
        <v>482</v>
      </c>
      <c r="K371" s="18" t="s">
        <v>414</v>
      </c>
      <c r="L371" s="20">
        <v>0.0</v>
      </c>
      <c r="M371" s="18" t="s">
        <v>415</v>
      </c>
      <c r="N371" s="21">
        <v>1.98966874E8</v>
      </c>
      <c r="O371" s="21">
        <v>1.3806450331E10</v>
      </c>
      <c r="P371" s="21">
        <v>1.12324201305E11</v>
      </c>
      <c r="Q371" s="18" t="s">
        <v>656</v>
      </c>
      <c r="R371" s="18" t="s">
        <v>676</v>
      </c>
      <c r="S371" s="19" t="s">
        <v>658</v>
      </c>
      <c r="T371" s="21">
        <v>57.5</v>
      </c>
      <c r="U371" s="21">
        <v>0.0</v>
      </c>
      <c r="V371" s="21">
        <v>47.47</v>
      </c>
      <c r="W371" s="21">
        <v>0.0</v>
      </c>
      <c r="X371" s="21">
        <v>47.47</v>
      </c>
      <c r="Y371" s="21">
        <v>50.0</v>
      </c>
      <c r="Z371" s="21">
        <v>1.0</v>
      </c>
      <c r="AA371" s="22">
        <v>0.1744</v>
      </c>
      <c r="AB371" s="23">
        <v>-1.9057</v>
      </c>
      <c r="AC371" s="24"/>
      <c r="AD371" s="18" t="s">
        <v>53</v>
      </c>
      <c r="AE371" s="21">
        <v>1.3429736E8</v>
      </c>
      <c r="AF371" s="21">
        <v>1.2806475454E10</v>
      </c>
      <c r="AG371" s="19" t="s">
        <v>659</v>
      </c>
      <c r="AH371" s="18" t="s">
        <v>68</v>
      </c>
      <c r="AI371" s="20">
        <v>17.59</v>
      </c>
      <c r="AJ371" s="18" t="s">
        <v>68</v>
      </c>
      <c r="AK371" s="20">
        <v>14.95</v>
      </c>
      <c r="AL371" s="20">
        <v>260.0</v>
      </c>
      <c r="AM371" s="18" t="s">
        <v>69</v>
      </c>
      <c r="AN371" s="25">
        <v>260.0</v>
      </c>
      <c r="AO371" s="18">
        <f t="shared" si="1"/>
        <v>0</v>
      </c>
      <c r="AP371" s="18">
        <v>54.47</v>
      </c>
      <c r="AQ371" s="18">
        <f t="shared" si="2"/>
        <v>7</v>
      </c>
      <c r="AR371" s="18">
        <f t="shared" si="3"/>
        <v>2000</v>
      </c>
      <c r="AS371" s="18"/>
      <c r="AT371" s="18" t="s">
        <v>70</v>
      </c>
    </row>
    <row r="372">
      <c r="A372" s="18" t="s">
        <v>324</v>
      </c>
      <c r="B372" s="18" t="s">
        <v>53</v>
      </c>
      <c r="C372" s="18" t="s">
        <v>54</v>
      </c>
      <c r="D372" s="18" t="s">
        <v>55</v>
      </c>
      <c r="E372" s="18" t="s">
        <v>74</v>
      </c>
      <c r="F372" s="18" t="s">
        <v>478</v>
      </c>
      <c r="G372" s="19" t="s">
        <v>479</v>
      </c>
      <c r="H372" s="18" t="s">
        <v>480</v>
      </c>
      <c r="I372" s="18" t="s">
        <v>481</v>
      </c>
      <c r="J372" s="18" t="s">
        <v>482</v>
      </c>
      <c r="K372" s="18" t="s">
        <v>414</v>
      </c>
      <c r="L372" s="20">
        <v>0.0</v>
      </c>
      <c r="M372" s="18" t="s">
        <v>415</v>
      </c>
      <c r="N372" s="21">
        <v>1.98966874E8</v>
      </c>
      <c r="O372" s="21">
        <v>1.3806450331E10</v>
      </c>
      <c r="P372" s="21">
        <v>1.12324201297E11</v>
      </c>
      <c r="Q372" s="18" t="s">
        <v>656</v>
      </c>
      <c r="R372" s="18" t="s">
        <v>677</v>
      </c>
      <c r="S372" s="19" t="s">
        <v>658</v>
      </c>
      <c r="T372" s="21">
        <v>57.5</v>
      </c>
      <c r="U372" s="21">
        <v>0.0</v>
      </c>
      <c r="V372" s="21">
        <v>47.47</v>
      </c>
      <c r="W372" s="21">
        <v>0.0</v>
      </c>
      <c r="X372" s="21">
        <v>47.47</v>
      </c>
      <c r="Y372" s="21">
        <v>50.0</v>
      </c>
      <c r="Z372" s="21">
        <v>1.0</v>
      </c>
      <c r="AA372" s="22">
        <v>0.1744</v>
      </c>
      <c r="AB372" s="23">
        <v>-1.9057</v>
      </c>
      <c r="AC372" s="24"/>
      <c r="AD372" s="18" t="s">
        <v>53</v>
      </c>
      <c r="AE372" s="21">
        <v>1.3429736E8</v>
      </c>
      <c r="AF372" s="21">
        <v>1.2806475454E10</v>
      </c>
      <c r="AG372" s="19" t="s">
        <v>659</v>
      </c>
      <c r="AH372" s="18" t="s">
        <v>68</v>
      </c>
      <c r="AI372" s="20">
        <v>17.59</v>
      </c>
      <c r="AJ372" s="18" t="s">
        <v>68</v>
      </c>
      <c r="AK372" s="20">
        <v>14.95</v>
      </c>
      <c r="AL372" s="20">
        <v>260.0</v>
      </c>
      <c r="AM372" s="18" t="s">
        <v>69</v>
      </c>
      <c r="AN372" s="25">
        <v>260.0</v>
      </c>
      <c r="AO372" s="18">
        <f t="shared" si="1"/>
        <v>0</v>
      </c>
      <c r="AP372" s="18">
        <v>54.47</v>
      </c>
      <c r="AQ372" s="18">
        <f t="shared" si="2"/>
        <v>7</v>
      </c>
      <c r="AR372" s="18">
        <f t="shared" si="3"/>
        <v>2000</v>
      </c>
      <c r="AS372" s="18"/>
      <c r="AT372" s="18" t="s">
        <v>70</v>
      </c>
    </row>
    <row r="373">
      <c r="A373" s="18" t="s">
        <v>324</v>
      </c>
      <c r="B373" s="18" t="s">
        <v>53</v>
      </c>
      <c r="C373" s="18" t="s">
        <v>54</v>
      </c>
      <c r="D373" s="18" t="s">
        <v>55</v>
      </c>
      <c r="E373" s="18" t="s">
        <v>74</v>
      </c>
      <c r="F373" s="18" t="s">
        <v>478</v>
      </c>
      <c r="G373" s="19" t="s">
        <v>479</v>
      </c>
      <c r="H373" s="18" t="s">
        <v>480</v>
      </c>
      <c r="I373" s="18" t="s">
        <v>481</v>
      </c>
      <c r="J373" s="18" t="s">
        <v>482</v>
      </c>
      <c r="K373" s="18" t="s">
        <v>414</v>
      </c>
      <c r="L373" s="20">
        <v>0.0</v>
      </c>
      <c r="M373" s="18" t="s">
        <v>415</v>
      </c>
      <c r="N373" s="21">
        <v>1.98966874E8</v>
      </c>
      <c r="O373" s="21">
        <v>1.3806450331E10</v>
      </c>
      <c r="P373" s="21">
        <v>1.12324201331E11</v>
      </c>
      <c r="Q373" s="18" t="s">
        <v>656</v>
      </c>
      <c r="R373" s="18" t="s">
        <v>678</v>
      </c>
      <c r="S373" s="19" t="s">
        <v>658</v>
      </c>
      <c r="T373" s="21">
        <v>57.5</v>
      </c>
      <c r="U373" s="21">
        <v>0.0</v>
      </c>
      <c r="V373" s="21">
        <v>47.47</v>
      </c>
      <c r="W373" s="21">
        <v>0.0</v>
      </c>
      <c r="X373" s="21">
        <v>47.47</v>
      </c>
      <c r="Y373" s="21">
        <v>50.0</v>
      </c>
      <c r="Z373" s="21">
        <v>1.0</v>
      </c>
      <c r="AA373" s="22">
        <v>0.1744</v>
      </c>
      <c r="AB373" s="23">
        <v>-1.9057</v>
      </c>
      <c r="AC373" s="24"/>
      <c r="AD373" s="18" t="s">
        <v>53</v>
      </c>
      <c r="AE373" s="21">
        <v>1.3429736E8</v>
      </c>
      <c r="AF373" s="21">
        <v>1.2806475454E10</v>
      </c>
      <c r="AG373" s="19" t="s">
        <v>659</v>
      </c>
      <c r="AH373" s="18" t="s">
        <v>68</v>
      </c>
      <c r="AI373" s="20">
        <v>17.59</v>
      </c>
      <c r="AJ373" s="18" t="s">
        <v>68</v>
      </c>
      <c r="AK373" s="20">
        <v>14.95</v>
      </c>
      <c r="AL373" s="20">
        <v>260.0</v>
      </c>
      <c r="AM373" s="18" t="s">
        <v>69</v>
      </c>
      <c r="AN373" s="25">
        <v>260.0</v>
      </c>
      <c r="AO373" s="18">
        <f t="shared" si="1"/>
        <v>0</v>
      </c>
      <c r="AP373" s="18">
        <v>54.47</v>
      </c>
      <c r="AQ373" s="18">
        <f t="shared" si="2"/>
        <v>7</v>
      </c>
      <c r="AR373" s="18">
        <f t="shared" si="3"/>
        <v>2000</v>
      </c>
      <c r="AS373" s="18"/>
      <c r="AT373" s="18" t="s">
        <v>70</v>
      </c>
    </row>
    <row r="374">
      <c r="A374" s="18" t="s">
        <v>324</v>
      </c>
      <c r="B374" s="18" t="s">
        <v>53</v>
      </c>
      <c r="C374" s="18" t="s">
        <v>54</v>
      </c>
      <c r="D374" s="18" t="s">
        <v>55</v>
      </c>
      <c r="E374" s="18" t="s">
        <v>74</v>
      </c>
      <c r="F374" s="18" t="s">
        <v>478</v>
      </c>
      <c r="G374" s="19" t="s">
        <v>479</v>
      </c>
      <c r="H374" s="18" t="s">
        <v>480</v>
      </c>
      <c r="I374" s="18" t="s">
        <v>481</v>
      </c>
      <c r="J374" s="18" t="s">
        <v>482</v>
      </c>
      <c r="K374" s="18" t="s">
        <v>414</v>
      </c>
      <c r="L374" s="20">
        <v>0.0</v>
      </c>
      <c r="M374" s="18" t="s">
        <v>415</v>
      </c>
      <c r="N374" s="21">
        <v>1.98966874E8</v>
      </c>
      <c r="O374" s="21">
        <v>1.3806450331E10</v>
      </c>
      <c r="P374" s="21">
        <v>1.12324201307E11</v>
      </c>
      <c r="Q374" s="18" t="s">
        <v>656</v>
      </c>
      <c r="R374" s="18" t="s">
        <v>679</v>
      </c>
      <c r="S374" s="19" t="s">
        <v>658</v>
      </c>
      <c r="T374" s="21">
        <v>57.5</v>
      </c>
      <c r="U374" s="21">
        <v>0.0</v>
      </c>
      <c r="V374" s="21">
        <v>47.47</v>
      </c>
      <c r="W374" s="21">
        <v>0.0</v>
      </c>
      <c r="X374" s="21">
        <v>47.47</v>
      </c>
      <c r="Y374" s="21">
        <v>50.0</v>
      </c>
      <c r="Z374" s="21">
        <v>1.0</v>
      </c>
      <c r="AA374" s="22">
        <v>0.1744</v>
      </c>
      <c r="AB374" s="23">
        <v>-1.9057</v>
      </c>
      <c r="AC374" s="24"/>
      <c r="AD374" s="18" t="s">
        <v>53</v>
      </c>
      <c r="AE374" s="21">
        <v>1.3429736E8</v>
      </c>
      <c r="AF374" s="21">
        <v>1.2806475454E10</v>
      </c>
      <c r="AG374" s="19" t="s">
        <v>659</v>
      </c>
      <c r="AH374" s="18" t="s">
        <v>68</v>
      </c>
      <c r="AI374" s="20">
        <v>17.59</v>
      </c>
      <c r="AJ374" s="18" t="s">
        <v>68</v>
      </c>
      <c r="AK374" s="20">
        <v>14.95</v>
      </c>
      <c r="AL374" s="20">
        <v>260.0</v>
      </c>
      <c r="AM374" s="18" t="s">
        <v>69</v>
      </c>
      <c r="AN374" s="25">
        <v>260.0</v>
      </c>
      <c r="AO374" s="18">
        <f t="shared" si="1"/>
        <v>0</v>
      </c>
      <c r="AP374" s="18">
        <v>54.47</v>
      </c>
      <c r="AQ374" s="18">
        <f t="shared" si="2"/>
        <v>7</v>
      </c>
      <c r="AR374" s="18">
        <f t="shared" si="3"/>
        <v>2000</v>
      </c>
      <c r="AS374" s="18"/>
      <c r="AT374" s="18" t="s">
        <v>70</v>
      </c>
    </row>
    <row r="375">
      <c r="A375" s="18" t="s">
        <v>324</v>
      </c>
      <c r="B375" s="18" t="s">
        <v>53</v>
      </c>
      <c r="C375" s="18" t="s">
        <v>54</v>
      </c>
      <c r="D375" s="18" t="s">
        <v>55</v>
      </c>
      <c r="E375" s="18" t="s">
        <v>74</v>
      </c>
      <c r="F375" s="18" t="s">
        <v>478</v>
      </c>
      <c r="G375" s="19" t="s">
        <v>479</v>
      </c>
      <c r="H375" s="18" t="s">
        <v>480</v>
      </c>
      <c r="I375" s="18" t="s">
        <v>481</v>
      </c>
      <c r="J375" s="18" t="s">
        <v>482</v>
      </c>
      <c r="K375" s="18" t="s">
        <v>414</v>
      </c>
      <c r="L375" s="20">
        <v>0.0</v>
      </c>
      <c r="M375" s="18" t="s">
        <v>415</v>
      </c>
      <c r="N375" s="21">
        <v>1.98966874E8</v>
      </c>
      <c r="O375" s="21">
        <v>1.3806450331E10</v>
      </c>
      <c r="P375" s="21">
        <v>1.12324201333E11</v>
      </c>
      <c r="Q375" s="18" t="s">
        <v>656</v>
      </c>
      <c r="R375" s="18" t="s">
        <v>680</v>
      </c>
      <c r="S375" s="19" t="s">
        <v>658</v>
      </c>
      <c r="T375" s="21">
        <v>57.5</v>
      </c>
      <c r="U375" s="21">
        <v>0.0</v>
      </c>
      <c r="V375" s="21">
        <v>47.47</v>
      </c>
      <c r="W375" s="21">
        <v>0.0</v>
      </c>
      <c r="X375" s="21">
        <v>47.47</v>
      </c>
      <c r="Y375" s="21">
        <v>50.0</v>
      </c>
      <c r="Z375" s="21">
        <v>1.0</v>
      </c>
      <c r="AA375" s="22">
        <v>0.1744</v>
      </c>
      <c r="AB375" s="23">
        <v>-1.9057</v>
      </c>
      <c r="AC375" s="24"/>
      <c r="AD375" s="18" t="s">
        <v>53</v>
      </c>
      <c r="AE375" s="21">
        <v>1.3429736E8</v>
      </c>
      <c r="AF375" s="21">
        <v>1.2806475454E10</v>
      </c>
      <c r="AG375" s="19" t="s">
        <v>659</v>
      </c>
      <c r="AH375" s="18" t="s">
        <v>68</v>
      </c>
      <c r="AI375" s="20">
        <v>17.59</v>
      </c>
      <c r="AJ375" s="18" t="s">
        <v>68</v>
      </c>
      <c r="AK375" s="20">
        <v>14.95</v>
      </c>
      <c r="AL375" s="20">
        <v>260.0</v>
      </c>
      <c r="AM375" s="18" t="s">
        <v>69</v>
      </c>
      <c r="AN375" s="25">
        <v>260.0</v>
      </c>
      <c r="AO375" s="18">
        <f t="shared" si="1"/>
        <v>0</v>
      </c>
      <c r="AP375" s="18">
        <v>54.47</v>
      </c>
      <c r="AQ375" s="18">
        <f t="shared" si="2"/>
        <v>7</v>
      </c>
      <c r="AR375" s="18">
        <f t="shared" si="3"/>
        <v>2000</v>
      </c>
      <c r="AS375" s="18"/>
      <c r="AT375" s="18" t="s">
        <v>70</v>
      </c>
    </row>
    <row r="376">
      <c r="A376" s="18" t="s">
        <v>324</v>
      </c>
      <c r="B376" s="18" t="s">
        <v>53</v>
      </c>
      <c r="C376" s="18" t="s">
        <v>54</v>
      </c>
      <c r="D376" s="18" t="s">
        <v>55</v>
      </c>
      <c r="E376" s="18" t="s">
        <v>74</v>
      </c>
      <c r="F376" s="18" t="s">
        <v>478</v>
      </c>
      <c r="G376" s="19" t="s">
        <v>479</v>
      </c>
      <c r="H376" s="18" t="s">
        <v>480</v>
      </c>
      <c r="I376" s="18" t="s">
        <v>481</v>
      </c>
      <c r="J376" s="18" t="s">
        <v>482</v>
      </c>
      <c r="K376" s="18" t="s">
        <v>414</v>
      </c>
      <c r="L376" s="20">
        <v>0.0</v>
      </c>
      <c r="M376" s="18" t="s">
        <v>415</v>
      </c>
      <c r="N376" s="21">
        <v>1.98966874E8</v>
      </c>
      <c r="O376" s="21">
        <v>1.3806450331E10</v>
      </c>
      <c r="P376" s="21">
        <v>1.1232420131E11</v>
      </c>
      <c r="Q376" s="18" t="s">
        <v>656</v>
      </c>
      <c r="R376" s="18" t="s">
        <v>681</v>
      </c>
      <c r="S376" s="19" t="s">
        <v>658</v>
      </c>
      <c r="T376" s="21">
        <v>57.5</v>
      </c>
      <c r="U376" s="21">
        <v>0.0</v>
      </c>
      <c r="V376" s="21">
        <v>47.47</v>
      </c>
      <c r="W376" s="21">
        <v>0.0</v>
      </c>
      <c r="X376" s="21">
        <v>47.47</v>
      </c>
      <c r="Y376" s="21">
        <v>50.0</v>
      </c>
      <c r="Z376" s="21">
        <v>1.0</v>
      </c>
      <c r="AA376" s="22">
        <v>0.1744</v>
      </c>
      <c r="AB376" s="23">
        <v>-1.9057</v>
      </c>
      <c r="AC376" s="24"/>
      <c r="AD376" s="18" t="s">
        <v>53</v>
      </c>
      <c r="AE376" s="21">
        <v>1.3429736E8</v>
      </c>
      <c r="AF376" s="21">
        <v>1.2806475454E10</v>
      </c>
      <c r="AG376" s="19" t="s">
        <v>659</v>
      </c>
      <c r="AH376" s="18" t="s">
        <v>68</v>
      </c>
      <c r="AI376" s="20">
        <v>17.59</v>
      </c>
      <c r="AJ376" s="18" t="s">
        <v>68</v>
      </c>
      <c r="AK376" s="20">
        <v>14.95</v>
      </c>
      <c r="AL376" s="20">
        <v>260.0</v>
      </c>
      <c r="AM376" s="18" t="s">
        <v>69</v>
      </c>
      <c r="AN376" s="25">
        <v>260.0</v>
      </c>
      <c r="AO376" s="18">
        <f t="shared" si="1"/>
        <v>0</v>
      </c>
      <c r="AP376" s="18">
        <v>54.47</v>
      </c>
      <c r="AQ376" s="18">
        <f t="shared" si="2"/>
        <v>7</v>
      </c>
      <c r="AR376" s="18">
        <f t="shared" si="3"/>
        <v>2000</v>
      </c>
      <c r="AS376" s="18"/>
      <c r="AT376" s="18" t="s">
        <v>70</v>
      </c>
    </row>
    <row r="377">
      <c r="A377" s="18" t="s">
        <v>324</v>
      </c>
      <c r="B377" s="18" t="s">
        <v>53</v>
      </c>
      <c r="C377" s="18" t="s">
        <v>54</v>
      </c>
      <c r="D377" s="18" t="s">
        <v>55</v>
      </c>
      <c r="E377" s="18" t="s">
        <v>74</v>
      </c>
      <c r="F377" s="18" t="s">
        <v>478</v>
      </c>
      <c r="G377" s="19" t="s">
        <v>479</v>
      </c>
      <c r="H377" s="18" t="s">
        <v>480</v>
      </c>
      <c r="I377" s="18" t="s">
        <v>481</v>
      </c>
      <c r="J377" s="18" t="s">
        <v>482</v>
      </c>
      <c r="K377" s="18" t="s">
        <v>414</v>
      </c>
      <c r="L377" s="20">
        <v>0.0</v>
      </c>
      <c r="M377" s="18" t="s">
        <v>415</v>
      </c>
      <c r="N377" s="21">
        <v>1.98966874E8</v>
      </c>
      <c r="O377" s="21">
        <v>1.3806450331E10</v>
      </c>
      <c r="P377" s="21">
        <v>1.12324201323E11</v>
      </c>
      <c r="Q377" s="18" t="s">
        <v>656</v>
      </c>
      <c r="R377" s="18" t="s">
        <v>682</v>
      </c>
      <c r="S377" s="19" t="s">
        <v>658</v>
      </c>
      <c r="T377" s="21">
        <v>57.5</v>
      </c>
      <c r="U377" s="21">
        <v>0.0</v>
      </c>
      <c r="V377" s="21">
        <v>47.47</v>
      </c>
      <c r="W377" s="21">
        <v>0.0</v>
      </c>
      <c r="X377" s="21">
        <v>47.47</v>
      </c>
      <c r="Y377" s="21">
        <v>50.0</v>
      </c>
      <c r="Z377" s="21">
        <v>1.0</v>
      </c>
      <c r="AA377" s="22">
        <v>0.1744</v>
      </c>
      <c r="AB377" s="23">
        <v>-1.9057</v>
      </c>
      <c r="AC377" s="24"/>
      <c r="AD377" s="18" t="s">
        <v>53</v>
      </c>
      <c r="AE377" s="21">
        <v>1.3429736E8</v>
      </c>
      <c r="AF377" s="21">
        <v>1.2806475454E10</v>
      </c>
      <c r="AG377" s="19" t="s">
        <v>659</v>
      </c>
      <c r="AH377" s="18" t="s">
        <v>68</v>
      </c>
      <c r="AI377" s="20">
        <v>17.59</v>
      </c>
      <c r="AJ377" s="18" t="s">
        <v>68</v>
      </c>
      <c r="AK377" s="20">
        <v>14.95</v>
      </c>
      <c r="AL377" s="20">
        <v>260.0</v>
      </c>
      <c r="AM377" s="18" t="s">
        <v>69</v>
      </c>
      <c r="AN377" s="25">
        <v>260.0</v>
      </c>
      <c r="AO377" s="18">
        <f t="shared" si="1"/>
        <v>0</v>
      </c>
      <c r="AP377" s="18">
        <v>54.47</v>
      </c>
      <c r="AQ377" s="18">
        <f t="shared" si="2"/>
        <v>7</v>
      </c>
      <c r="AR377" s="18">
        <f t="shared" si="3"/>
        <v>2000</v>
      </c>
      <c r="AS377" s="18"/>
      <c r="AT377" s="18" t="s">
        <v>70</v>
      </c>
    </row>
    <row r="378">
      <c r="A378" s="18" t="s">
        <v>324</v>
      </c>
      <c r="B378" s="18" t="s">
        <v>53</v>
      </c>
      <c r="C378" s="18" t="s">
        <v>54</v>
      </c>
      <c r="D378" s="18" t="s">
        <v>55</v>
      </c>
      <c r="E378" s="18" t="s">
        <v>74</v>
      </c>
      <c r="F378" s="18" t="s">
        <v>478</v>
      </c>
      <c r="G378" s="19" t="s">
        <v>479</v>
      </c>
      <c r="H378" s="18" t="s">
        <v>480</v>
      </c>
      <c r="I378" s="18" t="s">
        <v>481</v>
      </c>
      <c r="J378" s="18" t="s">
        <v>482</v>
      </c>
      <c r="K378" s="18" t="s">
        <v>414</v>
      </c>
      <c r="L378" s="20">
        <v>0.0</v>
      </c>
      <c r="M378" s="18" t="s">
        <v>415</v>
      </c>
      <c r="N378" s="21">
        <v>1.98966874E8</v>
      </c>
      <c r="O378" s="21">
        <v>1.3806450331E10</v>
      </c>
      <c r="P378" s="21">
        <v>1.12324201311E11</v>
      </c>
      <c r="Q378" s="18" t="s">
        <v>656</v>
      </c>
      <c r="R378" s="18" t="s">
        <v>683</v>
      </c>
      <c r="S378" s="19" t="s">
        <v>658</v>
      </c>
      <c r="T378" s="21">
        <v>57.5</v>
      </c>
      <c r="U378" s="21">
        <v>0.0</v>
      </c>
      <c r="V378" s="21">
        <v>47.47</v>
      </c>
      <c r="W378" s="21">
        <v>0.0</v>
      </c>
      <c r="X378" s="21">
        <v>47.47</v>
      </c>
      <c r="Y378" s="21">
        <v>50.0</v>
      </c>
      <c r="Z378" s="21">
        <v>1.0</v>
      </c>
      <c r="AA378" s="22">
        <v>0.1744</v>
      </c>
      <c r="AB378" s="23">
        <v>-1.9057</v>
      </c>
      <c r="AC378" s="24"/>
      <c r="AD378" s="18" t="s">
        <v>53</v>
      </c>
      <c r="AE378" s="21">
        <v>1.3429736E8</v>
      </c>
      <c r="AF378" s="21">
        <v>1.2806475454E10</v>
      </c>
      <c r="AG378" s="19" t="s">
        <v>659</v>
      </c>
      <c r="AH378" s="18" t="s">
        <v>68</v>
      </c>
      <c r="AI378" s="20">
        <v>17.59</v>
      </c>
      <c r="AJ378" s="18" t="s">
        <v>68</v>
      </c>
      <c r="AK378" s="20">
        <v>14.95</v>
      </c>
      <c r="AL378" s="20">
        <v>260.0</v>
      </c>
      <c r="AM378" s="18" t="s">
        <v>69</v>
      </c>
      <c r="AN378" s="25">
        <v>260.0</v>
      </c>
      <c r="AO378" s="18">
        <f t="shared" si="1"/>
        <v>0</v>
      </c>
      <c r="AP378" s="18">
        <v>54.47</v>
      </c>
      <c r="AQ378" s="18">
        <f t="shared" si="2"/>
        <v>7</v>
      </c>
      <c r="AR378" s="18">
        <f t="shared" si="3"/>
        <v>2000</v>
      </c>
      <c r="AS378" s="18"/>
      <c r="AT378" s="18" t="s">
        <v>70</v>
      </c>
    </row>
    <row r="379">
      <c r="A379" s="18" t="s">
        <v>324</v>
      </c>
      <c r="B379" s="18" t="s">
        <v>53</v>
      </c>
      <c r="C379" s="18" t="s">
        <v>54</v>
      </c>
      <c r="D379" s="18" t="s">
        <v>55</v>
      </c>
      <c r="E379" s="18" t="s">
        <v>74</v>
      </c>
      <c r="F379" s="18" t="s">
        <v>478</v>
      </c>
      <c r="G379" s="19" t="s">
        <v>479</v>
      </c>
      <c r="H379" s="18" t="s">
        <v>480</v>
      </c>
      <c r="I379" s="18" t="s">
        <v>481</v>
      </c>
      <c r="J379" s="18" t="s">
        <v>482</v>
      </c>
      <c r="K379" s="18" t="s">
        <v>414</v>
      </c>
      <c r="L379" s="20">
        <v>0.0</v>
      </c>
      <c r="M379" s="18" t="s">
        <v>415</v>
      </c>
      <c r="N379" s="21">
        <v>1.98966874E8</v>
      </c>
      <c r="O379" s="21">
        <v>1.3806450331E10</v>
      </c>
      <c r="P379" s="21">
        <v>1.12324201312E11</v>
      </c>
      <c r="Q379" s="18" t="s">
        <v>656</v>
      </c>
      <c r="R379" s="18" t="s">
        <v>684</v>
      </c>
      <c r="S379" s="19" t="s">
        <v>658</v>
      </c>
      <c r="T379" s="21">
        <v>57.5</v>
      </c>
      <c r="U379" s="21">
        <v>0.0</v>
      </c>
      <c r="V379" s="21">
        <v>47.47</v>
      </c>
      <c r="W379" s="21">
        <v>0.0</v>
      </c>
      <c r="X379" s="21">
        <v>47.47</v>
      </c>
      <c r="Y379" s="21">
        <v>50.0</v>
      </c>
      <c r="Z379" s="21">
        <v>1.0</v>
      </c>
      <c r="AA379" s="22">
        <v>0.1744</v>
      </c>
      <c r="AB379" s="23">
        <v>-1.9057</v>
      </c>
      <c r="AC379" s="24"/>
      <c r="AD379" s="18" t="s">
        <v>53</v>
      </c>
      <c r="AE379" s="21">
        <v>1.3429736E8</v>
      </c>
      <c r="AF379" s="21">
        <v>1.2806475454E10</v>
      </c>
      <c r="AG379" s="19" t="s">
        <v>659</v>
      </c>
      <c r="AH379" s="18" t="s">
        <v>68</v>
      </c>
      <c r="AI379" s="20">
        <v>17.59</v>
      </c>
      <c r="AJ379" s="18" t="s">
        <v>68</v>
      </c>
      <c r="AK379" s="20">
        <v>14.95</v>
      </c>
      <c r="AL379" s="20">
        <v>260.0</v>
      </c>
      <c r="AM379" s="18" t="s">
        <v>69</v>
      </c>
      <c r="AN379" s="25">
        <v>260.0</v>
      </c>
      <c r="AO379" s="18">
        <f t="shared" si="1"/>
        <v>0</v>
      </c>
      <c r="AP379" s="18">
        <v>54.47</v>
      </c>
      <c r="AQ379" s="18">
        <f t="shared" si="2"/>
        <v>7</v>
      </c>
      <c r="AR379" s="18">
        <f t="shared" si="3"/>
        <v>2000</v>
      </c>
      <c r="AS379" s="18"/>
      <c r="AT379" s="18" t="s">
        <v>70</v>
      </c>
    </row>
    <row r="380">
      <c r="A380" s="18" t="s">
        <v>324</v>
      </c>
      <c r="B380" s="18" t="s">
        <v>53</v>
      </c>
      <c r="C380" s="18" t="s">
        <v>54</v>
      </c>
      <c r="D380" s="18" t="s">
        <v>55</v>
      </c>
      <c r="E380" s="18" t="s">
        <v>74</v>
      </c>
      <c r="F380" s="18" t="s">
        <v>478</v>
      </c>
      <c r="G380" s="19" t="s">
        <v>479</v>
      </c>
      <c r="H380" s="18" t="s">
        <v>480</v>
      </c>
      <c r="I380" s="18" t="s">
        <v>481</v>
      </c>
      <c r="J380" s="18" t="s">
        <v>482</v>
      </c>
      <c r="K380" s="18" t="s">
        <v>414</v>
      </c>
      <c r="L380" s="20">
        <v>0.0</v>
      </c>
      <c r="M380" s="18" t="s">
        <v>415</v>
      </c>
      <c r="N380" s="21">
        <v>1.98966874E8</v>
      </c>
      <c r="O380" s="21">
        <v>1.3806450331E10</v>
      </c>
      <c r="P380" s="21">
        <v>1.12324201309E11</v>
      </c>
      <c r="Q380" s="18" t="s">
        <v>656</v>
      </c>
      <c r="R380" s="18" t="s">
        <v>685</v>
      </c>
      <c r="S380" s="19" t="s">
        <v>658</v>
      </c>
      <c r="T380" s="21">
        <v>57.5</v>
      </c>
      <c r="U380" s="21">
        <v>0.0</v>
      </c>
      <c r="V380" s="21">
        <v>47.47</v>
      </c>
      <c r="W380" s="21">
        <v>0.0</v>
      </c>
      <c r="X380" s="21">
        <v>47.47</v>
      </c>
      <c r="Y380" s="21">
        <v>50.0</v>
      </c>
      <c r="Z380" s="21">
        <v>1.0</v>
      </c>
      <c r="AA380" s="22">
        <v>0.1744</v>
      </c>
      <c r="AB380" s="23">
        <v>-1.9057</v>
      </c>
      <c r="AC380" s="24"/>
      <c r="AD380" s="18" t="s">
        <v>53</v>
      </c>
      <c r="AE380" s="21">
        <v>1.3429736E8</v>
      </c>
      <c r="AF380" s="21">
        <v>1.2806475454E10</v>
      </c>
      <c r="AG380" s="19" t="s">
        <v>659</v>
      </c>
      <c r="AH380" s="18" t="s">
        <v>68</v>
      </c>
      <c r="AI380" s="20">
        <v>17.59</v>
      </c>
      <c r="AJ380" s="18" t="s">
        <v>68</v>
      </c>
      <c r="AK380" s="20">
        <v>14.95</v>
      </c>
      <c r="AL380" s="20">
        <v>260.0</v>
      </c>
      <c r="AM380" s="18" t="s">
        <v>69</v>
      </c>
      <c r="AN380" s="25">
        <v>260.0</v>
      </c>
      <c r="AO380" s="18">
        <f t="shared" si="1"/>
        <v>0</v>
      </c>
      <c r="AP380" s="18">
        <v>54.47</v>
      </c>
      <c r="AQ380" s="18">
        <f t="shared" si="2"/>
        <v>7</v>
      </c>
      <c r="AR380" s="18">
        <f t="shared" si="3"/>
        <v>2000</v>
      </c>
      <c r="AS380" s="18"/>
      <c r="AT380" s="18" t="s">
        <v>70</v>
      </c>
    </row>
    <row r="381">
      <c r="A381" s="18" t="s">
        <v>324</v>
      </c>
      <c r="B381" s="18" t="s">
        <v>53</v>
      </c>
      <c r="C381" s="18" t="s">
        <v>54</v>
      </c>
      <c r="D381" s="18" t="s">
        <v>55</v>
      </c>
      <c r="E381" s="18" t="s">
        <v>74</v>
      </c>
      <c r="F381" s="18" t="s">
        <v>478</v>
      </c>
      <c r="G381" s="19" t="s">
        <v>479</v>
      </c>
      <c r="H381" s="18" t="s">
        <v>480</v>
      </c>
      <c r="I381" s="18" t="s">
        <v>481</v>
      </c>
      <c r="J381" s="18" t="s">
        <v>482</v>
      </c>
      <c r="K381" s="18" t="s">
        <v>414</v>
      </c>
      <c r="L381" s="20">
        <v>0.0</v>
      </c>
      <c r="M381" s="18" t="s">
        <v>415</v>
      </c>
      <c r="N381" s="21">
        <v>1.98966874E8</v>
      </c>
      <c r="O381" s="21">
        <v>1.3806450331E10</v>
      </c>
      <c r="P381" s="21">
        <v>1.123242013E11</v>
      </c>
      <c r="Q381" s="18" t="s">
        <v>656</v>
      </c>
      <c r="R381" s="18" t="s">
        <v>686</v>
      </c>
      <c r="S381" s="19" t="s">
        <v>658</v>
      </c>
      <c r="T381" s="21">
        <v>57.5</v>
      </c>
      <c r="U381" s="21">
        <v>0.0</v>
      </c>
      <c r="V381" s="21">
        <v>47.47</v>
      </c>
      <c r="W381" s="21">
        <v>0.0</v>
      </c>
      <c r="X381" s="21">
        <v>47.47</v>
      </c>
      <c r="Y381" s="21">
        <v>50.0</v>
      </c>
      <c r="Z381" s="21">
        <v>1.0</v>
      </c>
      <c r="AA381" s="22">
        <v>0.1744</v>
      </c>
      <c r="AB381" s="23">
        <v>-1.9057</v>
      </c>
      <c r="AC381" s="24"/>
      <c r="AD381" s="18" t="s">
        <v>53</v>
      </c>
      <c r="AE381" s="21">
        <v>1.3429736E8</v>
      </c>
      <c r="AF381" s="21">
        <v>1.2806475454E10</v>
      </c>
      <c r="AG381" s="19" t="s">
        <v>659</v>
      </c>
      <c r="AH381" s="18" t="s">
        <v>68</v>
      </c>
      <c r="AI381" s="20">
        <v>17.59</v>
      </c>
      <c r="AJ381" s="18" t="s">
        <v>68</v>
      </c>
      <c r="AK381" s="20">
        <v>14.95</v>
      </c>
      <c r="AL381" s="20">
        <v>260.0</v>
      </c>
      <c r="AM381" s="18" t="s">
        <v>69</v>
      </c>
      <c r="AN381" s="25">
        <v>260.0</v>
      </c>
      <c r="AO381" s="18">
        <f t="shared" si="1"/>
        <v>0</v>
      </c>
      <c r="AP381" s="18">
        <v>54.47</v>
      </c>
      <c r="AQ381" s="18">
        <f t="shared" si="2"/>
        <v>7</v>
      </c>
      <c r="AR381" s="18">
        <f t="shared" si="3"/>
        <v>2000</v>
      </c>
      <c r="AS381" s="18"/>
      <c r="AT381" s="18" t="s">
        <v>70</v>
      </c>
    </row>
    <row r="382">
      <c r="A382" s="18" t="s">
        <v>324</v>
      </c>
      <c r="B382" s="18" t="s">
        <v>53</v>
      </c>
      <c r="C382" s="18" t="s">
        <v>54</v>
      </c>
      <c r="D382" s="18" t="s">
        <v>55</v>
      </c>
      <c r="E382" s="18" t="s">
        <v>74</v>
      </c>
      <c r="F382" s="18" t="s">
        <v>478</v>
      </c>
      <c r="G382" s="19" t="s">
        <v>479</v>
      </c>
      <c r="H382" s="18" t="s">
        <v>480</v>
      </c>
      <c r="I382" s="18" t="s">
        <v>481</v>
      </c>
      <c r="J382" s="18" t="s">
        <v>482</v>
      </c>
      <c r="K382" s="18" t="s">
        <v>414</v>
      </c>
      <c r="L382" s="20">
        <v>0.0</v>
      </c>
      <c r="M382" s="18" t="s">
        <v>415</v>
      </c>
      <c r="N382" s="21">
        <v>1.98966874E8</v>
      </c>
      <c r="O382" s="21">
        <v>1.3806450331E10</v>
      </c>
      <c r="P382" s="21">
        <v>1.1232420132E11</v>
      </c>
      <c r="Q382" s="18" t="s">
        <v>656</v>
      </c>
      <c r="R382" s="18" t="s">
        <v>687</v>
      </c>
      <c r="S382" s="19" t="s">
        <v>658</v>
      </c>
      <c r="T382" s="21">
        <v>57.5</v>
      </c>
      <c r="U382" s="21">
        <v>0.0</v>
      </c>
      <c r="V382" s="21">
        <v>47.47</v>
      </c>
      <c r="W382" s="21">
        <v>0.0</v>
      </c>
      <c r="X382" s="21">
        <v>47.47</v>
      </c>
      <c r="Y382" s="21">
        <v>50.0</v>
      </c>
      <c r="Z382" s="21">
        <v>1.0</v>
      </c>
      <c r="AA382" s="22">
        <v>0.1744</v>
      </c>
      <c r="AB382" s="23">
        <v>-1.9057</v>
      </c>
      <c r="AC382" s="24"/>
      <c r="AD382" s="18" t="s">
        <v>53</v>
      </c>
      <c r="AE382" s="21">
        <v>1.3429736E8</v>
      </c>
      <c r="AF382" s="21">
        <v>1.2806475454E10</v>
      </c>
      <c r="AG382" s="19" t="s">
        <v>659</v>
      </c>
      <c r="AH382" s="18" t="s">
        <v>68</v>
      </c>
      <c r="AI382" s="20">
        <v>17.59</v>
      </c>
      <c r="AJ382" s="18" t="s">
        <v>68</v>
      </c>
      <c r="AK382" s="20">
        <v>14.95</v>
      </c>
      <c r="AL382" s="20">
        <v>260.0</v>
      </c>
      <c r="AM382" s="18" t="s">
        <v>69</v>
      </c>
      <c r="AN382" s="25">
        <v>260.0</v>
      </c>
      <c r="AO382" s="18">
        <f t="shared" si="1"/>
        <v>0</v>
      </c>
      <c r="AP382" s="18">
        <v>54.47</v>
      </c>
      <c r="AQ382" s="18">
        <f t="shared" si="2"/>
        <v>7</v>
      </c>
      <c r="AR382" s="18">
        <f t="shared" si="3"/>
        <v>2000</v>
      </c>
      <c r="AS382" s="18"/>
      <c r="AT382" s="18" t="s">
        <v>70</v>
      </c>
    </row>
    <row r="383">
      <c r="A383" s="18" t="s">
        <v>324</v>
      </c>
      <c r="B383" s="18" t="s">
        <v>53</v>
      </c>
      <c r="C383" s="18" t="s">
        <v>54</v>
      </c>
      <c r="D383" s="18" t="s">
        <v>55</v>
      </c>
      <c r="E383" s="18" t="s">
        <v>74</v>
      </c>
      <c r="F383" s="18" t="s">
        <v>478</v>
      </c>
      <c r="G383" s="19" t="s">
        <v>479</v>
      </c>
      <c r="H383" s="18" t="s">
        <v>480</v>
      </c>
      <c r="I383" s="18" t="s">
        <v>481</v>
      </c>
      <c r="J383" s="18" t="s">
        <v>482</v>
      </c>
      <c r="K383" s="18" t="s">
        <v>414</v>
      </c>
      <c r="L383" s="20">
        <v>0.0</v>
      </c>
      <c r="M383" s="18" t="s">
        <v>415</v>
      </c>
      <c r="N383" s="21">
        <v>1.98966874E8</v>
      </c>
      <c r="O383" s="21">
        <v>1.3806450331E10</v>
      </c>
      <c r="P383" s="21">
        <v>1.12324201303E11</v>
      </c>
      <c r="Q383" s="18" t="s">
        <v>656</v>
      </c>
      <c r="R383" s="18" t="s">
        <v>688</v>
      </c>
      <c r="S383" s="19" t="s">
        <v>658</v>
      </c>
      <c r="T383" s="21">
        <v>57.5</v>
      </c>
      <c r="U383" s="21">
        <v>0.0</v>
      </c>
      <c r="V383" s="21">
        <v>47.47</v>
      </c>
      <c r="W383" s="21">
        <v>0.0</v>
      </c>
      <c r="X383" s="21">
        <v>47.47</v>
      </c>
      <c r="Y383" s="21">
        <v>50.0</v>
      </c>
      <c r="Z383" s="21">
        <v>1.0</v>
      </c>
      <c r="AA383" s="22">
        <v>0.1744</v>
      </c>
      <c r="AB383" s="23">
        <v>-1.9057</v>
      </c>
      <c r="AC383" s="24"/>
      <c r="AD383" s="18" t="s">
        <v>53</v>
      </c>
      <c r="AE383" s="21">
        <v>1.3429736E8</v>
      </c>
      <c r="AF383" s="21">
        <v>1.2806475454E10</v>
      </c>
      <c r="AG383" s="19" t="s">
        <v>659</v>
      </c>
      <c r="AH383" s="18" t="s">
        <v>68</v>
      </c>
      <c r="AI383" s="20">
        <v>17.59</v>
      </c>
      <c r="AJ383" s="18" t="s">
        <v>68</v>
      </c>
      <c r="AK383" s="20">
        <v>14.95</v>
      </c>
      <c r="AL383" s="20">
        <v>260.0</v>
      </c>
      <c r="AM383" s="18" t="s">
        <v>69</v>
      </c>
      <c r="AN383" s="25">
        <v>260.0</v>
      </c>
      <c r="AO383" s="18">
        <f t="shared" si="1"/>
        <v>0</v>
      </c>
      <c r="AP383" s="18">
        <v>54.47</v>
      </c>
      <c r="AQ383" s="18">
        <f t="shared" si="2"/>
        <v>7</v>
      </c>
      <c r="AR383" s="18">
        <f t="shared" si="3"/>
        <v>2000</v>
      </c>
      <c r="AS383" s="18"/>
      <c r="AT383" s="18" t="s">
        <v>70</v>
      </c>
    </row>
    <row r="384">
      <c r="A384" s="18" t="s">
        <v>324</v>
      </c>
      <c r="B384" s="18" t="s">
        <v>53</v>
      </c>
      <c r="C384" s="18" t="s">
        <v>54</v>
      </c>
      <c r="D384" s="18" t="s">
        <v>55</v>
      </c>
      <c r="E384" s="18" t="s">
        <v>74</v>
      </c>
      <c r="F384" s="18" t="s">
        <v>478</v>
      </c>
      <c r="G384" s="19" t="s">
        <v>479</v>
      </c>
      <c r="H384" s="18" t="s">
        <v>480</v>
      </c>
      <c r="I384" s="18" t="s">
        <v>481</v>
      </c>
      <c r="J384" s="18" t="s">
        <v>482</v>
      </c>
      <c r="K384" s="18" t="s">
        <v>414</v>
      </c>
      <c r="L384" s="20">
        <v>0.0</v>
      </c>
      <c r="M384" s="18" t="s">
        <v>415</v>
      </c>
      <c r="N384" s="21">
        <v>1.98966874E8</v>
      </c>
      <c r="O384" s="21">
        <v>1.3806450331E10</v>
      </c>
      <c r="P384" s="21">
        <v>1.12324201318E11</v>
      </c>
      <c r="Q384" s="18" t="s">
        <v>656</v>
      </c>
      <c r="R384" s="18" t="s">
        <v>689</v>
      </c>
      <c r="S384" s="19" t="s">
        <v>658</v>
      </c>
      <c r="T384" s="21">
        <v>57.5</v>
      </c>
      <c r="U384" s="21">
        <v>0.0</v>
      </c>
      <c r="V384" s="21">
        <v>47.47</v>
      </c>
      <c r="W384" s="21">
        <v>0.0</v>
      </c>
      <c r="X384" s="21">
        <v>47.47</v>
      </c>
      <c r="Y384" s="21">
        <v>50.0</v>
      </c>
      <c r="Z384" s="21">
        <v>1.0</v>
      </c>
      <c r="AA384" s="22">
        <v>0.1744</v>
      </c>
      <c r="AB384" s="23">
        <v>-1.9057</v>
      </c>
      <c r="AC384" s="24"/>
      <c r="AD384" s="18" t="s">
        <v>53</v>
      </c>
      <c r="AE384" s="21">
        <v>1.3429736E8</v>
      </c>
      <c r="AF384" s="21">
        <v>1.2806475454E10</v>
      </c>
      <c r="AG384" s="19" t="s">
        <v>659</v>
      </c>
      <c r="AH384" s="18" t="s">
        <v>68</v>
      </c>
      <c r="AI384" s="20">
        <v>17.59</v>
      </c>
      <c r="AJ384" s="18" t="s">
        <v>68</v>
      </c>
      <c r="AK384" s="20">
        <v>14.95</v>
      </c>
      <c r="AL384" s="20">
        <v>260.0</v>
      </c>
      <c r="AM384" s="18" t="s">
        <v>69</v>
      </c>
      <c r="AN384" s="25">
        <v>260.0</v>
      </c>
      <c r="AO384" s="18">
        <f t="shared" si="1"/>
        <v>0</v>
      </c>
      <c r="AP384" s="18">
        <v>54.47</v>
      </c>
      <c r="AQ384" s="18">
        <f t="shared" si="2"/>
        <v>7</v>
      </c>
      <c r="AR384" s="18">
        <f t="shared" si="3"/>
        <v>2000</v>
      </c>
      <c r="AS384" s="18"/>
      <c r="AT384" s="18" t="s">
        <v>70</v>
      </c>
    </row>
    <row r="385">
      <c r="A385" s="18" t="s">
        <v>324</v>
      </c>
      <c r="B385" s="18" t="s">
        <v>53</v>
      </c>
      <c r="C385" s="18" t="s">
        <v>54</v>
      </c>
      <c r="D385" s="18" t="s">
        <v>55</v>
      </c>
      <c r="E385" s="18" t="s">
        <v>74</v>
      </c>
      <c r="F385" s="18" t="s">
        <v>478</v>
      </c>
      <c r="G385" s="19" t="s">
        <v>479</v>
      </c>
      <c r="H385" s="18" t="s">
        <v>480</v>
      </c>
      <c r="I385" s="18" t="s">
        <v>481</v>
      </c>
      <c r="J385" s="18" t="s">
        <v>482</v>
      </c>
      <c r="K385" s="18" t="s">
        <v>414</v>
      </c>
      <c r="L385" s="20">
        <v>0.0</v>
      </c>
      <c r="M385" s="18" t="s">
        <v>415</v>
      </c>
      <c r="N385" s="21">
        <v>1.98966874E8</v>
      </c>
      <c r="O385" s="21">
        <v>1.3806450331E10</v>
      </c>
      <c r="P385" s="21">
        <v>1.12324201317E11</v>
      </c>
      <c r="Q385" s="18" t="s">
        <v>656</v>
      </c>
      <c r="R385" s="18" t="s">
        <v>690</v>
      </c>
      <c r="S385" s="19" t="s">
        <v>658</v>
      </c>
      <c r="T385" s="21">
        <v>57.5</v>
      </c>
      <c r="U385" s="21">
        <v>0.0</v>
      </c>
      <c r="V385" s="21">
        <v>47.47</v>
      </c>
      <c r="W385" s="21">
        <v>0.0</v>
      </c>
      <c r="X385" s="21">
        <v>47.47</v>
      </c>
      <c r="Y385" s="21">
        <v>50.0</v>
      </c>
      <c r="Z385" s="21">
        <v>1.0</v>
      </c>
      <c r="AA385" s="22">
        <v>0.1744</v>
      </c>
      <c r="AB385" s="23">
        <v>-1.9057</v>
      </c>
      <c r="AC385" s="24"/>
      <c r="AD385" s="18" t="s">
        <v>53</v>
      </c>
      <c r="AE385" s="21">
        <v>1.3429736E8</v>
      </c>
      <c r="AF385" s="21">
        <v>1.2806475454E10</v>
      </c>
      <c r="AG385" s="19" t="s">
        <v>659</v>
      </c>
      <c r="AH385" s="18" t="s">
        <v>68</v>
      </c>
      <c r="AI385" s="20">
        <v>17.59</v>
      </c>
      <c r="AJ385" s="18" t="s">
        <v>68</v>
      </c>
      <c r="AK385" s="20">
        <v>14.95</v>
      </c>
      <c r="AL385" s="20">
        <v>260.0</v>
      </c>
      <c r="AM385" s="18" t="s">
        <v>69</v>
      </c>
      <c r="AN385" s="25">
        <v>260.0</v>
      </c>
      <c r="AO385" s="18">
        <f t="shared" si="1"/>
        <v>0</v>
      </c>
      <c r="AP385" s="18">
        <v>54.47</v>
      </c>
      <c r="AQ385" s="18">
        <f t="shared" si="2"/>
        <v>7</v>
      </c>
      <c r="AR385" s="18">
        <f t="shared" si="3"/>
        <v>2000</v>
      </c>
      <c r="AS385" s="18"/>
      <c r="AT385" s="18" t="s">
        <v>70</v>
      </c>
    </row>
    <row r="386">
      <c r="A386" s="18" t="s">
        <v>324</v>
      </c>
      <c r="B386" s="18" t="s">
        <v>53</v>
      </c>
      <c r="C386" s="18" t="s">
        <v>54</v>
      </c>
      <c r="D386" s="18" t="s">
        <v>55</v>
      </c>
      <c r="E386" s="18" t="s">
        <v>74</v>
      </c>
      <c r="F386" s="18" t="s">
        <v>478</v>
      </c>
      <c r="G386" s="19" t="s">
        <v>479</v>
      </c>
      <c r="H386" s="18" t="s">
        <v>480</v>
      </c>
      <c r="I386" s="18" t="s">
        <v>481</v>
      </c>
      <c r="J386" s="18" t="s">
        <v>482</v>
      </c>
      <c r="K386" s="18" t="s">
        <v>414</v>
      </c>
      <c r="L386" s="20">
        <v>0.0</v>
      </c>
      <c r="M386" s="18" t="s">
        <v>415</v>
      </c>
      <c r="N386" s="21">
        <v>1.98966874E8</v>
      </c>
      <c r="O386" s="21">
        <v>1.3806450331E10</v>
      </c>
      <c r="P386" s="21">
        <v>1.12324201332E11</v>
      </c>
      <c r="Q386" s="18" t="s">
        <v>656</v>
      </c>
      <c r="R386" s="18" t="s">
        <v>691</v>
      </c>
      <c r="S386" s="19" t="s">
        <v>658</v>
      </c>
      <c r="T386" s="21">
        <v>57.5</v>
      </c>
      <c r="U386" s="21">
        <v>0.0</v>
      </c>
      <c r="V386" s="21">
        <v>47.47</v>
      </c>
      <c r="W386" s="21">
        <v>0.0</v>
      </c>
      <c r="X386" s="21">
        <v>47.47</v>
      </c>
      <c r="Y386" s="21">
        <v>50.0</v>
      </c>
      <c r="Z386" s="21">
        <v>1.0</v>
      </c>
      <c r="AA386" s="22">
        <v>0.1744</v>
      </c>
      <c r="AB386" s="23">
        <v>-1.9057</v>
      </c>
      <c r="AC386" s="24"/>
      <c r="AD386" s="18" t="s">
        <v>53</v>
      </c>
      <c r="AE386" s="21">
        <v>1.3429736E8</v>
      </c>
      <c r="AF386" s="21">
        <v>1.2806475454E10</v>
      </c>
      <c r="AG386" s="19" t="s">
        <v>659</v>
      </c>
      <c r="AH386" s="18" t="s">
        <v>68</v>
      </c>
      <c r="AI386" s="20">
        <v>17.59</v>
      </c>
      <c r="AJ386" s="18" t="s">
        <v>68</v>
      </c>
      <c r="AK386" s="20">
        <v>14.95</v>
      </c>
      <c r="AL386" s="20">
        <v>260.0</v>
      </c>
      <c r="AM386" s="18" t="s">
        <v>69</v>
      </c>
      <c r="AN386" s="25">
        <v>260.0</v>
      </c>
      <c r="AO386" s="18">
        <f t="shared" si="1"/>
        <v>0</v>
      </c>
      <c r="AP386" s="18">
        <v>54.47</v>
      </c>
      <c r="AQ386" s="18">
        <f t="shared" si="2"/>
        <v>7</v>
      </c>
      <c r="AR386" s="18">
        <f t="shared" si="3"/>
        <v>2000</v>
      </c>
      <c r="AS386" s="18"/>
      <c r="AT386" s="18" t="s">
        <v>70</v>
      </c>
    </row>
    <row r="387">
      <c r="A387" s="18" t="s">
        <v>324</v>
      </c>
      <c r="B387" s="18" t="s">
        <v>53</v>
      </c>
      <c r="C387" s="18" t="s">
        <v>54</v>
      </c>
      <c r="D387" s="18" t="s">
        <v>55</v>
      </c>
      <c r="E387" s="18" t="s">
        <v>74</v>
      </c>
      <c r="F387" s="18" t="s">
        <v>478</v>
      </c>
      <c r="G387" s="19" t="s">
        <v>479</v>
      </c>
      <c r="H387" s="18" t="s">
        <v>480</v>
      </c>
      <c r="I387" s="18" t="s">
        <v>481</v>
      </c>
      <c r="J387" s="18" t="s">
        <v>482</v>
      </c>
      <c r="K387" s="18" t="s">
        <v>414</v>
      </c>
      <c r="L387" s="20">
        <v>0.0</v>
      </c>
      <c r="M387" s="18" t="s">
        <v>415</v>
      </c>
      <c r="N387" s="21">
        <v>1.98966874E8</v>
      </c>
      <c r="O387" s="21">
        <v>1.3806450331E10</v>
      </c>
      <c r="P387" s="21">
        <v>1.12324201313E11</v>
      </c>
      <c r="Q387" s="18" t="s">
        <v>656</v>
      </c>
      <c r="R387" s="18" t="s">
        <v>692</v>
      </c>
      <c r="S387" s="19" t="s">
        <v>658</v>
      </c>
      <c r="T387" s="21">
        <v>57.5</v>
      </c>
      <c r="U387" s="21">
        <v>2.0</v>
      </c>
      <c r="V387" s="21">
        <v>47.47</v>
      </c>
      <c r="W387" s="21">
        <v>0.0</v>
      </c>
      <c r="X387" s="21">
        <v>47.47</v>
      </c>
      <c r="Y387" s="21">
        <v>50.0</v>
      </c>
      <c r="Z387" s="21">
        <v>1.0</v>
      </c>
      <c r="AA387" s="22">
        <v>0.1744</v>
      </c>
      <c r="AB387" s="23">
        <v>-1.9057</v>
      </c>
      <c r="AC387" s="24"/>
      <c r="AD387" s="18" t="s">
        <v>53</v>
      </c>
      <c r="AE387" s="21">
        <v>1.3429736E8</v>
      </c>
      <c r="AF387" s="21">
        <v>1.2806475454E10</v>
      </c>
      <c r="AG387" s="19" t="s">
        <v>659</v>
      </c>
      <c r="AH387" s="18" t="s">
        <v>68</v>
      </c>
      <c r="AI387" s="20">
        <v>17.59</v>
      </c>
      <c r="AJ387" s="18" t="s">
        <v>68</v>
      </c>
      <c r="AK387" s="20">
        <v>14.95</v>
      </c>
      <c r="AL387" s="20">
        <v>260.0</v>
      </c>
      <c r="AM387" s="18" t="s">
        <v>69</v>
      </c>
      <c r="AN387" s="25">
        <v>260.0</v>
      </c>
      <c r="AO387" s="18">
        <f t="shared" si="1"/>
        <v>0</v>
      </c>
      <c r="AP387" s="18">
        <v>54.47</v>
      </c>
      <c r="AQ387" s="18">
        <f t="shared" si="2"/>
        <v>7</v>
      </c>
      <c r="AR387" s="18">
        <f t="shared" si="3"/>
        <v>2000</v>
      </c>
      <c r="AS387" s="18"/>
      <c r="AT387" s="18" t="s">
        <v>70</v>
      </c>
    </row>
    <row r="388">
      <c r="A388" s="18" t="s">
        <v>324</v>
      </c>
      <c r="B388" s="18" t="s">
        <v>53</v>
      </c>
      <c r="C388" s="18" t="s">
        <v>54</v>
      </c>
      <c r="D388" s="18" t="s">
        <v>55</v>
      </c>
      <c r="E388" s="18" t="s">
        <v>74</v>
      </c>
      <c r="F388" s="18" t="s">
        <v>478</v>
      </c>
      <c r="G388" s="19" t="s">
        <v>479</v>
      </c>
      <c r="H388" s="18" t="s">
        <v>480</v>
      </c>
      <c r="I388" s="18" t="s">
        <v>481</v>
      </c>
      <c r="J388" s="18" t="s">
        <v>482</v>
      </c>
      <c r="K388" s="18" t="s">
        <v>414</v>
      </c>
      <c r="L388" s="20">
        <v>0.0</v>
      </c>
      <c r="M388" s="18" t="s">
        <v>415</v>
      </c>
      <c r="N388" s="21">
        <v>1.98966874E8</v>
      </c>
      <c r="O388" s="21">
        <v>1.3806450331E10</v>
      </c>
      <c r="P388" s="21">
        <v>1.12324201327E11</v>
      </c>
      <c r="Q388" s="18" t="s">
        <v>656</v>
      </c>
      <c r="R388" s="18" t="s">
        <v>693</v>
      </c>
      <c r="S388" s="19" t="s">
        <v>658</v>
      </c>
      <c r="T388" s="21">
        <v>57.5</v>
      </c>
      <c r="U388" s="21">
        <v>0.0</v>
      </c>
      <c r="V388" s="21">
        <v>47.47</v>
      </c>
      <c r="W388" s="21">
        <v>0.0</v>
      </c>
      <c r="X388" s="21">
        <v>47.47</v>
      </c>
      <c r="Y388" s="21">
        <v>50.0</v>
      </c>
      <c r="Z388" s="21">
        <v>1.0</v>
      </c>
      <c r="AA388" s="22">
        <v>0.1744</v>
      </c>
      <c r="AB388" s="23">
        <v>-1.9057</v>
      </c>
      <c r="AC388" s="24"/>
      <c r="AD388" s="18" t="s">
        <v>53</v>
      </c>
      <c r="AE388" s="21">
        <v>1.3429736E8</v>
      </c>
      <c r="AF388" s="21">
        <v>1.2806475454E10</v>
      </c>
      <c r="AG388" s="19" t="s">
        <v>659</v>
      </c>
      <c r="AH388" s="18" t="s">
        <v>68</v>
      </c>
      <c r="AI388" s="20">
        <v>17.59</v>
      </c>
      <c r="AJ388" s="18" t="s">
        <v>68</v>
      </c>
      <c r="AK388" s="20">
        <v>14.95</v>
      </c>
      <c r="AL388" s="20">
        <v>260.0</v>
      </c>
      <c r="AM388" s="18" t="s">
        <v>69</v>
      </c>
      <c r="AN388" s="25">
        <v>260.0</v>
      </c>
      <c r="AO388" s="18">
        <f t="shared" si="1"/>
        <v>0</v>
      </c>
      <c r="AP388" s="18">
        <v>54.47</v>
      </c>
      <c r="AQ388" s="18">
        <f t="shared" si="2"/>
        <v>7</v>
      </c>
      <c r="AR388" s="18">
        <f t="shared" si="3"/>
        <v>2000</v>
      </c>
      <c r="AS388" s="18"/>
      <c r="AT388" s="18" t="s">
        <v>70</v>
      </c>
    </row>
    <row r="389">
      <c r="A389" s="18" t="s">
        <v>324</v>
      </c>
      <c r="B389" s="18" t="s">
        <v>53</v>
      </c>
      <c r="C389" s="18" t="s">
        <v>54</v>
      </c>
      <c r="D389" s="18" t="s">
        <v>55</v>
      </c>
      <c r="E389" s="18" t="s">
        <v>74</v>
      </c>
      <c r="F389" s="18" t="s">
        <v>478</v>
      </c>
      <c r="G389" s="19" t="s">
        <v>479</v>
      </c>
      <c r="H389" s="18" t="s">
        <v>480</v>
      </c>
      <c r="I389" s="18" t="s">
        <v>481</v>
      </c>
      <c r="J389" s="18" t="s">
        <v>482</v>
      </c>
      <c r="K389" s="18" t="s">
        <v>414</v>
      </c>
      <c r="L389" s="20">
        <v>0.0</v>
      </c>
      <c r="M389" s="18" t="s">
        <v>415</v>
      </c>
      <c r="N389" s="21">
        <v>1.98966874E8</v>
      </c>
      <c r="O389" s="21">
        <v>1.3806450331E10</v>
      </c>
      <c r="P389" s="21">
        <v>1.12324201315E11</v>
      </c>
      <c r="Q389" s="18" t="s">
        <v>656</v>
      </c>
      <c r="R389" s="18" t="s">
        <v>694</v>
      </c>
      <c r="S389" s="19" t="s">
        <v>658</v>
      </c>
      <c r="T389" s="21">
        <v>57.5</v>
      </c>
      <c r="U389" s="21">
        <v>0.0</v>
      </c>
      <c r="V389" s="21">
        <v>47.47</v>
      </c>
      <c r="W389" s="21">
        <v>0.0</v>
      </c>
      <c r="X389" s="21">
        <v>47.47</v>
      </c>
      <c r="Y389" s="21">
        <v>50.0</v>
      </c>
      <c r="Z389" s="21">
        <v>1.0</v>
      </c>
      <c r="AA389" s="22">
        <v>0.1744</v>
      </c>
      <c r="AB389" s="23">
        <v>-1.9057</v>
      </c>
      <c r="AC389" s="24"/>
      <c r="AD389" s="18" t="s">
        <v>53</v>
      </c>
      <c r="AE389" s="21">
        <v>1.3429736E8</v>
      </c>
      <c r="AF389" s="21">
        <v>1.2806475454E10</v>
      </c>
      <c r="AG389" s="19" t="s">
        <v>659</v>
      </c>
      <c r="AH389" s="18" t="s">
        <v>68</v>
      </c>
      <c r="AI389" s="20">
        <v>17.59</v>
      </c>
      <c r="AJ389" s="18" t="s">
        <v>68</v>
      </c>
      <c r="AK389" s="20">
        <v>14.95</v>
      </c>
      <c r="AL389" s="20">
        <v>260.0</v>
      </c>
      <c r="AM389" s="18" t="s">
        <v>69</v>
      </c>
      <c r="AN389" s="25">
        <v>260.0</v>
      </c>
      <c r="AO389" s="18">
        <f t="shared" si="1"/>
        <v>0</v>
      </c>
      <c r="AP389" s="18">
        <v>54.47</v>
      </c>
      <c r="AQ389" s="18">
        <f t="shared" si="2"/>
        <v>7</v>
      </c>
      <c r="AR389" s="18">
        <f t="shared" si="3"/>
        <v>2000</v>
      </c>
      <c r="AS389" s="18"/>
      <c r="AT389" s="18" t="s">
        <v>70</v>
      </c>
    </row>
    <row r="390">
      <c r="A390" s="18" t="s">
        <v>324</v>
      </c>
      <c r="B390" s="18" t="s">
        <v>53</v>
      </c>
      <c r="C390" s="18" t="s">
        <v>54</v>
      </c>
      <c r="D390" s="18" t="s">
        <v>55</v>
      </c>
      <c r="E390" s="18" t="s">
        <v>74</v>
      </c>
      <c r="F390" s="18" t="s">
        <v>478</v>
      </c>
      <c r="G390" s="19" t="s">
        <v>479</v>
      </c>
      <c r="H390" s="18" t="s">
        <v>480</v>
      </c>
      <c r="I390" s="18" t="s">
        <v>481</v>
      </c>
      <c r="J390" s="18" t="s">
        <v>482</v>
      </c>
      <c r="K390" s="18" t="s">
        <v>414</v>
      </c>
      <c r="L390" s="20">
        <v>0.0</v>
      </c>
      <c r="M390" s="18" t="s">
        <v>415</v>
      </c>
      <c r="N390" s="21">
        <v>1.98966874E8</v>
      </c>
      <c r="O390" s="21">
        <v>1.3806450331E10</v>
      </c>
      <c r="P390" s="21">
        <v>1.12324201304E11</v>
      </c>
      <c r="Q390" s="18" t="s">
        <v>656</v>
      </c>
      <c r="R390" s="18" t="s">
        <v>695</v>
      </c>
      <c r="S390" s="19" t="s">
        <v>658</v>
      </c>
      <c r="T390" s="21">
        <v>57.5</v>
      </c>
      <c r="U390" s="21">
        <v>0.0</v>
      </c>
      <c r="V390" s="21">
        <v>47.47</v>
      </c>
      <c r="W390" s="21">
        <v>0.0</v>
      </c>
      <c r="X390" s="21">
        <v>47.47</v>
      </c>
      <c r="Y390" s="21">
        <v>50.0</v>
      </c>
      <c r="Z390" s="21">
        <v>1.0</v>
      </c>
      <c r="AA390" s="22">
        <v>0.1744</v>
      </c>
      <c r="AB390" s="23">
        <v>-1.9057</v>
      </c>
      <c r="AC390" s="24"/>
      <c r="AD390" s="18" t="s">
        <v>53</v>
      </c>
      <c r="AE390" s="21">
        <v>1.3429736E8</v>
      </c>
      <c r="AF390" s="21">
        <v>1.2806475454E10</v>
      </c>
      <c r="AG390" s="19" t="s">
        <v>659</v>
      </c>
      <c r="AH390" s="18" t="s">
        <v>68</v>
      </c>
      <c r="AI390" s="20">
        <v>17.59</v>
      </c>
      <c r="AJ390" s="18" t="s">
        <v>68</v>
      </c>
      <c r="AK390" s="20">
        <v>14.95</v>
      </c>
      <c r="AL390" s="20">
        <v>260.0</v>
      </c>
      <c r="AM390" s="18" t="s">
        <v>69</v>
      </c>
      <c r="AN390" s="25">
        <v>260.0</v>
      </c>
      <c r="AO390" s="18">
        <f t="shared" si="1"/>
        <v>0</v>
      </c>
      <c r="AP390" s="18">
        <v>54.47</v>
      </c>
      <c r="AQ390" s="18">
        <f t="shared" si="2"/>
        <v>7</v>
      </c>
      <c r="AR390" s="18">
        <f t="shared" si="3"/>
        <v>2000</v>
      </c>
      <c r="AS390" s="18"/>
      <c r="AT390" s="18" t="s">
        <v>70</v>
      </c>
    </row>
    <row r="391">
      <c r="A391" s="18" t="s">
        <v>324</v>
      </c>
      <c r="B391" s="18" t="s">
        <v>53</v>
      </c>
      <c r="C391" s="18" t="s">
        <v>54</v>
      </c>
      <c r="D391" s="18" t="s">
        <v>55</v>
      </c>
      <c r="E391" s="18" t="s">
        <v>74</v>
      </c>
      <c r="F391" s="18" t="s">
        <v>478</v>
      </c>
      <c r="G391" s="19" t="s">
        <v>479</v>
      </c>
      <c r="H391" s="18" t="s">
        <v>480</v>
      </c>
      <c r="I391" s="18" t="s">
        <v>481</v>
      </c>
      <c r="J391" s="18" t="s">
        <v>482</v>
      </c>
      <c r="K391" s="18" t="s">
        <v>414</v>
      </c>
      <c r="L391" s="20">
        <v>0.0</v>
      </c>
      <c r="M391" s="18" t="s">
        <v>415</v>
      </c>
      <c r="N391" s="21">
        <v>1.98966874E8</v>
      </c>
      <c r="O391" s="21">
        <v>1.3806450331E10</v>
      </c>
      <c r="P391" s="21">
        <v>1.12324201319E11</v>
      </c>
      <c r="Q391" s="18" t="s">
        <v>656</v>
      </c>
      <c r="R391" s="18" t="s">
        <v>696</v>
      </c>
      <c r="S391" s="19" t="s">
        <v>658</v>
      </c>
      <c r="T391" s="21">
        <v>57.5</v>
      </c>
      <c r="U391" s="21">
        <v>0.0</v>
      </c>
      <c r="V391" s="21">
        <v>47.47</v>
      </c>
      <c r="W391" s="21">
        <v>0.0</v>
      </c>
      <c r="X391" s="21">
        <v>47.47</v>
      </c>
      <c r="Y391" s="21">
        <v>50.0</v>
      </c>
      <c r="Z391" s="21">
        <v>1.0</v>
      </c>
      <c r="AA391" s="22">
        <v>0.1744</v>
      </c>
      <c r="AB391" s="23">
        <v>-1.9057</v>
      </c>
      <c r="AC391" s="24"/>
      <c r="AD391" s="18" t="s">
        <v>53</v>
      </c>
      <c r="AE391" s="21">
        <v>1.3429736E8</v>
      </c>
      <c r="AF391" s="21">
        <v>1.2806475454E10</v>
      </c>
      <c r="AG391" s="19" t="s">
        <v>659</v>
      </c>
      <c r="AH391" s="18" t="s">
        <v>68</v>
      </c>
      <c r="AI391" s="20">
        <v>17.59</v>
      </c>
      <c r="AJ391" s="18" t="s">
        <v>68</v>
      </c>
      <c r="AK391" s="20">
        <v>14.95</v>
      </c>
      <c r="AL391" s="20">
        <v>260.0</v>
      </c>
      <c r="AM391" s="18" t="s">
        <v>69</v>
      </c>
      <c r="AN391" s="25">
        <v>260.0</v>
      </c>
      <c r="AO391" s="18">
        <f t="shared" si="1"/>
        <v>0</v>
      </c>
      <c r="AP391" s="18">
        <v>54.47</v>
      </c>
      <c r="AQ391" s="18">
        <f t="shared" si="2"/>
        <v>7</v>
      </c>
      <c r="AR391" s="18">
        <f t="shared" si="3"/>
        <v>2000</v>
      </c>
      <c r="AS391" s="18"/>
      <c r="AT391" s="18" t="s">
        <v>70</v>
      </c>
    </row>
    <row r="392">
      <c r="A392" s="18" t="s">
        <v>324</v>
      </c>
      <c r="B392" s="18" t="s">
        <v>53</v>
      </c>
      <c r="C392" s="18" t="s">
        <v>54</v>
      </c>
      <c r="D392" s="18" t="s">
        <v>55</v>
      </c>
      <c r="E392" s="18" t="s">
        <v>74</v>
      </c>
      <c r="F392" s="18" t="s">
        <v>478</v>
      </c>
      <c r="G392" s="19" t="s">
        <v>479</v>
      </c>
      <c r="H392" s="18" t="s">
        <v>480</v>
      </c>
      <c r="I392" s="18" t="s">
        <v>481</v>
      </c>
      <c r="J392" s="18" t="s">
        <v>482</v>
      </c>
      <c r="K392" s="18" t="s">
        <v>414</v>
      </c>
      <c r="L392" s="20">
        <v>0.0</v>
      </c>
      <c r="M392" s="18" t="s">
        <v>415</v>
      </c>
      <c r="N392" s="21">
        <v>1.98966874E8</v>
      </c>
      <c r="O392" s="21">
        <v>1.3806450331E10</v>
      </c>
      <c r="P392" s="21">
        <v>1.12324201294E11</v>
      </c>
      <c r="Q392" s="18" t="s">
        <v>656</v>
      </c>
      <c r="R392" s="18" t="s">
        <v>697</v>
      </c>
      <c r="S392" s="19" t="s">
        <v>658</v>
      </c>
      <c r="T392" s="21">
        <v>57.5</v>
      </c>
      <c r="U392" s="21">
        <v>0.0</v>
      </c>
      <c r="V392" s="21">
        <v>47.47</v>
      </c>
      <c r="W392" s="21">
        <v>0.0</v>
      </c>
      <c r="X392" s="21">
        <v>47.47</v>
      </c>
      <c r="Y392" s="21">
        <v>50.0</v>
      </c>
      <c r="Z392" s="21">
        <v>1.0</v>
      </c>
      <c r="AA392" s="22">
        <v>0.1744</v>
      </c>
      <c r="AB392" s="23">
        <v>-1.9057</v>
      </c>
      <c r="AC392" s="24"/>
      <c r="AD392" s="18" t="s">
        <v>53</v>
      </c>
      <c r="AE392" s="21">
        <v>1.3429736E8</v>
      </c>
      <c r="AF392" s="21">
        <v>1.2806475454E10</v>
      </c>
      <c r="AG392" s="19" t="s">
        <v>659</v>
      </c>
      <c r="AH392" s="18" t="s">
        <v>68</v>
      </c>
      <c r="AI392" s="20">
        <v>17.59</v>
      </c>
      <c r="AJ392" s="18" t="s">
        <v>68</v>
      </c>
      <c r="AK392" s="20">
        <v>14.95</v>
      </c>
      <c r="AL392" s="20">
        <v>260.0</v>
      </c>
      <c r="AM392" s="18" t="s">
        <v>69</v>
      </c>
      <c r="AN392" s="25">
        <v>260.0</v>
      </c>
      <c r="AO392" s="18">
        <f t="shared" si="1"/>
        <v>0</v>
      </c>
      <c r="AP392" s="18">
        <v>54.47</v>
      </c>
      <c r="AQ392" s="18">
        <f t="shared" si="2"/>
        <v>7</v>
      </c>
      <c r="AR392" s="18">
        <f t="shared" si="3"/>
        <v>2000</v>
      </c>
      <c r="AS392" s="18"/>
      <c r="AT392" s="18" t="s">
        <v>70</v>
      </c>
    </row>
    <row r="393">
      <c r="A393" s="18" t="s">
        <v>324</v>
      </c>
      <c r="B393" s="18" t="s">
        <v>53</v>
      </c>
      <c r="C393" s="18" t="s">
        <v>54</v>
      </c>
      <c r="D393" s="18" t="s">
        <v>55</v>
      </c>
      <c r="E393" s="18" t="s">
        <v>74</v>
      </c>
      <c r="F393" s="18" t="s">
        <v>478</v>
      </c>
      <c r="G393" s="19" t="s">
        <v>479</v>
      </c>
      <c r="H393" s="18" t="s">
        <v>480</v>
      </c>
      <c r="I393" s="18" t="s">
        <v>481</v>
      </c>
      <c r="J393" s="18" t="s">
        <v>482</v>
      </c>
      <c r="K393" s="18" t="s">
        <v>414</v>
      </c>
      <c r="L393" s="20">
        <v>0.0</v>
      </c>
      <c r="M393" s="18" t="s">
        <v>415</v>
      </c>
      <c r="N393" s="21">
        <v>1.98966874E8</v>
      </c>
      <c r="O393" s="21">
        <v>1.3806450331E10</v>
      </c>
      <c r="P393" s="21">
        <v>1.12324201308E11</v>
      </c>
      <c r="Q393" s="18" t="s">
        <v>656</v>
      </c>
      <c r="R393" s="18" t="s">
        <v>698</v>
      </c>
      <c r="S393" s="19" t="s">
        <v>658</v>
      </c>
      <c r="T393" s="21">
        <v>57.5</v>
      </c>
      <c r="U393" s="21">
        <v>0.0</v>
      </c>
      <c r="V393" s="21">
        <v>47.47</v>
      </c>
      <c r="W393" s="21">
        <v>0.0</v>
      </c>
      <c r="X393" s="21">
        <v>47.47</v>
      </c>
      <c r="Y393" s="21">
        <v>50.0</v>
      </c>
      <c r="Z393" s="21">
        <v>1.0</v>
      </c>
      <c r="AA393" s="22">
        <v>0.1744</v>
      </c>
      <c r="AB393" s="23">
        <v>-1.9057</v>
      </c>
      <c r="AC393" s="24"/>
      <c r="AD393" s="18" t="s">
        <v>53</v>
      </c>
      <c r="AE393" s="21">
        <v>1.3429736E8</v>
      </c>
      <c r="AF393" s="21">
        <v>1.2806475454E10</v>
      </c>
      <c r="AG393" s="19" t="s">
        <v>659</v>
      </c>
      <c r="AH393" s="18" t="s">
        <v>68</v>
      </c>
      <c r="AI393" s="20">
        <v>17.59</v>
      </c>
      <c r="AJ393" s="18" t="s">
        <v>68</v>
      </c>
      <c r="AK393" s="20">
        <v>14.95</v>
      </c>
      <c r="AL393" s="20">
        <v>260.0</v>
      </c>
      <c r="AM393" s="18" t="s">
        <v>69</v>
      </c>
      <c r="AN393" s="25">
        <v>260.0</v>
      </c>
      <c r="AO393" s="18">
        <f t="shared" si="1"/>
        <v>0</v>
      </c>
      <c r="AP393" s="18">
        <v>54.47</v>
      </c>
      <c r="AQ393" s="18">
        <f t="shared" si="2"/>
        <v>7</v>
      </c>
      <c r="AR393" s="18">
        <f t="shared" si="3"/>
        <v>2000</v>
      </c>
      <c r="AS393" s="18"/>
      <c r="AT393" s="18" t="s">
        <v>70</v>
      </c>
    </row>
    <row r="394">
      <c r="A394" s="18" t="s">
        <v>324</v>
      </c>
      <c r="B394" s="18" t="s">
        <v>53</v>
      </c>
      <c r="C394" s="18" t="s">
        <v>54</v>
      </c>
      <c r="D394" s="18" t="s">
        <v>55</v>
      </c>
      <c r="E394" s="18" t="s">
        <v>408</v>
      </c>
      <c r="F394" s="18" t="s">
        <v>409</v>
      </c>
      <c r="G394" s="19" t="s">
        <v>699</v>
      </c>
      <c r="H394" s="18" t="s">
        <v>156</v>
      </c>
      <c r="I394" s="18" t="s">
        <v>106</v>
      </c>
      <c r="J394" s="18" t="s">
        <v>107</v>
      </c>
      <c r="K394" s="18" t="s">
        <v>62</v>
      </c>
      <c r="L394" s="20">
        <v>0.0</v>
      </c>
      <c r="M394" s="18" t="s">
        <v>63</v>
      </c>
      <c r="N394" s="21">
        <v>1.84022627E8</v>
      </c>
      <c r="O394" s="21">
        <v>1.3502891991E10</v>
      </c>
      <c r="P394" s="21">
        <v>1.30098543712E11</v>
      </c>
      <c r="Q394" s="18" t="s">
        <v>700</v>
      </c>
      <c r="R394" s="18" t="s">
        <v>701</v>
      </c>
      <c r="S394" s="19" t="s">
        <v>702</v>
      </c>
      <c r="T394" s="21">
        <v>54.9</v>
      </c>
      <c r="U394" s="21">
        <v>197.0</v>
      </c>
      <c r="V394" s="21">
        <v>47.56</v>
      </c>
      <c r="W394" s="21">
        <v>0.0</v>
      </c>
      <c r="X394" s="21">
        <v>47.56</v>
      </c>
      <c r="Y394" s="21">
        <v>28.0</v>
      </c>
      <c r="Z394" s="21">
        <v>1.0</v>
      </c>
      <c r="AA394" s="22">
        <v>0.1337</v>
      </c>
      <c r="AB394" s="23">
        <v>-1.3946</v>
      </c>
      <c r="AC394" s="24"/>
      <c r="AD394" s="18" t="s">
        <v>53</v>
      </c>
      <c r="AE394" s="21">
        <v>3.4543426E7</v>
      </c>
      <c r="AF394" s="21">
        <v>1.2302902661E10</v>
      </c>
      <c r="AG394" s="19" t="s">
        <v>703</v>
      </c>
      <c r="AH394" s="18" t="s">
        <v>68</v>
      </c>
      <c r="AI394" s="20">
        <v>18.22</v>
      </c>
      <c r="AJ394" s="18" t="s">
        <v>68</v>
      </c>
      <c r="AK394" s="20">
        <v>18.2</v>
      </c>
      <c r="AL394" s="20">
        <v>230.0</v>
      </c>
      <c r="AM394" s="18" t="s">
        <v>69</v>
      </c>
      <c r="AN394" s="25">
        <v>230.0</v>
      </c>
      <c r="AO394" s="18">
        <f t="shared" si="1"/>
        <v>0</v>
      </c>
      <c r="AP394" s="18">
        <v>54.56</v>
      </c>
      <c r="AQ394" s="18">
        <f t="shared" si="2"/>
        <v>7</v>
      </c>
      <c r="AR394" s="18">
        <f t="shared" si="3"/>
        <v>504</v>
      </c>
      <c r="AS394" s="18"/>
      <c r="AT394" s="18" t="s">
        <v>70</v>
      </c>
    </row>
    <row r="395">
      <c r="A395" s="18" t="s">
        <v>324</v>
      </c>
      <c r="B395" s="18" t="s">
        <v>53</v>
      </c>
      <c r="C395" s="18" t="s">
        <v>54</v>
      </c>
      <c r="D395" s="18" t="s">
        <v>55</v>
      </c>
      <c r="E395" s="18" t="s">
        <v>408</v>
      </c>
      <c r="F395" s="18" t="s">
        <v>409</v>
      </c>
      <c r="G395" s="19" t="s">
        <v>699</v>
      </c>
      <c r="H395" s="18" t="s">
        <v>156</v>
      </c>
      <c r="I395" s="18" t="s">
        <v>106</v>
      </c>
      <c r="J395" s="18" t="s">
        <v>107</v>
      </c>
      <c r="K395" s="18" t="s">
        <v>62</v>
      </c>
      <c r="L395" s="20">
        <v>0.0</v>
      </c>
      <c r="M395" s="18" t="s">
        <v>63</v>
      </c>
      <c r="N395" s="21">
        <v>1.84022627E8</v>
      </c>
      <c r="O395" s="21">
        <v>1.3502891991E10</v>
      </c>
      <c r="P395" s="21">
        <v>1.30098543717E11</v>
      </c>
      <c r="Q395" s="18" t="s">
        <v>700</v>
      </c>
      <c r="R395" s="18" t="s">
        <v>704</v>
      </c>
      <c r="S395" s="19" t="s">
        <v>702</v>
      </c>
      <c r="T395" s="21">
        <v>54.9</v>
      </c>
      <c r="U395" s="21">
        <v>198.0</v>
      </c>
      <c r="V395" s="21">
        <v>47.56</v>
      </c>
      <c r="W395" s="21">
        <v>0.0</v>
      </c>
      <c r="X395" s="21">
        <v>47.56</v>
      </c>
      <c r="Y395" s="21">
        <v>28.0</v>
      </c>
      <c r="Z395" s="21">
        <v>1.0</v>
      </c>
      <c r="AA395" s="22">
        <v>0.1337</v>
      </c>
      <c r="AB395" s="23">
        <v>-1.3946</v>
      </c>
      <c r="AC395" s="24"/>
      <c r="AD395" s="18" t="s">
        <v>53</v>
      </c>
      <c r="AE395" s="21">
        <v>3.4543426E7</v>
      </c>
      <c r="AF395" s="21">
        <v>1.2302902661E10</v>
      </c>
      <c r="AG395" s="19" t="s">
        <v>703</v>
      </c>
      <c r="AH395" s="18" t="s">
        <v>68</v>
      </c>
      <c r="AI395" s="20">
        <v>18.22</v>
      </c>
      <c r="AJ395" s="18" t="s">
        <v>68</v>
      </c>
      <c r="AK395" s="20">
        <v>18.2</v>
      </c>
      <c r="AL395" s="20">
        <v>230.0</v>
      </c>
      <c r="AM395" s="18" t="s">
        <v>69</v>
      </c>
      <c r="AN395" s="25">
        <v>230.0</v>
      </c>
      <c r="AO395" s="18">
        <f t="shared" si="1"/>
        <v>0</v>
      </c>
      <c r="AP395" s="18">
        <v>54.56</v>
      </c>
      <c r="AQ395" s="18">
        <f t="shared" si="2"/>
        <v>7</v>
      </c>
      <c r="AR395" s="18">
        <f t="shared" si="3"/>
        <v>504</v>
      </c>
      <c r="AS395" s="18"/>
      <c r="AT395" s="18" t="s">
        <v>70</v>
      </c>
    </row>
    <row r="396">
      <c r="A396" s="18" t="s">
        <v>324</v>
      </c>
      <c r="B396" s="18" t="s">
        <v>53</v>
      </c>
      <c r="C396" s="18" t="s">
        <v>54</v>
      </c>
      <c r="D396" s="18" t="s">
        <v>55</v>
      </c>
      <c r="E396" s="18" t="s">
        <v>408</v>
      </c>
      <c r="F396" s="18" t="s">
        <v>409</v>
      </c>
      <c r="G396" s="19" t="s">
        <v>699</v>
      </c>
      <c r="H396" s="18" t="s">
        <v>156</v>
      </c>
      <c r="I396" s="18" t="s">
        <v>106</v>
      </c>
      <c r="J396" s="18" t="s">
        <v>107</v>
      </c>
      <c r="K396" s="18" t="s">
        <v>62</v>
      </c>
      <c r="L396" s="20">
        <v>0.0</v>
      </c>
      <c r="M396" s="18" t="s">
        <v>63</v>
      </c>
      <c r="N396" s="21">
        <v>1.84022627E8</v>
      </c>
      <c r="O396" s="21">
        <v>1.3502891991E10</v>
      </c>
      <c r="P396" s="21">
        <v>1.30098543711E11</v>
      </c>
      <c r="Q396" s="18" t="s">
        <v>700</v>
      </c>
      <c r="R396" s="18" t="s">
        <v>705</v>
      </c>
      <c r="S396" s="19" t="s">
        <v>702</v>
      </c>
      <c r="T396" s="21">
        <v>54.9</v>
      </c>
      <c r="U396" s="21">
        <v>199.0</v>
      </c>
      <c r="V396" s="21">
        <v>47.56</v>
      </c>
      <c r="W396" s="21">
        <v>0.0</v>
      </c>
      <c r="X396" s="21">
        <v>47.56</v>
      </c>
      <c r="Y396" s="21">
        <v>28.0</v>
      </c>
      <c r="Z396" s="21">
        <v>1.0</v>
      </c>
      <c r="AA396" s="22">
        <v>0.1337</v>
      </c>
      <c r="AB396" s="23">
        <v>-1.3946</v>
      </c>
      <c r="AC396" s="24"/>
      <c r="AD396" s="18" t="s">
        <v>53</v>
      </c>
      <c r="AE396" s="21">
        <v>3.4543426E7</v>
      </c>
      <c r="AF396" s="21">
        <v>1.2302902661E10</v>
      </c>
      <c r="AG396" s="19" t="s">
        <v>703</v>
      </c>
      <c r="AH396" s="18" t="s">
        <v>68</v>
      </c>
      <c r="AI396" s="20">
        <v>18.22</v>
      </c>
      <c r="AJ396" s="18" t="s">
        <v>68</v>
      </c>
      <c r="AK396" s="20">
        <v>18.2</v>
      </c>
      <c r="AL396" s="20">
        <v>230.0</v>
      </c>
      <c r="AM396" s="18" t="s">
        <v>69</v>
      </c>
      <c r="AN396" s="25">
        <v>230.0</v>
      </c>
      <c r="AO396" s="18">
        <f t="shared" si="1"/>
        <v>0</v>
      </c>
      <c r="AP396" s="18">
        <v>54.56</v>
      </c>
      <c r="AQ396" s="18">
        <f t="shared" si="2"/>
        <v>7</v>
      </c>
      <c r="AR396" s="18">
        <f t="shared" si="3"/>
        <v>504</v>
      </c>
      <c r="AS396" s="18"/>
      <c r="AT396" s="18" t="s">
        <v>70</v>
      </c>
    </row>
    <row r="397">
      <c r="A397" s="18" t="s">
        <v>324</v>
      </c>
      <c r="B397" s="18" t="s">
        <v>53</v>
      </c>
      <c r="C397" s="18" t="s">
        <v>54</v>
      </c>
      <c r="D397" s="18" t="s">
        <v>55</v>
      </c>
      <c r="E397" s="18" t="s">
        <v>408</v>
      </c>
      <c r="F397" s="18" t="s">
        <v>409</v>
      </c>
      <c r="G397" s="19" t="s">
        <v>699</v>
      </c>
      <c r="H397" s="18" t="s">
        <v>156</v>
      </c>
      <c r="I397" s="18" t="s">
        <v>106</v>
      </c>
      <c r="J397" s="18" t="s">
        <v>107</v>
      </c>
      <c r="K397" s="18" t="s">
        <v>62</v>
      </c>
      <c r="L397" s="20">
        <v>0.0</v>
      </c>
      <c r="M397" s="18" t="s">
        <v>63</v>
      </c>
      <c r="N397" s="21">
        <v>1.84022627E8</v>
      </c>
      <c r="O397" s="21">
        <v>1.3502891991E10</v>
      </c>
      <c r="P397" s="21">
        <v>1.30098543718E11</v>
      </c>
      <c r="Q397" s="18" t="s">
        <v>700</v>
      </c>
      <c r="R397" s="18" t="s">
        <v>706</v>
      </c>
      <c r="S397" s="19" t="s">
        <v>702</v>
      </c>
      <c r="T397" s="21">
        <v>54.9</v>
      </c>
      <c r="U397" s="21">
        <v>200.0</v>
      </c>
      <c r="V397" s="21">
        <v>47.56</v>
      </c>
      <c r="W397" s="21">
        <v>0.0</v>
      </c>
      <c r="X397" s="21">
        <v>47.56</v>
      </c>
      <c r="Y397" s="21">
        <v>28.0</v>
      </c>
      <c r="Z397" s="21">
        <v>1.0</v>
      </c>
      <c r="AA397" s="22">
        <v>0.1337</v>
      </c>
      <c r="AB397" s="23">
        <v>-1.3946</v>
      </c>
      <c r="AC397" s="24"/>
      <c r="AD397" s="18" t="s">
        <v>53</v>
      </c>
      <c r="AE397" s="21">
        <v>3.4543426E7</v>
      </c>
      <c r="AF397" s="21">
        <v>1.2302902661E10</v>
      </c>
      <c r="AG397" s="19" t="s">
        <v>703</v>
      </c>
      <c r="AH397" s="18" t="s">
        <v>68</v>
      </c>
      <c r="AI397" s="20">
        <v>18.22</v>
      </c>
      <c r="AJ397" s="18" t="s">
        <v>68</v>
      </c>
      <c r="AK397" s="20">
        <v>18.2</v>
      </c>
      <c r="AL397" s="20">
        <v>230.0</v>
      </c>
      <c r="AM397" s="18" t="s">
        <v>69</v>
      </c>
      <c r="AN397" s="25">
        <v>230.0</v>
      </c>
      <c r="AO397" s="18">
        <f t="shared" si="1"/>
        <v>0</v>
      </c>
      <c r="AP397" s="18">
        <v>54.56</v>
      </c>
      <c r="AQ397" s="18">
        <f t="shared" si="2"/>
        <v>7</v>
      </c>
      <c r="AR397" s="18">
        <f t="shared" si="3"/>
        <v>504</v>
      </c>
      <c r="AS397" s="18"/>
      <c r="AT397" s="18" t="s">
        <v>70</v>
      </c>
    </row>
    <row r="398">
      <c r="A398" s="18" t="s">
        <v>324</v>
      </c>
      <c r="B398" s="18" t="s">
        <v>53</v>
      </c>
      <c r="C398" s="18" t="s">
        <v>54</v>
      </c>
      <c r="D398" s="18" t="s">
        <v>55</v>
      </c>
      <c r="E398" s="18" t="s">
        <v>408</v>
      </c>
      <c r="F398" s="18" t="s">
        <v>409</v>
      </c>
      <c r="G398" s="19" t="s">
        <v>699</v>
      </c>
      <c r="H398" s="18" t="s">
        <v>156</v>
      </c>
      <c r="I398" s="18" t="s">
        <v>106</v>
      </c>
      <c r="J398" s="18" t="s">
        <v>107</v>
      </c>
      <c r="K398" s="18" t="s">
        <v>62</v>
      </c>
      <c r="L398" s="20">
        <v>0.0</v>
      </c>
      <c r="M398" s="18" t="s">
        <v>63</v>
      </c>
      <c r="N398" s="21">
        <v>1.84022627E8</v>
      </c>
      <c r="O398" s="21">
        <v>1.3502891991E10</v>
      </c>
      <c r="P398" s="21">
        <v>1.3009854371E11</v>
      </c>
      <c r="Q398" s="18" t="s">
        <v>700</v>
      </c>
      <c r="R398" s="18" t="s">
        <v>707</v>
      </c>
      <c r="S398" s="19" t="s">
        <v>702</v>
      </c>
      <c r="T398" s="21">
        <v>66.9</v>
      </c>
      <c r="U398" s="21">
        <v>0.0</v>
      </c>
      <c r="V398" s="21">
        <v>47.56</v>
      </c>
      <c r="W398" s="21">
        <v>0.0</v>
      </c>
      <c r="X398" s="21">
        <v>47.56</v>
      </c>
      <c r="Y398" s="21">
        <v>28.0</v>
      </c>
      <c r="Z398" s="21">
        <v>1.0</v>
      </c>
      <c r="AA398" s="22">
        <v>0.2891</v>
      </c>
      <c r="AB398" s="23">
        <v>-3.6746</v>
      </c>
      <c r="AC398" s="24"/>
      <c r="AD398" s="18" t="s">
        <v>53</v>
      </c>
      <c r="AE398" s="21">
        <v>3.4543426E7</v>
      </c>
      <c r="AF398" s="21">
        <v>1.2302902661E10</v>
      </c>
      <c r="AG398" s="19" t="s">
        <v>703</v>
      </c>
      <c r="AH398" s="18" t="s">
        <v>68</v>
      </c>
      <c r="AI398" s="20">
        <v>18.22</v>
      </c>
      <c r="AJ398" s="18" t="s">
        <v>68</v>
      </c>
      <c r="AK398" s="20">
        <v>18.2</v>
      </c>
      <c r="AL398" s="20">
        <v>230.0</v>
      </c>
      <c r="AM398" s="18" t="s">
        <v>69</v>
      </c>
      <c r="AN398" s="25">
        <v>230.0</v>
      </c>
      <c r="AO398" s="18">
        <f t="shared" si="1"/>
        <v>0</v>
      </c>
      <c r="AP398" s="18">
        <v>54.56</v>
      </c>
      <c r="AQ398" s="18">
        <f t="shared" si="2"/>
        <v>7</v>
      </c>
      <c r="AR398" s="18">
        <f t="shared" si="3"/>
        <v>504</v>
      </c>
      <c r="AS398" s="18"/>
      <c r="AT398" s="18" t="s">
        <v>70</v>
      </c>
    </row>
    <row r="399">
      <c r="A399" s="18" t="s">
        <v>324</v>
      </c>
      <c r="B399" s="18" t="s">
        <v>53</v>
      </c>
      <c r="C399" s="18" t="s">
        <v>54</v>
      </c>
      <c r="D399" s="18" t="s">
        <v>55</v>
      </c>
      <c r="E399" s="18" t="s">
        <v>408</v>
      </c>
      <c r="F399" s="18" t="s">
        <v>409</v>
      </c>
      <c r="G399" s="19" t="s">
        <v>699</v>
      </c>
      <c r="H399" s="18" t="s">
        <v>156</v>
      </c>
      <c r="I399" s="18" t="s">
        <v>106</v>
      </c>
      <c r="J399" s="18" t="s">
        <v>107</v>
      </c>
      <c r="K399" s="18" t="s">
        <v>62</v>
      </c>
      <c r="L399" s="20">
        <v>0.0</v>
      </c>
      <c r="M399" s="18" t="s">
        <v>63</v>
      </c>
      <c r="N399" s="21">
        <v>1.84022627E8</v>
      </c>
      <c r="O399" s="21">
        <v>1.3502891991E10</v>
      </c>
      <c r="P399" s="21">
        <v>1.30098543724E11</v>
      </c>
      <c r="Q399" s="18" t="s">
        <v>700</v>
      </c>
      <c r="R399" s="18" t="s">
        <v>708</v>
      </c>
      <c r="S399" s="19" t="s">
        <v>702</v>
      </c>
      <c r="T399" s="21">
        <v>54.9</v>
      </c>
      <c r="U399" s="21">
        <v>196.0</v>
      </c>
      <c r="V399" s="21">
        <v>47.56</v>
      </c>
      <c r="W399" s="21">
        <v>0.0</v>
      </c>
      <c r="X399" s="21">
        <v>47.56</v>
      </c>
      <c r="Y399" s="21">
        <v>28.0</v>
      </c>
      <c r="Z399" s="21">
        <v>1.0</v>
      </c>
      <c r="AA399" s="22">
        <v>0.1337</v>
      </c>
      <c r="AB399" s="23">
        <v>-1.3946</v>
      </c>
      <c r="AC399" s="24"/>
      <c r="AD399" s="18" t="s">
        <v>53</v>
      </c>
      <c r="AE399" s="21">
        <v>3.4543426E7</v>
      </c>
      <c r="AF399" s="21">
        <v>1.2302902661E10</v>
      </c>
      <c r="AG399" s="19" t="s">
        <v>703</v>
      </c>
      <c r="AH399" s="18" t="s">
        <v>68</v>
      </c>
      <c r="AI399" s="20">
        <v>18.22</v>
      </c>
      <c r="AJ399" s="18" t="s">
        <v>68</v>
      </c>
      <c r="AK399" s="20">
        <v>18.2</v>
      </c>
      <c r="AL399" s="20">
        <v>230.0</v>
      </c>
      <c r="AM399" s="18" t="s">
        <v>69</v>
      </c>
      <c r="AN399" s="25">
        <v>230.0</v>
      </c>
      <c r="AO399" s="18">
        <f t="shared" si="1"/>
        <v>0</v>
      </c>
      <c r="AP399" s="18">
        <v>54.56</v>
      </c>
      <c r="AQ399" s="18">
        <f t="shared" si="2"/>
        <v>7</v>
      </c>
      <c r="AR399" s="18">
        <f t="shared" si="3"/>
        <v>504</v>
      </c>
      <c r="AS399" s="18"/>
      <c r="AT399" s="18" t="s">
        <v>70</v>
      </c>
    </row>
    <row r="400">
      <c r="A400" s="18" t="s">
        <v>324</v>
      </c>
      <c r="B400" s="18" t="s">
        <v>53</v>
      </c>
      <c r="C400" s="18" t="s">
        <v>54</v>
      </c>
      <c r="D400" s="18" t="s">
        <v>55</v>
      </c>
      <c r="E400" s="18" t="s">
        <v>408</v>
      </c>
      <c r="F400" s="18" t="s">
        <v>409</v>
      </c>
      <c r="G400" s="19" t="s">
        <v>699</v>
      </c>
      <c r="H400" s="18" t="s">
        <v>156</v>
      </c>
      <c r="I400" s="18" t="s">
        <v>106</v>
      </c>
      <c r="J400" s="18" t="s">
        <v>107</v>
      </c>
      <c r="K400" s="18" t="s">
        <v>62</v>
      </c>
      <c r="L400" s="20">
        <v>0.0</v>
      </c>
      <c r="M400" s="18" t="s">
        <v>63</v>
      </c>
      <c r="N400" s="21">
        <v>1.84022627E8</v>
      </c>
      <c r="O400" s="21">
        <v>1.3502891991E10</v>
      </c>
      <c r="P400" s="21">
        <v>1.30098543725E11</v>
      </c>
      <c r="Q400" s="18" t="s">
        <v>700</v>
      </c>
      <c r="R400" s="18" t="s">
        <v>709</v>
      </c>
      <c r="S400" s="19" t="s">
        <v>702</v>
      </c>
      <c r="T400" s="21">
        <v>54.9</v>
      </c>
      <c r="U400" s="21">
        <v>194.0</v>
      </c>
      <c r="V400" s="21">
        <v>47.56</v>
      </c>
      <c r="W400" s="21">
        <v>0.0</v>
      </c>
      <c r="X400" s="21">
        <v>47.56</v>
      </c>
      <c r="Y400" s="21">
        <v>28.0</v>
      </c>
      <c r="Z400" s="21">
        <v>1.0</v>
      </c>
      <c r="AA400" s="22">
        <v>0.1337</v>
      </c>
      <c r="AB400" s="23">
        <v>-1.3946</v>
      </c>
      <c r="AC400" s="24"/>
      <c r="AD400" s="18" t="s">
        <v>53</v>
      </c>
      <c r="AE400" s="21">
        <v>3.4543426E7</v>
      </c>
      <c r="AF400" s="21">
        <v>1.2302902661E10</v>
      </c>
      <c r="AG400" s="19" t="s">
        <v>703</v>
      </c>
      <c r="AH400" s="18" t="s">
        <v>68</v>
      </c>
      <c r="AI400" s="20">
        <v>18.22</v>
      </c>
      <c r="AJ400" s="18" t="s">
        <v>68</v>
      </c>
      <c r="AK400" s="20">
        <v>18.2</v>
      </c>
      <c r="AL400" s="20">
        <v>230.0</v>
      </c>
      <c r="AM400" s="18" t="s">
        <v>69</v>
      </c>
      <c r="AN400" s="25">
        <v>230.0</v>
      </c>
      <c r="AO400" s="18">
        <f t="shared" si="1"/>
        <v>0</v>
      </c>
      <c r="AP400" s="18">
        <v>54.56</v>
      </c>
      <c r="AQ400" s="18">
        <f t="shared" si="2"/>
        <v>7</v>
      </c>
      <c r="AR400" s="18">
        <f t="shared" si="3"/>
        <v>504</v>
      </c>
      <c r="AS400" s="18"/>
      <c r="AT400" s="18" t="s">
        <v>70</v>
      </c>
    </row>
    <row r="401">
      <c r="A401" s="18" t="s">
        <v>324</v>
      </c>
      <c r="B401" s="18" t="s">
        <v>53</v>
      </c>
      <c r="C401" s="18" t="s">
        <v>54</v>
      </c>
      <c r="D401" s="18" t="s">
        <v>55</v>
      </c>
      <c r="E401" s="18" t="s">
        <v>408</v>
      </c>
      <c r="F401" s="18" t="s">
        <v>409</v>
      </c>
      <c r="G401" s="19" t="s">
        <v>699</v>
      </c>
      <c r="H401" s="18" t="s">
        <v>156</v>
      </c>
      <c r="I401" s="18" t="s">
        <v>106</v>
      </c>
      <c r="J401" s="18" t="s">
        <v>107</v>
      </c>
      <c r="K401" s="18" t="s">
        <v>62</v>
      </c>
      <c r="L401" s="20">
        <v>0.0</v>
      </c>
      <c r="M401" s="18" t="s">
        <v>63</v>
      </c>
      <c r="N401" s="21">
        <v>1.84022627E8</v>
      </c>
      <c r="O401" s="21">
        <v>1.3502891991E10</v>
      </c>
      <c r="P401" s="21">
        <v>1.3009854372E11</v>
      </c>
      <c r="Q401" s="18" t="s">
        <v>700</v>
      </c>
      <c r="R401" s="18" t="s">
        <v>710</v>
      </c>
      <c r="S401" s="19" t="s">
        <v>702</v>
      </c>
      <c r="T401" s="21">
        <v>54.9</v>
      </c>
      <c r="U401" s="21">
        <v>199.0</v>
      </c>
      <c r="V401" s="21">
        <v>47.56</v>
      </c>
      <c r="W401" s="21">
        <v>0.0</v>
      </c>
      <c r="X401" s="21">
        <v>47.56</v>
      </c>
      <c r="Y401" s="21">
        <v>28.0</v>
      </c>
      <c r="Z401" s="21">
        <v>1.0</v>
      </c>
      <c r="AA401" s="22">
        <v>0.1337</v>
      </c>
      <c r="AB401" s="23">
        <v>-1.3946</v>
      </c>
      <c r="AC401" s="24"/>
      <c r="AD401" s="18" t="s">
        <v>53</v>
      </c>
      <c r="AE401" s="21">
        <v>3.4543426E7</v>
      </c>
      <c r="AF401" s="21">
        <v>1.2302902661E10</v>
      </c>
      <c r="AG401" s="19" t="s">
        <v>703</v>
      </c>
      <c r="AH401" s="18" t="s">
        <v>68</v>
      </c>
      <c r="AI401" s="20">
        <v>18.22</v>
      </c>
      <c r="AJ401" s="18" t="s">
        <v>68</v>
      </c>
      <c r="AK401" s="20">
        <v>18.2</v>
      </c>
      <c r="AL401" s="20">
        <v>230.0</v>
      </c>
      <c r="AM401" s="18" t="s">
        <v>69</v>
      </c>
      <c r="AN401" s="25">
        <v>230.0</v>
      </c>
      <c r="AO401" s="18">
        <f t="shared" si="1"/>
        <v>0</v>
      </c>
      <c r="AP401" s="18">
        <v>54.56</v>
      </c>
      <c r="AQ401" s="18">
        <f t="shared" si="2"/>
        <v>7</v>
      </c>
      <c r="AR401" s="18">
        <f t="shared" si="3"/>
        <v>504</v>
      </c>
      <c r="AS401" s="18"/>
      <c r="AT401" s="18" t="s">
        <v>70</v>
      </c>
    </row>
    <row r="402">
      <c r="A402" s="18" t="s">
        <v>324</v>
      </c>
      <c r="B402" s="18" t="s">
        <v>53</v>
      </c>
      <c r="C402" s="18" t="s">
        <v>54</v>
      </c>
      <c r="D402" s="18" t="s">
        <v>55</v>
      </c>
      <c r="E402" s="18" t="s">
        <v>408</v>
      </c>
      <c r="F402" s="18" t="s">
        <v>409</v>
      </c>
      <c r="G402" s="19" t="s">
        <v>699</v>
      </c>
      <c r="H402" s="18" t="s">
        <v>156</v>
      </c>
      <c r="I402" s="18" t="s">
        <v>106</v>
      </c>
      <c r="J402" s="18" t="s">
        <v>107</v>
      </c>
      <c r="K402" s="18" t="s">
        <v>62</v>
      </c>
      <c r="L402" s="20">
        <v>0.0</v>
      </c>
      <c r="M402" s="18" t="s">
        <v>63</v>
      </c>
      <c r="N402" s="21">
        <v>1.84022627E8</v>
      </c>
      <c r="O402" s="21">
        <v>1.3502891991E10</v>
      </c>
      <c r="P402" s="21">
        <v>1.30098543708E11</v>
      </c>
      <c r="Q402" s="18" t="s">
        <v>700</v>
      </c>
      <c r="R402" s="18" t="s">
        <v>711</v>
      </c>
      <c r="S402" s="19" t="s">
        <v>702</v>
      </c>
      <c r="T402" s="21">
        <v>54.9</v>
      </c>
      <c r="U402" s="21">
        <v>199.0</v>
      </c>
      <c r="V402" s="21">
        <v>47.56</v>
      </c>
      <c r="W402" s="21">
        <v>0.0</v>
      </c>
      <c r="X402" s="21">
        <v>47.56</v>
      </c>
      <c r="Y402" s="21">
        <v>28.0</v>
      </c>
      <c r="Z402" s="21">
        <v>1.0</v>
      </c>
      <c r="AA402" s="22">
        <v>0.1337</v>
      </c>
      <c r="AB402" s="23">
        <v>-1.3946</v>
      </c>
      <c r="AC402" s="24"/>
      <c r="AD402" s="18" t="s">
        <v>53</v>
      </c>
      <c r="AE402" s="21">
        <v>3.4543426E7</v>
      </c>
      <c r="AF402" s="21">
        <v>1.2302902661E10</v>
      </c>
      <c r="AG402" s="19" t="s">
        <v>703</v>
      </c>
      <c r="AH402" s="18" t="s">
        <v>68</v>
      </c>
      <c r="AI402" s="20">
        <v>18.22</v>
      </c>
      <c r="AJ402" s="18" t="s">
        <v>68</v>
      </c>
      <c r="AK402" s="20">
        <v>18.2</v>
      </c>
      <c r="AL402" s="20">
        <v>230.0</v>
      </c>
      <c r="AM402" s="18" t="s">
        <v>69</v>
      </c>
      <c r="AN402" s="25">
        <v>230.0</v>
      </c>
      <c r="AO402" s="18">
        <f t="shared" si="1"/>
        <v>0</v>
      </c>
      <c r="AP402" s="18">
        <v>54.56</v>
      </c>
      <c r="AQ402" s="18">
        <f t="shared" si="2"/>
        <v>7</v>
      </c>
      <c r="AR402" s="18">
        <f t="shared" si="3"/>
        <v>504</v>
      </c>
      <c r="AS402" s="18"/>
      <c r="AT402" s="18" t="s">
        <v>70</v>
      </c>
    </row>
    <row r="403">
      <c r="A403" s="18" t="s">
        <v>324</v>
      </c>
      <c r="B403" s="18" t="s">
        <v>53</v>
      </c>
      <c r="C403" s="18" t="s">
        <v>54</v>
      </c>
      <c r="D403" s="18" t="s">
        <v>55</v>
      </c>
      <c r="E403" s="18" t="s">
        <v>408</v>
      </c>
      <c r="F403" s="18" t="s">
        <v>409</v>
      </c>
      <c r="G403" s="19" t="s">
        <v>699</v>
      </c>
      <c r="H403" s="18" t="s">
        <v>156</v>
      </c>
      <c r="I403" s="18" t="s">
        <v>106</v>
      </c>
      <c r="J403" s="18" t="s">
        <v>107</v>
      </c>
      <c r="K403" s="18" t="s">
        <v>62</v>
      </c>
      <c r="L403" s="20">
        <v>0.0</v>
      </c>
      <c r="M403" s="18" t="s">
        <v>63</v>
      </c>
      <c r="N403" s="21">
        <v>1.84022627E8</v>
      </c>
      <c r="O403" s="21">
        <v>1.3502891991E10</v>
      </c>
      <c r="P403" s="21">
        <v>1.30098543722E11</v>
      </c>
      <c r="Q403" s="18" t="s">
        <v>700</v>
      </c>
      <c r="R403" s="18" t="s">
        <v>712</v>
      </c>
      <c r="S403" s="19" t="s">
        <v>702</v>
      </c>
      <c r="T403" s="21">
        <v>54.9</v>
      </c>
      <c r="U403" s="21">
        <v>200.0</v>
      </c>
      <c r="V403" s="21">
        <v>47.56</v>
      </c>
      <c r="W403" s="21">
        <v>0.0</v>
      </c>
      <c r="X403" s="21">
        <v>47.56</v>
      </c>
      <c r="Y403" s="21">
        <v>28.0</v>
      </c>
      <c r="Z403" s="21">
        <v>1.0</v>
      </c>
      <c r="AA403" s="22">
        <v>0.1337</v>
      </c>
      <c r="AB403" s="23">
        <v>-1.3946</v>
      </c>
      <c r="AC403" s="24"/>
      <c r="AD403" s="18" t="s">
        <v>53</v>
      </c>
      <c r="AE403" s="21">
        <v>3.4543426E7</v>
      </c>
      <c r="AF403" s="21">
        <v>1.2302902661E10</v>
      </c>
      <c r="AG403" s="19" t="s">
        <v>703</v>
      </c>
      <c r="AH403" s="18" t="s">
        <v>68</v>
      </c>
      <c r="AI403" s="20">
        <v>18.22</v>
      </c>
      <c r="AJ403" s="18" t="s">
        <v>68</v>
      </c>
      <c r="AK403" s="20">
        <v>18.2</v>
      </c>
      <c r="AL403" s="20">
        <v>230.0</v>
      </c>
      <c r="AM403" s="18" t="s">
        <v>69</v>
      </c>
      <c r="AN403" s="25">
        <v>230.0</v>
      </c>
      <c r="AO403" s="18">
        <f t="shared" si="1"/>
        <v>0</v>
      </c>
      <c r="AP403" s="18">
        <v>54.56</v>
      </c>
      <c r="AQ403" s="18">
        <f t="shared" si="2"/>
        <v>7</v>
      </c>
      <c r="AR403" s="18">
        <f t="shared" si="3"/>
        <v>504</v>
      </c>
      <c r="AS403" s="18"/>
      <c r="AT403" s="18" t="s">
        <v>70</v>
      </c>
    </row>
    <row r="404">
      <c r="A404" s="18" t="s">
        <v>324</v>
      </c>
      <c r="B404" s="18" t="s">
        <v>53</v>
      </c>
      <c r="C404" s="18" t="s">
        <v>54</v>
      </c>
      <c r="D404" s="18" t="s">
        <v>55</v>
      </c>
      <c r="E404" s="18" t="s">
        <v>408</v>
      </c>
      <c r="F404" s="18" t="s">
        <v>409</v>
      </c>
      <c r="G404" s="19" t="s">
        <v>699</v>
      </c>
      <c r="H404" s="18" t="s">
        <v>156</v>
      </c>
      <c r="I404" s="18" t="s">
        <v>106</v>
      </c>
      <c r="J404" s="18" t="s">
        <v>107</v>
      </c>
      <c r="K404" s="18" t="s">
        <v>62</v>
      </c>
      <c r="L404" s="20">
        <v>0.0</v>
      </c>
      <c r="M404" s="18" t="s">
        <v>63</v>
      </c>
      <c r="N404" s="21">
        <v>1.84022627E8</v>
      </c>
      <c r="O404" s="21">
        <v>1.3502891991E10</v>
      </c>
      <c r="P404" s="21">
        <v>1.30098543709E11</v>
      </c>
      <c r="Q404" s="18" t="s">
        <v>700</v>
      </c>
      <c r="R404" s="18" t="s">
        <v>713</v>
      </c>
      <c r="S404" s="19" t="s">
        <v>702</v>
      </c>
      <c r="T404" s="21">
        <v>66.9</v>
      </c>
      <c r="U404" s="21">
        <v>0.0</v>
      </c>
      <c r="V404" s="21">
        <v>47.56</v>
      </c>
      <c r="W404" s="21">
        <v>0.0</v>
      </c>
      <c r="X404" s="21">
        <v>47.56</v>
      </c>
      <c r="Y404" s="21">
        <v>28.0</v>
      </c>
      <c r="Z404" s="21">
        <v>1.0</v>
      </c>
      <c r="AA404" s="22">
        <v>0.2891</v>
      </c>
      <c r="AB404" s="23">
        <v>-3.6746</v>
      </c>
      <c r="AC404" s="24"/>
      <c r="AD404" s="18" t="s">
        <v>53</v>
      </c>
      <c r="AE404" s="21">
        <v>3.4543426E7</v>
      </c>
      <c r="AF404" s="21">
        <v>1.2302902661E10</v>
      </c>
      <c r="AG404" s="19" t="s">
        <v>703</v>
      </c>
      <c r="AH404" s="18" t="s">
        <v>68</v>
      </c>
      <c r="AI404" s="20">
        <v>18.22</v>
      </c>
      <c r="AJ404" s="18" t="s">
        <v>68</v>
      </c>
      <c r="AK404" s="20">
        <v>18.2</v>
      </c>
      <c r="AL404" s="20">
        <v>230.0</v>
      </c>
      <c r="AM404" s="18" t="s">
        <v>69</v>
      </c>
      <c r="AN404" s="25">
        <v>230.0</v>
      </c>
      <c r="AO404" s="18">
        <f t="shared" si="1"/>
        <v>0</v>
      </c>
      <c r="AP404" s="18">
        <v>54.56</v>
      </c>
      <c r="AQ404" s="18">
        <f t="shared" si="2"/>
        <v>7</v>
      </c>
      <c r="AR404" s="18">
        <f t="shared" si="3"/>
        <v>504</v>
      </c>
      <c r="AS404" s="18"/>
      <c r="AT404" s="18" t="s">
        <v>70</v>
      </c>
    </row>
    <row r="405">
      <c r="A405" s="18" t="s">
        <v>324</v>
      </c>
      <c r="B405" s="18" t="s">
        <v>53</v>
      </c>
      <c r="C405" s="18" t="s">
        <v>54</v>
      </c>
      <c r="D405" s="18" t="s">
        <v>55</v>
      </c>
      <c r="E405" s="18" t="s">
        <v>408</v>
      </c>
      <c r="F405" s="18" t="s">
        <v>409</v>
      </c>
      <c r="G405" s="19" t="s">
        <v>699</v>
      </c>
      <c r="H405" s="18" t="s">
        <v>156</v>
      </c>
      <c r="I405" s="18" t="s">
        <v>106</v>
      </c>
      <c r="J405" s="18" t="s">
        <v>107</v>
      </c>
      <c r="K405" s="18" t="s">
        <v>62</v>
      </c>
      <c r="L405" s="20">
        <v>0.0</v>
      </c>
      <c r="M405" s="18" t="s">
        <v>63</v>
      </c>
      <c r="N405" s="21">
        <v>1.84022627E8</v>
      </c>
      <c r="O405" s="21">
        <v>1.3502891991E10</v>
      </c>
      <c r="P405" s="21">
        <v>1.30098543713E11</v>
      </c>
      <c r="Q405" s="18" t="s">
        <v>700</v>
      </c>
      <c r="R405" s="18" t="s">
        <v>714</v>
      </c>
      <c r="S405" s="19" t="s">
        <v>702</v>
      </c>
      <c r="T405" s="21">
        <v>54.9</v>
      </c>
      <c r="U405" s="21">
        <v>196.0</v>
      </c>
      <c r="V405" s="21">
        <v>47.56</v>
      </c>
      <c r="W405" s="21">
        <v>0.0</v>
      </c>
      <c r="X405" s="21">
        <v>47.56</v>
      </c>
      <c r="Y405" s="21">
        <v>28.0</v>
      </c>
      <c r="Z405" s="21">
        <v>1.0</v>
      </c>
      <c r="AA405" s="22">
        <v>0.1337</v>
      </c>
      <c r="AB405" s="23">
        <v>-1.3946</v>
      </c>
      <c r="AC405" s="24"/>
      <c r="AD405" s="18" t="s">
        <v>53</v>
      </c>
      <c r="AE405" s="21">
        <v>3.4543426E7</v>
      </c>
      <c r="AF405" s="21">
        <v>1.2302902661E10</v>
      </c>
      <c r="AG405" s="19" t="s">
        <v>703</v>
      </c>
      <c r="AH405" s="18" t="s">
        <v>68</v>
      </c>
      <c r="AI405" s="20">
        <v>18.22</v>
      </c>
      <c r="AJ405" s="18" t="s">
        <v>68</v>
      </c>
      <c r="AK405" s="20">
        <v>18.2</v>
      </c>
      <c r="AL405" s="20">
        <v>230.0</v>
      </c>
      <c r="AM405" s="18" t="s">
        <v>69</v>
      </c>
      <c r="AN405" s="25">
        <v>230.0</v>
      </c>
      <c r="AO405" s="18">
        <f t="shared" si="1"/>
        <v>0</v>
      </c>
      <c r="AP405" s="18">
        <v>54.56</v>
      </c>
      <c r="AQ405" s="18">
        <f t="shared" si="2"/>
        <v>7</v>
      </c>
      <c r="AR405" s="18">
        <f t="shared" si="3"/>
        <v>504</v>
      </c>
      <c r="AS405" s="18"/>
      <c r="AT405" s="18" t="s">
        <v>70</v>
      </c>
    </row>
    <row r="406">
      <c r="A406" s="18" t="s">
        <v>324</v>
      </c>
      <c r="B406" s="18" t="s">
        <v>53</v>
      </c>
      <c r="C406" s="18" t="s">
        <v>54</v>
      </c>
      <c r="D406" s="18" t="s">
        <v>55</v>
      </c>
      <c r="E406" s="18" t="s">
        <v>408</v>
      </c>
      <c r="F406" s="18" t="s">
        <v>409</v>
      </c>
      <c r="G406" s="19" t="s">
        <v>699</v>
      </c>
      <c r="H406" s="18" t="s">
        <v>156</v>
      </c>
      <c r="I406" s="18" t="s">
        <v>106</v>
      </c>
      <c r="J406" s="18" t="s">
        <v>107</v>
      </c>
      <c r="K406" s="18" t="s">
        <v>62</v>
      </c>
      <c r="L406" s="20">
        <v>0.0</v>
      </c>
      <c r="M406" s="18" t="s">
        <v>63</v>
      </c>
      <c r="N406" s="21">
        <v>1.84022627E8</v>
      </c>
      <c r="O406" s="21">
        <v>1.3502891991E10</v>
      </c>
      <c r="P406" s="21">
        <v>1.30098543723E11</v>
      </c>
      <c r="Q406" s="18" t="s">
        <v>700</v>
      </c>
      <c r="R406" s="18" t="s">
        <v>715</v>
      </c>
      <c r="S406" s="19" t="s">
        <v>702</v>
      </c>
      <c r="T406" s="21">
        <v>54.9</v>
      </c>
      <c r="U406" s="21">
        <v>199.0</v>
      </c>
      <c r="V406" s="21">
        <v>47.56</v>
      </c>
      <c r="W406" s="21">
        <v>0.0</v>
      </c>
      <c r="X406" s="21">
        <v>47.56</v>
      </c>
      <c r="Y406" s="21">
        <v>28.0</v>
      </c>
      <c r="Z406" s="21">
        <v>1.0</v>
      </c>
      <c r="AA406" s="22">
        <v>0.1337</v>
      </c>
      <c r="AB406" s="23">
        <v>-1.3946</v>
      </c>
      <c r="AC406" s="24"/>
      <c r="AD406" s="18" t="s">
        <v>53</v>
      </c>
      <c r="AE406" s="21">
        <v>3.4543426E7</v>
      </c>
      <c r="AF406" s="21">
        <v>1.2302902661E10</v>
      </c>
      <c r="AG406" s="19" t="s">
        <v>703</v>
      </c>
      <c r="AH406" s="18" t="s">
        <v>68</v>
      </c>
      <c r="AI406" s="20">
        <v>18.22</v>
      </c>
      <c r="AJ406" s="18" t="s">
        <v>68</v>
      </c>
      <c r="AK406" s="20">
        <v>18.2</v>
      </c>
      <c r="AL406" s="20">
        <v>230.0</v>
      </c>
      <c r="AM406" s="18" t="s">
        <v>69</v>
      </c>
      <c r="AN406" s="25">
        <v>230.0</v>
      </c>
      <c r="AO406" s="18">
        <f t="shared" si="1"/>
        <v>0</v>
      </c>
      <c r="AP406" s="18">
        <v>54.56</v>
      </c>
      <c r="AQ406" s="18">
        <f t="shared" si="2"/>
        <v>7</v>
      </c>
      <c r="AR406" s="18">
        <f t="shared" si="3"/>
        <v>504</v>
      </c>
      <c r="AS406" s="18"/>
      <c r="AT406" s="18" t="s">
        <v>70</v>
      </c>
    </row>
    <row r="407">
      <c r="A407" s="18" t="s">
        <v>324</v>
      </c>
      <c r="B407" s="18" t="s">
        <v>53</v>
      </c>
      <c r="C407" s="18" t="s">
        <v>54</v>
      </c>
      <c r="D407" s="18" t="s">
        <v>55</v>
      </c>
      <c r="E407" s="18" t="s">
        <v>408</v>
      </c>
      <c r="F407" s="18" t="s">
        <v>409</v>
      </c>
      <c r="G407" s="19" t="s">
        <v>699</v>
      </c>
      <c r="H407" s="18" t="s">
        <v>156</v>
      </c>
      <c r="I407" s="18" t="s">
        <v>106</v>
      </c>
      <c r="J407" s="18" t="s">
        <v>107</v>
      </c>
      <c r="K407" s="18" t="s">
        <v>62</v>
      </c>
      <c r="L407" s="20">
        <v>0.0</v>
      </c>
      <c r="M407" s="18" t="s">
        <v>63</v>
      </c>
      <c r="N407" s="21">
        <v>1.84022627E8</v>
      </c>
      <c r="O407" s="21">
        <v>1.3502891991E10</v>
      </c>
      <c r="P407" s="21">
        <v>1.30098543719E11</v>
      </c>
      <c r="Q407" s="18" t="s">
        <v>700</v>
      </c>
      <c r="R407" s="18" t="s">
        <v>716</v>
      </c>
      <c r="S407" s="19" t="s">
        <v>702</v>
      </c>
      <c r="T407" s="21">
        <v>54.9</v>
      </c>
      <c r="U407" s="21">
        <v>192.0</v>
      </c>
      <c r="V407" s="21">
        <v>47.56</v>
      </c>
      <c r="W407" s="21">
        <v>0.0</v>
      </c>
      <c r="X407" s="21">
        <v>47.56</v>
      </c>
      <c r="Y407" s="21">
        <v>28.0</v>
      </c>
      <c r="Z407" s="21">
        <v>1.0</v>
      </c>
      <c r="AA407" s="22">
        <v>0.1337</v>
      </c>
      <c r="AB407" s="23">
        <v>-1.3946</v>
      </c>
      <c r="AC407" s="24"/>
      <c r="AD407" s="18" t="s">
        <v>53</v>
      </c>
      <c r="AE407" s="21">
        <v>3.4543426E7</v>
      </c>
      <c r="AF407" s="21">
        <v>1.2302902661E10</v>
      </c>
      <c r="AG407" s="19" t="s">
        <v>703</v>
      </c>
      <c r="AH407" s="18" t="s">
        <v>68</v>
      </c>
      <c r="AI407" s="20">
        <v>18.22</v>
      </c>
      <c r="AJ407" s="18" t="s">
        <v>68</v>
      </c>
      <c r="AK407" s="20">
        <v>18.2</v>
      </c>
      <c r="AL407" s="20">
        <v>230.0</v>
      </c>
      <c r="AM407" s="18" t="s">
        <v>69</v>
      </c>
      <c r="AN407" s="25">
        <v>230.0</v>
      </c>
      <c r="AO407" s="18">
        <f t="shared" si="1"/>
        <v>0</v>
      </c>
      <c r="AP407" s="18">
        <v>54.56</v>
      </c>
      <c r="AQ407" s="18">
        <f t="shared" si="2"/>
        <v>7</v>
      </c>
      <c r="AR407" s="18">
        <f t="shared" si="3"/>
        <v>504</v>
      </c>
      <c r="AS407" s="18"/>
      <c r="AT407" s="18" t="s">
        <v>70</v>
      </c>
    </row>
    <row r="408">
      <c r="A408" s="18" t="s">
        <v>324</v>
      </c>
      <c r="B408" s="18" t="s">
        <v>53</v>
      </c>
      <c r="C408" s="18" t="s">
        <v>54</v>
      </c>
      <c r="D408" s="18" t="s">
        <v>55</v>
      </c>
      <c r="E408" s="18" t="s">
        <v>408</v>
      </c>
      <c r="F408" s="18" t="s">
        <v>409</v>
      </c>
      <c r="G408" s="19" t="s">
        <v>699</v>
      </c>
      <c r="H408" s="18" t="s">
        <v>156</v>
      </c>
      <c r="I408" s="18" t="s">
        <v>106</v>
      </c>
      <c r="J408" s="18" t="s">
        <v>107</v>
      </c>
      <c r="K408" s="18" t="s">
        <v>62</v>
      </c>
      <c r="L408" s="20">
        <v>0.0</v>
      </c>
      <c r="M408" s="18" t="s">
        <v>63</v>
      </c>
      <c r="N408" s="21">
        <v>1.84022627E8</v>
      </c>
      <c r="O408" s="21">
        <v>1.3502891991E10</v>
      </c>
      <c r="P408" s="21">
        <v>1.30098543714E11</v>
      </c>
      <c r="Q408" s="18" t="s">
        <v>700</v>
      </c>
      <c r="R408" s="18" t="s">
        <v>717</v>
      </c>
      <c r="S408" s="19" t="s">
        <v>702</v>
      </c>
      <c r="T408" s="21">
        <v>54.9</v>
      </c>
      <c r="U408" s="21">
        <v>192.0</v>
      </c>
      <c r="V408" s="21">
        <v>47.56</v>
      </c>
      <c r="W408" s="21">
        <v>0.0</v>
      </c>
      <c r="X408" s="21">
        <v>47.56</v>
      </c>
      <c r="Y408" s="21">
        <v>28.0</v>
      </c>
      <c r="Z408" s="21">
        <v>1.0</v>
      </c>
      <c r="AA408" s="22">
        <v>0.1337</v>
      </c>
      <c r="AB408" s="23">
        <v>-1.3946</v>
      </c>
      <c r="AC408" s="24"/>
      <c r="AD408" s="18" t="s">
        <v>53</v>
      </c>
      <c r="AE408" s="21">
        <v>3.4543426E7</v>
      </c>
      <c r="AF408" s="21">
        <v>1.2302902661E10</v>
      </c>
      <c r="AG408" s="19" t="s">
        <v>703</v>
      </c>
      <c r="AH408" s="18" t="s">
        <v>68</v>
      </c>
      <c r="AI408" s="20">
        <v>18.22</v>
      </c>
      <c r="AJ408" s="18" t="s">
        <v>68</v>
      </c>
      <c r="AK408" s="20">
        <v>18.2</v>
      </c>
      <c r="AL408" s="20">
        <v>230.0</v>
      </c>
      <c r="AM408" s="18" t="s">
        <v>69</v>
      </c>
      <c r="AN408" s="25">
        <v>230.0</v>
      </c>
      <c r="AO408" s="18">
        <f t="shared" si="1"/>
        <v>0</v>
      </c>
      <c r="AP408" s="18">
        <v>54.56</v>
      </c>
      <c r="AQ408" s="18">
        <f t="shared" si="2"/>
        <v>7</v>
      </c>
      <c r="AR408" s="18">
        <f t="shared" si="3"/>
        <v>504</v>
      </c>
      <c r="AS408" s="18"/>
      <c r="AT408" s="18" t="s">
        <v>70</v>
      </c>
    </row>
    <row r="409">
      <c r="A409" s="18" t="s">
        <v>324</v>
      </c>
      <c r="B409" s="18" t="s">
        <v>53</v>
      </c>
      <c r="C409" s="18" t="s">
        <v>54</v>
      </c>
      <c r="D409" s="18" t="s">
        <v>55</v>
      </c>
      <c r="E409" s="18" t="s">
        <v>408</v>
      </c>
      <c r="F409" s="18" t="s">
        <v>409</v>
      </c>
      <c r="G409" s="19" t="s">
        <v>699</v>
      </c>
      <c r="H409" s="18" t="s">
        <v>156</v>
      </c>
      <c r="I409" s="18" t="s">
        <v>106</v>
      </c>
      <c r="J409" s="18" t="s">
        <v>107</v>
      </c>
      <c r="K409" s="18" t="s">
        <v>62</v>
      </c>
      <c r="L409" s="20">
        <v>0.0</v>
      </c>
      <c r="M409" s="18" t="s">
        <v>63</v>
      </c>
      <c r="N409" s="21">
        <v>1.84022627E8</v>
      </c>
      <c r="O409" s="21">
        <v>1.3502891991E10</v>
      </c>
      <c r="P409" s="21">
        <v>1.30098543721E11</v>
      </c>
      <c r="Q409" s="18" t="s">
        <v>700</v>
      </c>
      <c r="R409" s="18" t="s">
        <v>718</v>
      </c>
      <c r="S409" s="19" t="s">
        <v>702</v>
      </c>
      <c r="T409" s="21">
        <v>66.9</v>
      </c>
      <c r="U409" s="21">
        <v>197.0</v>
      </c>
      <c r="V409" s="21">
        <v>47.56</v>
      </c>
      <c r="W409" s="21">
        <v>0.0</v>
      </c>
      <c r="X409" s="21">
        <v>47.56</v>
      </c>
      <c r="Y409" s="21">
        <v>28.0</v>
      </c>
      <c r="Z409" s="21">
        <v>1.0</v>
      </c>
      <c r="AA409" s="22">
        <v>0.2891</v>
      </c>
      <c r="AB409" s="23">
        <v>-3.6746</v>
      </c>
      <c r="AC409" s="24"/>
      <c r="AD409" s="18" t="s">
        <v>53</v>
      </c>
      <c r="AE409" s="21">
        <v>3.4543426E7</v>
      </c>
      <c r="AF409" s="21">
        <v>1.2302902661E10</v>
      </c>
      <c r="AG409" s="19" t="s">
        <v>703</v>
      </c>
      <c r="AH409" s="18" t="s">
        <v>68</v>
      </c>
      <c r="AI409" s="20">
        <v>18.22</v>
      </c>
      <c r="AJ409" s="18" t="s">
        <v>68</v>
      </c>
      <c r="AK409" s="20">
        <v>18.2</v>
      </c>
      <c r="AL409" s="20">
        <v>230.0</v>
      </c>
      <c r="AM409" s="18" t="s">
        <v>69</v>
      </c>
      <c r="AN409" s="25">
        <v>230.0</v>
      </c>
      <c r="AO409" s="18">
        <f t="shared" si="1"/>
        <v>0</v>
      </c>
      <c r="AP409" s="18">
        <v>54.56</v>
      </c>
      <c r="AQ409" s="18">
        <f t="shared" si="2"/>
        <v>7</v>
      </c>
      <c r="AR409" s="18">
        <f t="shared" si="3"/>
        <v>504</v>
      </c>
      <c r="AS409" s="18"/>
      <c r="AT409" s="18" t="s">
        <v>70</v>
      </c>
    </row>
    <row r="410">
      <c r="A410" s="18" t="s">
        <v>324</v>
      </c>
      <c r="B410" s="18" t="s">
        <v>53</v>
      </c>
      <c r="C410" s="18" t="s">
        <v>54</v>
      </c>
      <c r="D410" s="18" t="s">
        <v>55</v>
      </c>
      <c r="E410" s="18" t="s">
        <v>408</v>
      </c>
      <c r="F410" s="18" t="s">
        <v>409</v>
      </c>
      <c r="G410" s="19" t="s">
        <v>699</v>
      </c>
      <c r="H410" s="18" t="s">
        <v>156</v>
      </c>
      <c r="I410" s="18" t="s">
        <v>106</v>
      </c>
      <c r="J410" s="18" t="s">
        <v>107</v>
      </c>
      <c r="K410" s="18" t="s">
        <v>62</v>
      </c>
      <c r="L410" s="20">
        <v>0.0</v>
      </c>
      <c r="M410" s="18" t="s">
        <v>63</v>
      </c>
      <c r="N410" s="21">
        <v>1.84022627E8</v>
      </c>
      <c r="O410" s="21">
        <v>1.3502891991E10</v>
      </c>
      <c r="P410" s="21">
        <v>1.30098543716E11</v>
      </c>
      <c r="Q410" s="18" t="s">
        <v>700</v>
      </c>
      <c r="R410" s="18" t="s">
        <v>719</v>
      </c>
      <c r="S410" s="19" t="s">
        <v>702</v>
      </c>
      <c r="T410" s="21">
        <v>54.9</v>
      </c>
      <c r="U410" s="21">
        <v>193.0</v>
      </c>
      <c r="V410" s="21">
        <v>47.56</v>
      </c>
      <c r="W410" s="21">
        <v>0.0</v>
      </c>
      <c r="X410" s="21">
        <v>47.56</v>
      </c>
      <c r="Y410" s="21">
        <v>28.0</v>
      </c>
      <c r="Z410" s="21">
        <v>1.0</v>
      </c>
      <c r="AA410" s="22">
        <v>0.1337</v>
      </c>
      <c r="AB410" s="23">
        <v>-1.3946</v>
      </c>
      <c r="AC410" s="24"/>
      <c r="AD410" s="18" t="s">
        <v>53</v>
      </c>
      <c r="AE410" s="21">
        <v>3.4543426E7</v>
      </c>
      <c r="AF410" s="21">
        <v>1.2302902661E10</v>
      </c>
      <c r="AG410" s="19" t="s">
        <v>703</v>
      </c>
      <c r="AH410" s="18" t="s">
        <v>68</v>
      </c>
      <c r="AI410" s="20">
        <v>18.22</v>
      </c>
      <c r="AJ410" s="18" t="s">
        <v>68</v>
      </c>
      <c r="AK410" s="20">
        <v>18.2</v>
      </c>
      <c r="AL410" s="20">
        <v>230.0</v>
      </c>
      <c r="AM410" s="18" t="s">
        <v>69</v>
      </c>
      <c r="AN410" s="25">
        <v>230.0</v>
      </c>
      <c r="AO410" s="18">
        <f t="shared" si="1"/>
        <v>0</v>
      </c>
      <c r="AP410" s="18">
        <v>54.56</v>
      </c>
      <c r="AQ410" s="18">
        <f t="shared" si="2"/>
        <v>7</v>
      </c>
      <c r="AR410" s="18">
        <f t="shared" si="3"/>
        <v>504</v>
      </c>
      <c r="AS410" s="18"/>
      <c r="AT410" s="18" t="s">
        <v>70</v>
      </c>
    </row>
    <row r="411">
      <c r="A411" s="18" t="s">
        <v>324</v>
      </c>
      <c r="B411" s="18" t="s">
        <v>53</v>
      </c>
      <c r="C411" s="18" t="s">
        <v>54</v>
      </c>
      <c r="D411" s="18" t="s">
        <v>55</v>
      </c>
      <c r="E411" s="18" t="s">
        <v>408</v>
      </c>
      <c r="F411" s="18" t="s">
        <v>409</v>
      </c>
      <c r="G411" s="19" t="s">
        <v>699</v>
      </c>
      <c r="H411" s="18" t="s">
        <v>156</v>
      </c>
      <c r="I411" s="18" t="s">
        <v>106</v>
      </c>
      <c r="J411" s="18" t="s">
        <v>107</v>
      </c>
      <c r="K411" s="18" t="s">
        <v>62</v>
      </c>
      <c r="L411" s="20">
        <v>0.0</v>
      </c>
      <c r="M411" s="18" t="s">
        <v>63</v>
      </c>
      <c r="N411" s="21">
        <v>1.84022627E8</v>
      </c>
      <c r="O411" s="21">
        <v>1.3502891991E10</v>
      </c>
      <c r="P411" s="21">
        <v>1.30098543715E11</v>
      </c>
      <c r="Q411" s="18" t="s">
        <v>700</v>
      </c>
      <c r="R411" s="18" t="s">
        <v>720</v>
      </c>
      <c r="S411" s="19" t="s">
        <v>702</v>
      </c>
      <c r="T411" s="21">
        <v>54.9</v>
      </c>
      <c r="U411" s="21">
        <v>198.0</v>
      </c>
      <c r="V411" s="21">
        <v>47.56</v>
      </c>
      <c r="W411" s="21">
        <v>0.0</v>
      </c>
      <c r="X411" s="21">
        <v>47.56</v>
      </c>
      <c r="Y411" s="21">
        <v>28.0</v>
      </c>
      <c r="Z411" s="21">
        <v>1.0</v>
      </c>
      <c r="AA411" s="22">
        <v>0.1337</v>
      </c>
      <c r="AB411" s="23">
        <v>-1.3946</v>
      </c>
      <c r="AC411" s="24"/>
      <c r="AD411" s="18" t="s">
        <v>53</v>
      </c>
      <c r="AE411" s="21">
        <v>3.4543426E7</v>
      </c>
      <c r="AF411" s="21">
        <v>1.2302902661E10</v>
      </c>
      <c r="AG411" s="19" t="s">
        <v>703</v>
      </c>
      <c r="AH411" s="18" t="s">
        <v>68</v>
      </c>
      <c r="AI411" s="20">
        <v>18.22</v>
      </c>
      <c r="AJ411" s="18" t="s">
        <v>68</v>
      </c>
      <c r="AK411" s="20">
        <v>18.2</v>
      </c>
      <c r="AL411" s="20">
        <v>230.0</v>
      </c>
      <c r="AM411" s="18" t="s">
        <v>69</v>
      </c>
      <c r="AN411" s="25">
        <v>230.0</v>
      </c>
      <c r="AO411" s="18">
        <f t="shared" si="1"/>
        <v>0</v>
      </c>
      <c r="AP411" s="18">
        <v>54.56</v>
      </c>
      <c r="AQ411" s="18">
        <f t="shared" si="2"/>
        <v>7</v>
      </c>
      <c r="AR411" s="18">
        <f t="shared" si="3"/>
        <v>504</v>
      </c>
      <c r="AS411" s="18"/>
      <c r="AT411" s="18" t="s">
        <v>70</v>
      </c>
    </row>
    <row r="412">
      <c r="A412" s="18" t="s">
        <v>52</v>
      </c>
      <c r="B412" s="18" t="s">
        <v>53</v>
      </c>
      <c r="C412" s="18" t="s">
        <v>54</v>
      </c>
      <c r="D412" s="18" t="s">
        <v>55</v>
      </c>
      <c r="E412" s="18" t="s">
        <v>383</v>
      </c>
      <c r="F412" s="18" t="s">
        <v>195</v>
      </c>
      <c r="G412" s="19" t="s">
        <v>721</v>
      </c>
      <c r="H412" s="18" t="s">
        <v>268</v>
      </c>
      <c r="I412" s="18" t="s">
        <v>241</v>
      </c>
      <c r="J412" s="18" t="s">
        <v>269</v>
      </c>
      <c r="K412" s="18" t="s">
        <v>243</v>
      </c>
      <c r="L412" s="20">
        <v>0.0</v>
      </c>
      <c r="M412" s="18" t="s">
        <v>244</v>
      </c>
      <c r="N412" s="21">
        <v>1.83962854E8</v>
      </c>
      <c r="O412" s="21">
        <v>1.3244078745E10</v>
      </c>
      <c r="P412" s="21">
        <v>1.03675837494E11</v>
      </c>
      <c r="Q412" s="18" t="s">
        <v>722</v>
      </c>
      <c r="R412" s="18" t="s">
        <v>723</v>
      </c>
      <c r="S412" s="19" t="s">
        <v>724</v>
      </c>
      <c r="T412" s="21">
        <v>29.0</v>
      </c>
      <c r="U412" s="21">
        <v>280.0</v>
      </c>
      <c r="V412" s="21">
        <v>39.0</v>
      </c>
      <c r="W412" s="21">
        <v>0.0</v>
      </c>
      <c r="X412" s="21">
        <v>39.0</v>
      </c>
      <c r="Y412" s="21">
        <v>14.0</v>
      </c>
      <c r="Z412" s="21">
        <v>2.0</v>
      </c>
      <c r="AA412" s="22">
        <v>-0.3448</v>
      </c>
      <c r="AB412" s="23">
        <v>3.8</v>
      </c>
      <c r="AC412" s="24"/>
      <c r="AD412" s="18" t="s">
        <v>53</v>
      </c>
      <c r="AE412" s="21">
        <v>6.8604325E7</v>
      </c>
      <c r="AF412" s="21">
        <v>1.2144089543E10</v>
      </c>
      <c r="AG412" s="19" t="s">
        <v>725</v>
      </c>
      <c r="AH412" s="18" t="s">
        <v>68</v>
      </c>
      <c r="AI412" s="20">
        <v>9.44</v>
      </c>
      <c r="AJ412" s="18" t="s">
        <v>68</v>
      </c>
      <c r="AK412" s="20">
        <v>8.15</v>
      </c>
      <c r="AL412" s="20">
        <v>200.0</v>
      </c>
      <c r="AM412" s="18" t="s">
        <v>69</v>
      </c>
      <c r="AN412" s="25">
        <v>200.0</v>
      </c>
      <c r="AO412" s="18">
        <f t="shared" si="1"/>
        <v>0</v>
      </c>
      <c r="AP412" s="18">
        <v>39.94</v>
      </c>
      <c r="AQ412" s="18">
        <f t="shared" si="2"/>
        <v>0.94</v>
      </c>
      <c r="AR412" s="18">
        <f t="shared" si="3"/>
        <v>98</v>
      </c>
      <c r="AS412" s="18"/>
      <c r="AT412" s="18" t="s">
        <v>70</v>
      </c>
    </row>
    <row r="413">
      <c r="A413" s="18" t="s">
        <v>52</v>
      </c>
      <c r="B413" s="18" t="s">
        <v>53</v>
      </c>
      <c r="C413" s="18" t="s">
        <v>54</v>
      </c>
      <c r="D413" s="18" t="s">
        <v>55</v>
      </c>
      <c r="E413" s="18" t="s">
        <v>383</v>
      </c>
      <c r="F413" s="18" t="s">
        <v>195</v>
      </c>
      <c r="G413" s="19" t="s">
        <v>721</v>
      </c>
      <c r="H413" s="18" t="s">
        <v>268</v>
      </c>
      <c r="I413" s="18" t="s">
        <v>241</v>
      </c>
      <c r="J413" s="18" t="s">
        <v>269</v>
      </c>
      <c r="K413" s="18" t="s">
        <v>243</v>
      </c>
      <c r="L413" s="20">
        <v>0.0</v>
      </c>
      <c r="M413" s="18" t="s">
        <v>244</v>
      </c>
      <c r="N413" s="21">
        <v>1.83962854E8</v>
      </c>
      <c r="O413" s="21">
        <v>1.3244078745E10</v>
      </c>
      <c r="P413" s="21">
        <v>1.03675837496E11</v>
      </c>
      <c r="Q413" s="18" t="s">
        <v>722</v>
      </c>
      <c r="R413" s="18" t="s">
        <v>726</v>
      </c>
      <c r="S413" s="19" t="s">
        <v>724</v>
      </c>
      <c r="T413" s="21">
        <v>29.0</v>
      </c>
      <c r="U413" s="21">
        <v>264.0</v>
      </c>
      <c r="V413" s="21">
        <v>39.0</v>
      </c>
      <c r="W413" s="21">
        <v>0.0</v>
      </c>
      <c r="X413" s="21">
        <v>39.0</v>
      </c>
      <c r="Y413" s="21">
        <v>14.0</v>
      </c>
      <c r="Z413" s="21">
        <v>2.0</v>
      </c>
      <c r="AA413" s="22">
        <v>-0.3448</v>
      </c>
      <c r="AB413" s="23">
        <v>3.8</v>
      </c>
      <c r="AC413" s="24"/>
      <c r="AD413" s="18" t="s">
        <v>53</v>
      </c>
      <c r="AE413" s="21">
        <v>6.8604325E7</v>
      </c>
      <c r="AF413" s="21">
        <v>1.2144089543E10</v>
      </c>
      <c r="AG413" s="19" t="s">
        <v>725</v>
      </c>
      <c r="AH413" s="18" t="s">
        <v>68</v>
      </c>
      <c r="AI413" s="20">
        <v>9.44</v>
      </c>
      <c r="AJ413" s="18" t="s">
        <v>68</v>
      </c>
      <c r="AK413" s="20">
        <v>8.15</v>
      </c>
      <c r="AL413" s="20">
        <v>200.0</v>
      </c>
      <c r="AM413" s="18" t="s">
        <v>69</v>
      </c>
      <c r="AN413" s="25">
        <v>200.0</v>
      </c>
      <c r="AO413" s="18">
        <f t="shared" si="1"/>
        <v>0</v>
      </c>
      <c r="AP413" s="18">
        <v>39.94</v>
      </c>
      <c r="AQ413" s="18">
        <f t="shared" si="2"/>
        <v>0.94</v>
      </c>
      <c r="AR413" s="18">
        <f t="shared" si="3"/>
        <v>98</v>
      </c>
      <c r="AS413" s="18"/>
      <c r="AT413" s="18" t="s">
        <v>70</v>
      </c>
    </row>
    <row r="414">
      <c r="A414" s="18" t="s">
        <v>52</v>
      </c>
      <c r="B414" s="18" t="s">
        <v>53</v>
      </c>
      <c r="C414" s="18" t="s">
        <v>54</v>
      </c>
      <c r="D414" s="18" t="s">
        <v>55</v>
      </c>
      <c r="E414" s="18" t="s">
        <v>383</v>
      </c>
      <c r="F414" s="18" t="s">
        <v>195</v>
      </c>
      <c r="G414" s="19" t="s">
        <v>721</v>
      </c>
      <c r="H414" s="18" t="s">
        <v>268</v>
      </c>
      <c r="I414" s="18" t="s">
        <v>241</v>
      </c>
      <c r="J414" s="18" t="s">
        <v>269</v>
      </c>
      <c r="K414" s="18" t="s">
        <v>243</v>
      </c>
      <c r="L414" s="20">
        <v>0.0</v>
      </c>
      <c r="M414" s="18" t="s">
        <v>244</v>
      </c>
      <c r="N414" s="21">
        <v>1.83962854E8</v>
      </c>
      <c r="O414" s="21">
        <v>1.3244078745E10</v>
      </c>
      <c r="P414" s="21">
        <v>1.03675837495E11</v>
      </c>
      <c r="Q414" s="18" t="s">
        <v>722</v>
      </c>
      <c r="R414" s="18" t="s">
        <v>727</v>
      </c>
      <c r="S414" s="19" t="s">
        <v>724</v>
      </c>
      <c r="T414" s="21">
        <v>29.0</v>
      </c>
      <c r="U414" s="21">
        <v>260.0</v>
      </c>
      <c r="V414" s="21">
        <v>39.0</v>
      </c>
      <c r="W414" s="21">
        <v>0.0</v>
      </c>
      <c r="X414" s="21">
        <v>39.0</v>
      </c>
      <c r="Y414" s="21">
        <v>14.0</v>
      </c>
      <c r="Z414" s="21">
        <v>2.0</v>
      </c>
      <c r="AA414" s="22">
        <v>-0.3448</v>
      </c>
      <c r="AB414" s="23">
        <v>3.8</v>
      </c>
      <c r="AC414" s="24"/>
      <c r="AD414" s="18" t="s">
        <v>53</v>
      </c>
      <c r="AE414" s="21">
        <v>6.8604325E7</v>
      </c>
      <c r="AF414" s="21">
        <v>1.2144089543E10</v>
      </c>
      <c r="AG414" s="19" t="s">
        <v>725</v>
      </c>
      <c r="AH414" s="18" t="s">
        <v>68</v>
      </c>
      <c r="AI414" s="20">
        <v>9.44</v>
      </c>
      <c r="AJ414" s="18" t="s">
        <v>68</v>
      </c>
      <c r="AK414" s="20">
        <v>8.15</v>
      </c>
      <c r="AL414" s="20">
        <v>200.0</v>
      </c>
      <c r="AM414" s="18" t="s">
        <v>69</v>
      </c>
      <c r="AN414" s="25">
        <v>200.0</v>
      </c>
      <c r="AO414" s="18">
        <f t="shared" si="1"/>
        <v>0</v>
      </c>
      <c r="AP414" s="18">
        <v>39.94</v>
      </c>
      <c r="AQ414" s="18">
        <f t="shared" si="2"/>
        <v>0.94</v>
      </c>
      <c r="AR414" s="18">
        <f t="shared" si="3"/>
        <v>98</v>
      </c>
      <c r="AS414" s="18"/>
      <c r="AT414" s="18" t="s">
        <v>70</v>
      </c>
    </row>
    <row r="415">
      <c r="A415" s="18" t="s">
        <v>52</v>
      </c>
      <c r="B415" s="18" t="s">
        <v>53</v>
      </c>
      <c r="C415" s="18" t="s">
        <v>54</v>
      </c>
      <c r="D415" s="18" t="s">
        <v>55</v>
      </c>
      <c r="E415" s="18" t="s">
        <v>383</v>
      </c>
      <c r="F415" s="18" t="s">
        <v>195</v>
      </c>
      <c r="G415" s="19" t="s">
        <v>721</v>
      </c>
      <c r="H415" s="18" t="s">
        <v>268</v>
      </c>
      <c r="I415" s="18" t="s">
        <v>241</v>
      </c>
      <c r="J415" s="18" t="s">
        <v>269</v>
      </c>
      <c r="K415" s="18" t="s">
        <v>243</v>
      </c>
      <c r="L415" s="20">
        <v>0.0</v>
      </c>
      <c r="M415" s="18" t="s">
        <v>244</v>
      </c>
      <c r="N415" s="21">
        <v>1.83962854E8</v>
      </c>
      <c r="O415" s="21">
        <v>1.3244078745E10</v>
      </c>
      <c r="P415" s="21">
        <v>1.03675837498E11</v>
      </c>
      <c r="Q415" s="18" t="s">
        <v>722</v>
      </c>
      <c r="R415" s="18" t="s">
        <v>728</v>
      </c>
      <c r="S415" s="19" t="s">
        <v>724</v>
      </c>
      <c r="T415" s="21">
        <v>29.0</v>
      </c>
      <c r="U415" s="21">
        <v>26.0</v>
      </c>
      <c r="V415" s="21">
        <v>39.0</v>
      </c>
      <c r="W415" s="21">
        <v>0.0</v>
      </c>
      <c r="X415" s="21">
        <v>39.0</v>
      </c>
      <c r="Y415" s="21">
        <v>14.0</v>
      </c>
      <c r="Z415" s="21">
        <v>2.0</v>
      </c>
      <c r="AA415" s="22">
        <v>-0.3448</v>
      </c>
      <c r="AB415" s="23">
        <v>3.8</v>
      </c>
      <c r="AC415" s="24"/>
      <c r="AD415" s="18" t="s">
        <v>53</v>
      </c>
      <c r="AE415" s="21">
        <v>6.8604325E7</v>
      </c>
      <c r="AF415" s="21">
        <v>1.2144089543E10</v>
      </c>
      <c r="AG415" s="19" t="s">
        <v>725</v>
      </c>
      <c r="AH415" s="18" t="s">
        <v>68</v>
      </c>
      <c r="AI415" s="20">
        <v>9.44</v>
      </c>
      <c r="AJ415" s="18" t="s">
        <v>68</v>
      </c>
      <c r="AK415" s="20">
        <v>8.15</v>
      </c>
      <c r="AL415" s="20">
        <v>200.0</v>
      </c>
      <c r="AM415" s="18" t="s">
        <v>69</v>
      </c>
      <c r="AN415" s="25">
        <v>200.0</v>
      </c>
      <c r="AO415" s="18">
        <f t="shared" si="1"/>
        <v>0</v>
      </c>
      <c r="AP415" s="18">
        <v>39.94</v>
      </c>
      <c r="AQ415" s="18">
        <f t="shared" si="2"/>
        <v>0.94</v>
      </c>
      <c r="AR415" s="18">
        <f t="shared" si="3"/>
        <v>98</v>
      </c>
      <c r="AS415" s="18"/>
      <c r="AT415" s="18" t="s">
        <v>70</v>
      </c>
    </row>
    <row r="416">
      <c r="A416" s="18" t="s">
        <v>52</v>
      </c>
      <c r="B416" s="18" t="s">
        <v>53</v>
      </c>
      <c r="C416" s="18" t="s">
        <v>54</v>
      </c>
      <c r="D416" s="18" t="s">
        <v>55</v>
      </c>
      <c r="E416" s="18" t="s">
        <v>383</v>
      </c>
      <c r="F416" s="18" t="s">
        <v>195</v>
      </c>
      <c r="G416" s="19" t="s">
        <v>721</v>
      </c>
      <c r="H416" s="18" t="s">
        <v>268</v>
      </c>
      <c r="I416" s="18" t="s">
        <v>241</v>
      </c>
      <c r="J416" s="18" t="s">
        <v>269</v>
      </c>
      <c r="K416" s="18" t="s">
        <v>243</v>
      </c>
      <c r="L416" s="20">
        <v>0.0</v>
      </c>
      <c r="M416" s="18" t="s">
        <v>244</v>
      </c>
      <c r="N416" s="21">
        <v>1.83962854E8</v>
      </c>
      <c r="O416" s="21">
        <v>1.3244078745E10</v>
      </c>
      <c r="P416" s="21">
        <v>1.03675837497E11</v>
      </c>
      <c r="Q416" s="18" t="s">
        <v>722</v>
      </c>
      <c r="R416" s="18" t="s">
        <v>729</v>
      </c>
      <c r="S416" s="19" t="s">
        <v>724</v>
      </c>
      <c r="T416" s="21">
        <v>29.0</v>
      </c>
      <c r="U416" s="21">
        <v>274.0</v>
      </c>
      <c r="V416" s="21">
        <v>39.0</v>
      </c>
      <c r="W416" s="21">
        <v>0.0</v>
      </c>
      <c r="X416" s="21">
        <v>39.0</v>
      </c>
      <c r="Y416" s="21">
        <v>14.0</v>
      </c>
      <c r="Z416" s="21">
        <v>2.0</v>
      </c>
      <c r="AA416" s="22">
        <v>-0.3448</v>
      </c>
      <c r="AB416" s="23">
        <v>3.8</v>
      </c>
      <c r="AC416" s="24"/>
      <c r="AD416" s="18" t="s">
        <v>53</v>
      </c>
      <c r="AE416" s="21">
        <v>6.8604325E7</v>
      </c>
      <c r="AF416" s="21">
        <v>1.2144089543E10</v>
      </c>
      <c r="AG416" s="19" t="s">
        <v>725</v>
      </c>
      <c r="AH416" s="18" t="s">
        <v>68</v>
      </c>
      <c r="AI416" s="20">
        <v>9.44</v>
      </c>
      <c r="AJ416" s="18" t="s">
        <v>68</v>
      </c>
      <c r="AK416" s="20">
        <v>8.15</v>
      </c>
      <c r="AL416" s="20">
        <v>200.0</v>
      </c>
      <c r="AM416" s="18" t="s">
        <v>69</v>
      </c>
      <c r="AN416" s="25">
        <v>200.0</v>
      </c>
      <c r="AO416" s="18">
        <f t="shared" si="1"/>
        <v>0</v>
      </c>
      <c r="AP416" s="18">
        <v>39.94</v>
      </c>
      <c r="AQ416" s="18">
        <f t="shared" si="2"/>
        <v>0.94</v>
      </c>
      <c r="AR416" s="18">
        <f t="shared" si="3"/>
        <v>98</v>
      </c>
      <c r="AS416" s="18"/>
      <c r="AT416" s="18" t="s">
        <v>70</v>
      </c>
    </row>
    <row r="417">
      <c r="A417" s="18" t="s">
        <v>52</v>
      </c>
      <c r="B417" s="18" t="s">
        <v>53</v>
      </c>
      <c r="C417" s="18" t="s">
        <v>54</v>
      </c>
      <c r="D417" s="18" t="s">
        <v>55</v>
      </c>
      <c r="E417" s="18" t="s">
        <v>383</v>
      </c>
      <c r="F417" s="18" t="s">
        <v>195</v>
      </c>
      <c r="G417" s="19" t="s">
        <v>721</v>
      </c>
      <c r="H417" s="18" t="s">
        <v>268</v>
      </c>
      <c r="I417" s="18" t="s">
        <v>241</v>
      </c>
      <c r="J417" s="18" t="s">
        <v>269</v>
      </c>
      <c r="K417" s="18" t="s">
        <v>243</v>
      </c>
      <c r="L417" s="20">
        <v>0.0</v>
      </c>
      <c r="M417" s="18" t="s">
        <v>244</v>
      </c>
      <c r="N417" s="21">
        <v>1.83962854E8</v>
      </c>
      <c r="O417" s="21">
        <v>1.3244078745E10</v>
      </c>
      <c r="P417" s="21">
        <v>1.036758375E11</v>
      </c>
      <c r="Q417" s="18" t="s">
        <v>722</v>
      </c>
      <c r="R417" s="18" t="s">
        <v>730</v>
      </c>
      <c r="S417" s="19" t="s">
        <v>724</v>
      </c>
      <c r="T417" s="21">
        <v>29.0</v>
      </c>
      <c r="U417" s="21">
        <v>248.0</v>
      </c>
      <c r="V417" s="21">
        <v>39.0</v>
      </c>
      <c r="W417" s="21">
        <v>0.0</v>
      </c>
      <c r="X417" s="21">
        <v>39.0</v>
      </c>
      <c r="Y417" s="21">
        <v>14.0</v>
      </c>
      <c r="Z417" s="21">
        <v>2.0</v>
      </c>
      <c r="AA417" s="22">
        <v>-0.3448</v>
      </c>
      <c r="AB417" s="23">
        <v>3.8</v>
      </c>
      <c r="AC417" s="24"/>
      <c r="AD417" s="18" t="s">
        <v>53</v>
      </c>
      <c r="AE417" s="21">
        <v>6.8604325E7</v>
      </c>
      <c r="AF417" s="21">
        <v>1.2144089543E10</v>
      </c>
      <c r="AG417" s="19" t="s">
        <v>725</v>
      </c>
      <c r="AH417" s="18" t="s">
        <v>68</v>
      </c>
      <c r="AI417" s="20">
        <v>9.44</v>
      </c>
      <c r="AJ417" s="18" t="s">
        <v>68</v>
      </c>
      <c r="AK417" s="20">
        <v>8.15</v>
      </c>
      <c r="AL417" s="20">
        <v>200.0</v>
      </c>
      <c r="AM417" s="18" t="s">
        <v>69</v>
      </c>
      <c r="AN417" s="25">
        <v>200.0</v>
      </c>
      <c r="AO417" s="18">
        <f t="shared" si="1"/>
        <v>0</v>
      </c>
      <c r="AP417" s="18">
        <v>39.94</v>
      </c>
      <c r="AQ417" s="18">
        <f t="shared" si="2"/>
        <v>0.94</v>
      </c>
      <c r="AR417" s="18">
        <f t="shared" si="3"/>
        <v>98</v>
      </c>
      <c r="AS417" s="18"/>
      <c r="AT417" s="18" t="s">
        <v>70</v>
      </c>
    </row>
    <row r="418">
      <c r="A418" s="18" t="s">
        <v>52</v>
      </c>
      <c r="B418" s="18" t="s">
        <v>53</v>
      </c>
      <c r="C418" s="18" t="s">
        <v>54</v>
      </c>
      <c r="D418" s="18" t="s">
        <v>55</v>
      </c>
      <c r="E418" s="18" t="s">
        <v>383</v>
      </c>
      <c r="F418" s="18" t="s">
        <v>195</v>
      </c>
      <c r="G418" s="19" t="s">
        <v>721</v>
      </c>
      <c r="H418" s="18" t="s">
        <v>268</v>
      </c>
      <c r="I418" s="18" t="s">
        <v>241</v>
      </c>
      <c r="J418" s="18" t="s">
        <v>269</v>
      </c>
      <c r="K418" s="18" t="s">
        <v>243</v>
      </c>
      <c r="L418" s="20">
        <v>0.0</v>
      </c>
      <c r="M418" s="18" t="s">
        <v>244</v>
      </c>
      <c r="N418" s="21">
        <v>1.83962854E8</v>
      </c>
      <c r="O418" s="21">
        <v>1.3244078745E10</v>
      </c>
      <c r="P418" s="21">
        <v>1.03675837499E11</v>
      </c>
      <c r="Q418" s="18" t="s">
        <v>722</v>
      </c>
      <c r="R418" s="18" t="s">
        <v>731</v>
      </c>
      <c r="S418" s="19" t="s">
        <v>724</v>
      </c>
      <c r="T418" s="21">
        <v>29.0</v>
      </c>
      <c r="U418" s="21">
        <v>198.0</v>
      </c>
      <c r="V418" s="21">
        <v>39.0</v>
      </c>
      <c r="W418" s="21">
        <v>0.0</v>
      </c>
      <c r="X418" s="21">
        <v>39.0</v>
      </c>
      <c r="Y418" s="21">
        <v>14.0</v>
      </c>
      <c r="Z418" s="21">
        <v>2.0</v>
      </c>
      <c r="AA418" s="22">
        <v>-0.3448</v>
      </c>
      <c r="AB418" s="23">
        <v>3.8</v>
      </c>
      <c r="AC418" s="24"/>
      <c r="AD418" s="18" t="s">
        <v>53</v>
      </c>
      <c r="AE418" s="21">
        <v>6.8604325E7</v>
      </c>
      <c r="AF418" s="21">
        <v>1.2144089543E10</v>
      </c>
      <c r="AG418" s="19" t="s">
        <v>725</v>
      </c>
      <c r="AH418" s="18" t="s">
        <v>68</v>
      </c>
      <c r="AI418" s="20">
        <v>9.44</v>
      </c>
      <c r="AJ418" s="18" t="s">
        <v>68</v>
      </c>
      <c r="AK418" s="20">
        <v>8.15</v>
      </c>
      <c r="AL418" s="20">
        <v>200.0</v>
      </c>
      <c r="AM418" s="18" t="s">
        <v>69</v>
      </c>
      <c r="AN418" s="25">
        <v>200.0</v>
      </c>
      <c r="AO418" s="18">
        <f t="shared" si="1"/>
        <v>0</v>
      </c>
      <c r="AP418" s="18">
        <v>39.94</v>
      </c>
      <c r="AQ418" s="18">
        <f t="shared" si="2"/>
        <v>0.94</v>
      </c>
      <c r="AR418" s="18">
        <f t="shared" si="3"/>
        <v>98</v>
      </c>
      <c r="AS418" s="18"/>
      <c r="AT418" s="18" t="s">
        <v>70</v>
      </c>
    </row>
    <row r="419">
      <c r="A419" s="18" t="s">
        <v>324</v>
      </c>
      <c r="B419" s="18" t="s">
        <v>53</v>
      </c>
      <c r="C419" s="18" t="s">
        <v>54</v>
      </c>
      <c r="D419" s="18" t="s">
        <v>55</v>
      </c>
      <c r="E419" s="18" t="s">
        <v>325</v>
      </c>
      <c r="F419" s="18" t="s">
        <v>326</v>
      </c>
      <c r="G419" s="19" t="s">
        <v>732</v>
      </c>
      <c r="H419" s="18" t="s">
        <v>156</v>
      </c>
      <c r="I419" s="18" t="s">
        <v>106</v>
      </c>
      <c r="J419" s="18" t="s">
        <v>107</v>
      </c>
      <c r="K419" s="18" t="s">
        <v>62</v>
      </c>
      <c r="L419" s="20">
        <v>0.0</v>
      </c>
      <c r="M419" s="18" t="s">
        <v>63</v>
      </c>
      <c r="N419" s="21">
        <v>1.84029284E8</v>
      </c>
      <c r="O419" s="21">
        <v>1.2796621319E10</v>
      </c>
      <c r="P419" s="21">
        <v>2.02443009653E11</v>
      </c>
      <c r="Q419" s="18" t="s">
        <v>733</v>
      </c>
      <c r="R419" s="18">
        <v>3.0</v>
      </c>
      <c r="S419" s="19" t="s">
        <v>734</v>
      </c>
      <c r="T419" s="21">
        <v>50.9</v>
      </c>
      <c r="U419" s="21">
        <v>913.0</v>
      </c>
      <c r="V419" s="21">
        <v>42.53</v>
      </c>
      <c r="W419" s="21">
        <v>0.0</v>
      </c>
      <c r="X419" s="21">
        <v>42.53</v>
      </c>
      <c r="Y419" s="21">
        <v>33.0</v>
      </c>
      <c r="Z419" s="21">
        <v>1.0</v>
      </c>
      <c r="AA419" s="22">
        <v>0.1644</v>
      </c>
      <c r="AB419" s="23">
        <v>-1.5903</v>
      </c>
      <c r="AC419" s="24"/>
      <c r="AD419" s="18" t="s">
        <v>53</v>
      </c>
      <c r="AE419" s="21">
        <v>1.29376085E8</v>
      </c>
      <c r="AF419" s="21">
        <v>2.1348380945E10</v>
      </c>
      <c r="AG419" s="19" t="s">
        <v>735</v>
      </c>
      <c r="AH419" s="18" t="s">
        <v>68</v>
      </c>
      <c r="AI419" s="20">
        <v>20.88</v>
      </c>
      <c r="AJ419" s="18" t="s">
        <v>68</v>
      </c>
      <c r="AK419" s="20">
        <v>20.0</v>
      </c>
      <c r="AL419" s="20">
        <v>170.0</v>
      </c>
      <c r="AM419" s="18" t="s">
        <v>69</v>
      </c>
      <c r="AN419" s="25">
        <v>170.0</v>
      </c>
      <c r="AO419" s="18">
        <f t="shared" si="1"/>
        <v>0</v>
      </c>
      <c r="AP419" s="18">
        <v>49.53</v>
      </c>
      <c r="AQ419" s="18">
        <f t="shared" si="2"/>
        <v>7</v>
      </c>
      <c r="AR419" s="18">
        <f t="shared" si="3"/>
        <v>495</v>
      </c>
      <c r="AS419" s="18"/>
      <c r="AT419" s="18" t="s">
        <v>112</v>
      </c>
    </row>
    <row r="420">
      <c r="A420" s="18" t="s">
        <v>324</v>
      </c>
      <c r="B420" s="18" t="s">
        <v>53</v>
      </c>
      <c r="C420" s="18" t="s">
        <v>54</v>
      </c>
      <c r="D420" s="18" t="s">
        <v>55</v>
      </c>
      <c r="E420" s="18" t="s">
        <v>325</v>
      </c>
      <c r="F420" s="18" t="s">
        <v>326</v>
      </c>
      <c r="G420" s="19" t="s">
        <v>732</v>
      </c>
      <c r="H420" s="18" t="s">
        <v>156</v>
      </c>
      <c r="I420" s="18" t="s">
        <v>106</v>
      </c>
      <c r="J420" s="18" t="s">
        <v>107</v>
      </c>
      <c r="K420" s="18" t="s">
        <v>62</v>
      </c>
      <c r="L420" s="20">
        <v>0.0</v>
      </c>
      <c r="M420" s="18" t="s">
        <v>63</v>
      </c>
      <c r="N420" s="21">
        <v>1.84029284E8</v>
      </c>
      <c r="O420" s="21">
        <v>1.2796621319E10</v>
      </c>
      <c r="P420" s="21">
        <v>2.02443009656E11</v>
      </c>
      <c r="Q420" s="18" t="s">
        <v>733</v>
      </c>
      <c r="R420" s="18">
        <v>13.0</v>
      </c>
      <c r="S420" s="19" t="s">
        <v>734</v>
      </c>
      <c r="T420" s="21">
        <v>34.0</v>
      </c>
      <c r="U420" s="21">
        <v>37.0</v>
      </c>
      <c r="V420" s="21">
        <v>42.53</v>
      </c>
      <c r="W420" s="21">
        <v>0.0</v>
      </c>
      <c r="X420" s="21">
        <v>42.53</v>
      </c>
      <c r="Y420" s="21">
        <v>33.0</v>
      </c>
      <c r="Z420" s="21">
        <v>1.0</v>
      </c>
      <c r="AA420" s="22">
        <v>-0.2509</v>
      </c>
      <c r="AB420" s="23">
        <v>1.6207</v>
      </c>
      <c r="AC420" s="24"/>
      <c r="AD420" s="18" t="s">
        <v>53</v>
      </c>
      <c r="AE420" s="21">
        <v>1.29376085E8</v>
      </c>
      <c r="AF420" s="21">
        <v>2.1348380945E10</v>
      </c>
      <c r="AG420" s="19" t="s">
        <v>735</v>
      </c>
      <c r="AH420" s="18" t="s">
        <v>68</v>
      </c>
      <c r="AI420" s="20">
        <v>20.88</v>
      </c>
      <c r="AJ420" s="18" t="s">
        <v>68</v>
      </c>
      <c r="AK420" s="20">
        <v>20.0</v>
      </c>
      <c r="AL420" s="20">
        <v>170.0</v>
      </c>
      <c r="AM420" s="18" t="s">
        <v>69</v>
      </c>
      <c r="AN420" s="25">
        <v>170.0</v>
      </c>
      <c r="AO420" s="18">
        <f t="shared" si="1"/>
        <v>0</v>
      </c>
      <c r="AP420" s="18">
        <v>49.53</v>
      </c>
      <c r="AQ420" s="18">
        <f t="shared" si="2"/>
        <v>7</v>
      </c>
      <c r="AR420" s="18">
        <f t="shared" si="3"/>
        <v>495</v>
      </c>
      <c r="AS420" s="18"/>
      <c r="AT420" s="18" t="s">
        <v>112</v>
      </c>
    </row>
    <row r="421">
      <c r="A421" s="18" t="s">
        <v>324</v>
      </c>
      <c r="B421" s="18" t="s">
        <v>53</v>
      </c>
      <c r="C421" s="18" t="s">
        <v>54</v>
      </c>
      <c r="D421" s="18" t="s">
        <v>55</v>
      </c>
      <c r="E421" s="18" t="s">
        <v>325</v>
      </c>
      <c r="F421" s="18" t="s">
        <v>326</v>
      </c>
      <c r="G421" s="19" t="s">
        <v>732</v>
      </c>
      <c r="H421" s="18" t="s">
        <v>156</v>
      </c>
      <c r="I421" s="18" t="s">
        <v>106</v>
      </c>
      <c r="J421" s="18" t="s">
        <v>107</v>
      </c>
      <c r="K421" s="18" t="s">
        <v>62</v>
      </c>
      <c r="L421" s="20">
        <v>0.0</v>
      </c>
      <c r="M421" s="18" t="s">
        <v>63</v>
      </c>
      <c r="N421" s="21">
        <v>1.84029284E8</v>
      </c>
      <c r="O421" s="21">
        <v>1.2796621319E10</v>
      </c>
      <c r="P421" s="21">
        <v>2.02443009654E11</v>
      </c>
      <c r="Q421" s="18" t="s">
        <v>733</v>
      </c>
      <c r="R421" s="18">
        <v>12.0</v>
      </c>
      <c r="S421" s="19" t="s">
        <v>734</v>
      </c>
      <c r="T421" s="21">
        <v>34.0</v>
      </c>
      <c r="U421" s="21">
        <v>37.0</v>
      </c>
      <c r="V421" s="21">
        <v>42.53</v>
      </c>
      <c r="W421" s="21">
        <v>0.0</v>
      </c>
      <c r="X421" s="21">
        <v>42.53</v>
      </c>
      <c r="Y421" s="21">
        <v>33.0</v>
      </c>
      <c r="Z421" s="21">
        <v>1.0</v>
      </c>
      <c r="AA421" s="22">
        <v>-0.2509</v>
      </c>
      <c r="AB421" s="23">
        <v>1.6207</v>
      </c>
      <c r="AC421" s="24"/>
      <c r="AD421" s="18" t="s">
        <v>53</v>
      </c>
      <c r="AE421" s="21">
        <v>1.29376085E8</v>
      </c>
      <c r="AF421" s="21">
        <v>2.1348380945E10</v>
      </c>
      <c r="AG421" s="19" t="s">
        <v>735</v>
      </c>
      <c r="AH421" s="18" t="s">
        <v>68</v>
      </c>
      <c r="AI421" s="20">
        <v>20.88</v>
      </c>
      <c r="AJ421" s="18" t="s">
        <v>68</v>
      </c>
      <c r="AK421" s="20">
        <v>20.0</v>
      </c>
      <c r="AL421" s="20">
        <v>170.0</v>
      </c>
      <c r="AM421" s="18" t="s">
        <v>69</v>
      </c>
      <c r="AN421" s="25">
        <v>170.0</v>
      </c>
      <c r="AO421" s="18">
        <f t="shared" si="1"/>
        <v>0</v>
      </c>
      <c r="AP421" s="18">
        <v>49.53</v>
      </c>
      <c r="AQ421" s="18">
        <f t="shared" si="2"/>
        <v>7</v>
      </c>
      <c r="AR421" s="18">
        <f t="shared" si="3"/>
        <v>495</v>
      </c>
      <c r="AS421" s="18"/>
      <c r="AT421" s="18" t="s">
        <v>112</v>
      </c>
    </row>
    <row r="422">
      <c r="A422" s="18" t="s">
        <v>324</v>
      </c>
      <c r="B422" s="18" t="s">
        <v>53</v>
      </c>
      <c r="C422" s="18" t="s">
        <v>54</v>
      </c>
      <c r="D422" s="18" t="s">
        <v>55</v>
      </c>
      <c r="E422" s="18" t="s">
        <v>325</v>
      </c>
      <c r="F422" s="18" t="s">
        <v>326</v>
      </c>
      <c r="G422" s="19" t="s">
        <v>732</v>
      </c>
      <c r="H422" s="18" t="s">
        <v>156</v>
      </c>
      <c r="I422" s="18" t="s">
        <v>106</v>
      </c>
      <c r="J422" s="18" t="s">
        <v>107</v>
      </c>
      <c r="K422" s="18" t="s">
        <v>62</v>
      </c>
      <c r="L422" s="20">
        <v>0.0</v>
      </c>
      <c r="M422" s="18" t="s">
        <v>63</v>
      </c>
      <c r="N422" s="21">
        <v>1.84029284E8</v>
      </c>
      <c r="O422" s="21">
        <v>1.2796621319E10</v>
      </c>
      <c r="P422" s="21">
        <v>2.02443009652E11</v>
      </c>
      <c r="Q422" s="18" t="s">
        <v>733</v>
      </c>
      <c r="R422" s="18">
        <v>4.0</v>
      </c>
      <c r="S422" s="19" t="s">
        <v>734</v>
      </c>
      <c r="T422" s="21">
        <v>34.0</v>
      </c>
      <c r="U422" s="21">
        <v>31.0</v>
      </c>
      <c r="V422" s="21">
        <v>42.53</v>
      </c>
      <c r="W422" s="21">
        <v>0.0</v>
      </c>
      <c r="X422" s="21">
        <v>42.53</v>
      </c>
      <c r="Y422" s="21">
        <v>33.0</v>
      </c>
      <c r="Z422" s="21">
        <v>1.0</v>
      </c>
      <c r="AA422" s="22">
        <v>-0.2509</v>
      </c>
      <c r="AB422" s="23">
        <v>1.6207</v>
      </c>
      <c r="AC422" s="24"/>
      <c r="AD422" s="18" t="s">
        <v>53</v>
      </c>
      <c r="AE422" s="21">
        <v>1.29376085E8</v>
      </c>
      <c r="AF422" s="21">
        <v>2.1348380945E10</v>
      </c>
      <c r="AG422" s="19" t="s">
        <v>735</v>
      </c>
      <c r="AH422" s="18" t="s">
        <v>68</v>
      </c>
      <c r="AI422" s="20">
        <v>20.88</v>
      </c>
      <c r="AJ422" s="18" t="s">
        <v>68</v>
      </c>
      <c r="AK422" s="20">
        <v>20.0</v>
      </c>
      <c r="AL422" s="20">
        <v>170.0</v>
      </c>
      <c r="AM422" s="18" t="s">
        <v>69</v>
      </c>
      <c r="AN422" s="25">
        <v>170.0</v>
      </c>
      <c r="AO422" s="18">
        <f t="shared" si="1"/>
        <v>0</v>
      </c>
      <c r="AP422" s="18">
        <v>49.53</v>
      </c>
      <c r="AQ422" s="18">
        <f t="shared" si="2"/>
        <v>7</v>
      </c>
      <c r="AR422" s="18">
        <f t="shared" si="3"/>
        <v>495</v>
      </c>
      <c r="AS422" s="18"/>
      <c r="AT422" s="18" t="s">
        <v>112</v>
      </c>
    </row>
    <row r="423">
      <c r="A423" s="18" t="s">
        <v>324</v>
      </c>
      <c r="B423" s="18" t="s">
        <v>53</v>
      </c>
      <c r="C423" s="18" t="s">
        <v>54</v>
      </c>
      <c r="D423" s="18" t="s">
        <v>55</v>
      </c>
      <c r="E423" s="18" t="s">
        <v>325</v>
      </c>
      <c r="F423" s="18" t="s">
        <v>326</v>
      </c>
      <c r="G423" s="19" t="s">
        <v>732</v>
      </c>
      <c r="H423" s="18" t="s">
        <v>156</v>
      </c>
      <c r="I423" s="18" t="s">
        <v>106</v>
      </c>
      <c r="J423" s="18" t="s">
        <v>107</v>
      </c>
      <c r="K423" s="18" t="s">
        <v>62</v>
      </c>
      <c r="L423" s="20">
        <v>0.0</v>
      </c>
      <c r="M423" s="18" t="s">
        <v>63</v>
      </c>
      <c r="N423" s="21">
        <v>1.84029284E8</v>
      </c>
      <c r="O423" s="21">
        <v>1.2796621319E10</v>
      </c>
      <c r="P423" s="21">
        <v>2.02443009659E11</v>
      </c>
      <c r="Q423" s="18" t="s">
        <v>733</v>
      </c>
      <c r="R423" s="18">
        <v>2.0</v>
      </c>
      <c r="S423" s="19" t="s">
        <v>734</v>
      </c>
      <c r="T423" s="21">
        <v>34.0</v>
      </c>
      <c r="U423" s="21">
        <v>30.0</v>
      </c>
      <c r="V423" s="21">
        <v>42.53</v>
      </c>
      <c r="W423" s="21">
        <v>0.0</v>
      </c>
      <c r="X423" s="21">
        <v>42.53</v>
      </c>
      <c r="Y423" s="21">
        <v>33.0</v>
      </c>
      <c r="Z423" s="21">
        <v>1.0</v>
      </c>
      <c r="AA423" s="22">
        <v>-0.2509</v>
      </c>
      <c r="AB423" s="23">
        <v>1.6207</v>
      </c>
      <c r="AC423" s="24"/>
      <c r="AD423" s="18" t="s">
        <v>53</v>
      </c>
      <c r="AE423" s="21">
        <v>1.29376085E8</v>
      </c>
      <c r="AF423" s="21">
        <v>2.1348380945E10</v>
      </c>
      <c r="AG423" s="19" t="s">
        <v>735</v>
      </c>
      <c r="AH423" s="18" t="s">
        <v>68</v>
      </c>
      <c r="AI423" s="20">
        <v>20.88</v>
      </c>
      <c r="AJ423" s="18" t="s">
        <v>68</v>
      </c>
      <c r="AK423" s="20">
        <v>20.0</v>
      </c>
      <c r="AL423" s="20">
        <v>170.0</v>
      </c>
      <c r="AM423" s="18" t="s">
        <v>69</v>
      </c>
      <c r="AN423" s="25">
        <v>170.0</v>
      </c>
      <c r="AO423" s="18">
        <f t="shared" si="1"/>
        <v>0</v>
      </c>
      <c r="AP423" s="18">
        <v>49.53</v>
      </c>
      <c r="AQ423" s="18">
        <f t="shared" si="2"/>
        <v>7</v>
      </c>
      <c r="AR423" s="18">
        <f t="shared" si="3"/>
        <v>495</v>
      </c>
      <c r="AS423" s="18"/>
      <c r="AT423" s="18" t="s">
        <v>112</v>
      </c>
    </row>
    <row r="424">
      <c r="A424" s="18" t="s">
        <v>324</v>
      </c>
      <c r="B424" s="18" t="s">
        <v>53</v>
      </c>
      <c r="C424" s="18" t="s">
        <v>54</v>
      </c>
      <c r="D424" s="18" t="s">
        <v>55</v>
      </c>
      <c r="E424" s="18" t="s">
        <v>325</v>
      </c>
      <c r="F424" s="18" t="s">
        <v>326</v>
      </c>
      <c r="G424" s="19" t="s">
        <v>732</v>
      </c>
      <c r="H424" s="18" t="s">
        <v>156</v>
      </c>
      <c r="I424" s="18" t="s">
        <v>106</v>
      </c>
      <c r="J424" s="18" t="s">
        <v>107</v>
      </c>
      <c r="K424" s="18" t="s">
        <v>62</v>
      </c>
      <c r="L424" s="20">
        <v>0.0</v>
      </c>
      <c r="M424" s="18" t="s">
        <v>63</v>
      </c>
      <c r="N424" s="21">
        <v>1.84029284E8</v>
      </c>
      <c r="O424" s="21">
        <v>1.2796621319E10</v>
      </c>
      <c r="P424" s="21">
        <v>2.02443009646E11</v>
      </c>
      <c r="Q424" s="18" t="s">
        <v>733</v>
      </c>
      <c r="R424" s="18">
        <v>9.0</v>
      </c>
      <c r="S424" s="19" t="s">
        <v>734</v>
      </c>
      <c r="T424" s="21">
        <v>34.0</v>
      </c>
      <c r="U424" s="21">
        <v>31.0</v>
      </c>
      <c r="V424" s="21">
        <v>42.53</v>
      </c>
      <c r="W424" s="21">
        <v>0.0</v>
      </c>
      <c r="X424" s="21">
        <v>42.53</v>
      </c>
      <c r="Y424" s="21">
        <v>33.0</v>
      </c>
      <c r="Z424" s="21">
        <v>1.0</v>
      </c>
      <c r="AA424" s="22">
        <v>-0.2509</v>
      </c>
      <c r="AB424" s="23">
        <v>1.6207</v>
      </c>
      <c r="AC424" s="24"/>
      <c r="AD424" s="18" t="s">
        <v>53</v>
      </c>
      <c r="AE424" s="21">
        <v>1.29376085E8</v>
      </c>
      <c r="AF424" s="21">
        <v>2.1348380945E10</v>
      </c>
      <c r="AG424" s="19" t="s">
        <v>735</v>
      </c>
      <c r="AH424" s="18" t="s">
        <v>68</v>
      </c>
      <c r="AI424" s="20">
        <v>20.88</v>
      </c>
      <c r="AJ424" s="18" t="s">
        <v>68</v>
      </c>
      <c r="AK424" s="20">
        <v>20.0</v>
      </c>
      <c r="AL424" s="20">
        <v>170.0</v>
      </c>
      <c r="AM424" s="18" t="s">
        <v>69</v>
      </c>
      <c r="AN424" s="25">
        <v>170.0</v>
      </c>
      <c r="AO424" s="18">
        <f t="shared" si="1"/>
        <v>0</v>
      </c>
      <c r="AP424" s="18">
        <v>49.53</v>
      </c>
      <c r="AQ424" s="18">
        <f t="shared" si="2"/>
        <v>7</v>
      </c>
      <c r="AR424" s="18">
        <f t="shared" si="3"/>
        <v>495</v>
      </c>
      <c r="AS424" s="18"/>
      <c r="AT424" s="18" t="s">
        <v>112</v>
      </c>
    </row>
    <row r="425">
      <c r="A425" s="18" t="s">
        <v>324</v>
      </c>
      <c r="B425" s="18" t="s">
        <v>53</v>
      </c>
      <c r="C425" s="18" t="s">
        <v>54</v>
      </c>
      <c r="D425" s="18" t="s">
        <v>55</v>
      </c>
      <c r="E425" s="18" t="s">
        <v>325</v>
      </c>
      <c r="F425" s="18" t="s">
        <v>326</v>
      </c>
      <c r="G425" s="19" t="s">
        <v>732</v>
      </c>
      <c r="H425" s="18" t="s">
        <v>156</v>
      </c>
      <c r="I425" s="18" t="s">
        <v>106</v>
      </c>
      <c r="J425" s="18" t="s">
        <v>107</v>
      </c>
      <c r="K425" s="18" t="s">
        <v>62</v>
      </c>
      <c r="L425" s="20">
        <v>0.0</v>
      </c>
      <c r="M425" s="18" t="s">
        <v>63</v>
      </c>
      <c r="N425" s="21">
        <v>1.84029284E8</v>
      </c>
      <c r="O425" s="21">
        <v>1.2796621319E10</v>
      </c>
      <c r="P425" s="21">
        <v>2.02443009658E11</v>
      </c>
      <c r="Q425" s="18" t="s">
        <v>733</v>
      </c>
      <c r="R425" s="18">
        <v>14.0</v>
      </c>
      <c r="S425" s="19" t="s">
        <v>734</v>
      </c>
      <c r="T425" s="21">
        <v>34.0</v>
      </c>
      <c r="U425" s="21">
        <v>36.0</v>
      </c>
      <c r="V425" s="21">
        <v>42.53</v>
      </c>
      <c r="W425" s="21">
        <v>0.0</v>
      </c>
      <c r="X425" s="21">
        <v>42.53</v>
      </c>
      <c r="Y425" s="21">
        <v>33.0</v>
      </c>
      <c r="Z425" s="21">
        <v>1.0</v>
      </c>
      <c r="AA425" s="22">
        <v>-0.2509</v>
      </c>
      <c r="AB425" s="23">
        <v>1.6207</v>
      </c>
      <c r="AC425" s="24"/>
      <c r="AD425" s="18" t="s">
        <v>53</v>
      </c>
      <c r="AE425" s="21">
        <v>1.29376085E8</v>
      </c>
      <c r="AF425" s="21">
        <v>2.1348380945E10</v>
      </c>
      <c r="AG425" s="19" t="s">
        <v>735</v>
      </c>
      <c r="AH425" s="18" t="s">
        <v>68</v>
      </c>
      <c r="AI425" s="20">
        <v>20.88</v>
      </c>
      <c r="AJ425" s="18" t="s">
        <v>68</v>
      </c>
      <c r="AK425" s="20">
        <v>20.0</v>
      </c>
      <c r="AL425" s="20">
        <v>170.0</v>
      </c>
      <c r="AM425" s="18" t="s">
        <v>69</v>
      </c>
      <c r="AN425" s="25">
        <v>170.0</v>
      </c>
      <c r="AO425" s="18">
        <f t="shared" si="1"/>
        <v>0</v>
      </c>
      <c r="AP425" s="18">
        <v>49.53</v>
      </c>
      <c r="AQ425" s="18">
        <f t="shared" si="2"/>
        <v>7</v>
      </c>
      <c r="AR425" s="18">
        <f t="shared" si="3"/>
        <v>495</v>
      </c>
      <c r="AS425" s="18"/>
      <c r="AT425" s="18" t="s">
        <v>112</v>
      </c>
    </row>
    <row r="426">
      <c r="A426" s="18" t="s">
        <v>324</v>
      </c>
      <c r="B426" s="18" t="s">
        <v>53</v>
      </c>
      <c r="C426" s="18" t="s">
        <v>54</v>
      </c>
      <c r="D426" s="18" t="s">
        <v>55</v>
      </c>
      <c r="E426" s="18" t="s">
        <v>325</v>
      </c>
      <c r="F426" s="18" t="s">
        <v>326</v>
      </c>
      <c r="G426" s="19" t="s">
        <v>732</v>
      </c>
      <c r="H426" s="18" t="s">
        <v>156</v>
      </c>
      <c r="I426" s="18" t="s">
        <v>106</v>
      </c>
      <c r="J426" s="18" t="s">
        <v>107</v>
      </c>
      <c r="K426" s="18" t="s">
        <v>62</v>
      </c>
      <c r="L426" s="20">
        <v>0.0</v>
      </c>
      <c r="M426" s="18" t="s">
        <v>63</v>
      </c>
      <c r="N426" s="21">
        <v>1.84029284E8</v>
      </c>
      <c r="O426" s="21">
        <v>1.2796621319E10</v>
      </c>
      <c r="P426" s="21">
        <v>2.02443009648E11</v>
      </c>
      <c r="Q426" s="18" t="s">
        <v>733</v>
      </c>
      <c r="R426" s="18">
        <v>8.0</v>
      </c>
      <c r="S426" s="19" t="s">
        <v>734</v>
      </c>
      <c r="T426" s="21">
        <v>34.0</v>
      </c>
      <c r="U426" s="21">
        <v>31.0</v>
      </c>
      <c r="V426" s="21">
        <v>42.53</v>
      </c>
      <c r="W426" s="21">
        <v>0.0</v>
      </c>
      <c r="X426" s="21">
        <v>42.53</v>
      </c>
      <c r="Y426" s="21">
        <v>33.0</v>
      </c>
      <c r="Z426" s="21">
        <v>1.0</v>
      </c>
      <c r="AA426" s="22">
        <v>-0.2509</v>
      </c>
      <c r="AB426" s="23">
        <v>1.6207</v>
      </c>
      <c r="AC426" s="24"/>
      <c r="AD426" s="18" t="s">
        <v>53</v>
      </c>
      <c r="AE426" s="21">
        <v>1.29376085E8</v>
      </c>
      <c r="AF426" s="21">
        <v>2.1348380945E10</v>
      </c>
      <c r="AG426" s="19" t="s">
        <v>735</v>
      </c>
      <c r="AH426" s="18" t="s">
        <v>68</v>
      </c>
      <c r="AI426" s="20">
        <v>20.88</v>
      </c>
      <c r="AJ426" s="18" t="s">
        <v>68</v>
      </c>
      <c r="AK426" s="20">
        <v>20.0</v>
      </c>
      <c r="AL426" s="20">
        <v>170.0</v>
      </c>
      <c r="AM426" s="18" t="s">
        <v>69</v>
      </c>
      <c r="AN426" s="25">
        <v>170.0</v>
      </c>
      <c r="AO426" s="18">
        <f t="shared" si="1"/>
        <v>0</v>
      </c>
      <c r="AP426" s="18">
        <v>49.53</v>
      </c>
      <c r="AQ426" s="18">
        <f t="shared" si="2"/>
        <v>7</v>
      </c>
      <c r="AR426" s="18">
        <f t="shared" si="3"/>
        <v>495</v>
      </c>
      <c r="AS426" s="18"/>
      <c r="AT426" s="18" t="s">
        <v>112</v>
      </c>
    </row>
    <row r="427">
      <c r="A427" s="18" t="s">
        <v>324</v>
      </c>
      <c r="B427" s="18" t="s">
        <v>53</v>
      </c>
      <c r="C427" s="18" t="s">
        <v>54</v>
      </c>
      <c r="D427" s="18" t="s">
        <v>55</v>
      </c>
      <c r="E427" s="18" t="s">
        <v>325</v>
      </c>
      <c r="F427" s="18" t="s">
        <v>326</v>
      </c>
      <c r="G427" s="19" t="s">
        <v>732</v>
      </c>
      <c r="H427" s="18" t="s">
        <v>156</v>
      </c>
      <c r="I427" s="18" t="s">
        <v>106</v>
      </c>
      <c r="J427" s="18" t="s">
        <v>107</v>
      </c>
      <c r="K427" s="18" t="s">
        <v>62</v>
      </c>
      <c r="L427" s="20">
        <v>0.0</v>
      </c>
      <c r="M427" s="18" t="s">
        <v>63</v>
      </c>
      <c r="N427" s="21">
        <v>1.84029284E8</v>
      </c>
      <c r="O427" s="21">
        <v>1.2796621319E10</v>
      </c>
      <c r="P427" s="21">
        <v>2.02443009657E11</v>
      </c>
      <c r="Q427" s="18" t="s">
        <v>733</v>
      </c>
      <c r="R427" s="18">
        <v>6.0</v>
      </c>
      <c r="S427" s="19" t="s">
        <v>734</v>
      </c>
      <c r="T427" s="21">
        <v>34.0</v>
      </c>
      <c r="U427" s="21">
        <v>35.0</v>
      </c>
      <c r="V427" s="21">
        <v>42.53</v>
      </c>
      <c r="W427" s="21">
        <v>0.0</v>
      </c>
      <c r="X427" s="21">
        <v>42.53</v>
      </c>
      <c r="Y427" s="21">
        <v>33.0</v>
      </c>
      <c r="Z427" s="21">
        <v>1.0</v>
      </c>
      <c r="AA427" s="22">
        <v>-0.2509</v>
      </c>
      <c r="AB427" s="23">
        <v>1.6207</v>
      </c>
      <c r="AC427" s="24"/>
      <c r="AD427" s="18" t="s">
        <v>53</v>
      </c>
      <c r="AE427" s="21">
        <v>1.29376085E8</v>
      </c>
      <c r="AF427" s="21">
        <v>2.1348380945E10</v>
      </c>
      <c r="AG427" s="19" t="s">
        <v>735</v>
      </c>
      <c r="AH427" s="18" t="s">
        <v>68</v>
      </c>
      <c r="AI427" s="20">
        <v>20.88</v>
      </c>
      <c r="AJ427" s="18" t="s">
        <v>68</v>
      </c>
      <c r="AK427" s="20">
        <v>20.0</v>
      </c>
      <c r="AL427" s="20">
        <v>170.0</v>
      </c>
      <c r="AM427" s="18" t="s">
        <v>69</v>
      </c>
      <c r="AN427" s="25">
        <v>170.0</v>
      </c>
      <c r="AO427" s="18">
        <f t="shared" si="1"/>
        <v>0</v>
      </c>
      <c r="AP427" s="18">
        <v>49.53</v>
      </c>
      <c r="AQ427" s="18">
        <f t="shared" si="2"/>
        <v>7</v>
      </c>
      <c r="AR427" s="18">
        <f t="shared" si="3"/>
        <v>495</v>
      </c>
      <c r="AS427" s="18"/>
      <c r="AT427" s="18" t="s">
        <v>112</v>
      </c>
    </row>
    <row r="428">
      <c r="A428" s="18" t="s">
        <v>324</v>
      </c>
      <c r="B428" s="18" t="s">
        <v>53</v>
      </c>
      <c r="C428" s="18" t="s">
        <v>54</v>
      </c>
      <c r="D428" s="18" t="s">
        <v>55</v>
      </c>
      <c r="E428" s="18" t="s">
        <v>325</v>
      </c>
      <c r="F428" s="18" t="s">
        <v>326</v>
      </c>
      <c r="G428" s="19" t="s">
        <v>732</v>
      </c>
      <c r="H428" s="18" t="s">
        <v>156</v>
      </c>
      <c r="I428" s="18" t="s">
        <v>106</v>
      </c>
      <c r="J428" s="18" t="s">
        <v>107</v>
      </c>
      <c r="K428" s="18" t="s">
        <v>62</v>
      </c>
      <c r="L428" s="20">
        <v>0.0</v>
      </c>
      <c r="M428" s="18" t="s">
        <v>63</v>
      </c>
      <c r="N428" s="21">
        <v>1.84029284E8</v>
      </c>
      <c r="O428" s="21">
        <v>1.2796621319E10</v>
      </c>
      <c r="P428" s="21">
        <v>2.02443009645E11</v>
      </c>
      <c r="Q428" s="18" t="s">
        <v>733</v>
      </c>
      <c r="R428" s="18">
        <v>10.0</v>
      </c>
      <c r="S428" s="19" t="s">
        <v>734</v>
      </c>
      <c r="T428" s="21">
        <v>34.0</v>
      </c>
      <c r="U428" s="21">
        <v>4.0</v>
      </c>
      <c r="V428" s="21">
        <v>42.53</v>
      </c>
      <c r="W428" s="21">
        <v>0.0</v>
      </c>
      <c r="X428" s="21">
        <v>42.53</v>
      </c>
      <c r="Y428" s="21">
        <v>33.0</v>
      </c>
      <c r="Z428" s="21">
        <v>1.0</v>
      </c>
      <c r="AA428" s="22">
        <v>-0.2509</v>
      </c>
      <c r="AB428" s="23">
        <v>1.6207</v>
      </c>
      <c r="AC428" s="24"/>
      <c r="AD428" s="18" t="s">
        <v>53</v>
      </c>
      <c r="AE428" s="21">
        <v>1.29376085E8</v>
      </c>
      <c r="AF428" s="21">
        <v>2.1348380945E10</v>
      </c>
      <c r="AG428" s="19" t="s">
        <v>735</v>
      </c>
      <c r="AH428" s="18" t="s">
        <v>68</v>
      </c>
      <c r="AI428" s="20">
        <v>20.88</v>
      </c>
      <c r="AJ428" s="18" t="s">
        <v>68</v>
      </c>
      <c r="AK428" s="20">
        <v>20.0</v>
      </c>
      <c r="AL428" s="20">
        <v>170.0</v>
      </c>
      <c r="AM428" s="18" t="s">
        <v>69</v>
      </c>
      <c r="AN428" s="25">
        <v>170.0</v>
      </c>
      <c r="AO428" s="18">
        <f t="shared" si="1"/>
        <v>0</v>
      </c>
      <c r="AP428" s="18">
        <v>49.53</v>
      </c>
      <c r="AQ428" s="18">
        <f t="shared" si="2"/>
        <v>7</v>
      </c>
      <c r="AR428" s="18">
        <f t="shared" si="3"/>
        <v>495</v>
      </c>
      <c r="AS428" s="18"/>
      <c r="AT428" s="18" t="s">
        <v>112</v>
      </c>
    </row>
    <row r="429">
      <c r="A429" s="18" t="s">
        <v>324</v>
      </c>
      <c r="B429" s="18" t="s">
        <v>53</v>
      </c>
      <c r="C429" s="18" t="s">
        <v>54</v>
      </c>
      <c r="D429" s="18" t="s">
        <v>55</v>
      </c>
      <c r="E429" s="18" t="s">
        <v>325</v>
      </c>
      <c r="F429" s="18" t="s">
        <v>326</v>
      </c>
      <c r="G429" s="19" t="s">
        <v>732</v>
      </c>
      <c r="H429" s="18" t="s">
        <v>156</v>
      </c>
      <c r="I429" s="18" t="s">
        <v>106</v>
      </c>
      <c r="J429" s="18" t="s">
        <v>107</v>
      </c>
      <c r="K429" s="18" t="s">
        <v>62</v>
      </c>
      <c r="L429" s="20">
        <v>0.0</v>
      </c>
      <c r="M429" s="18" t="s">
        <v>63</v>
      </c>
      <c r="N429" s="21">
        <v>1.84029284E8</v>
      </c>
      <c r="O429" s="21">
        <v>1.2796621319E10</v>
      </c>
      <c r="P429" s="21">
        <v>2.02443009651E11</v>
      </c>
      <c r="Q429" s="18" t="s">
        <v>733</v>
      </c>
      <c r="R429" s="18">
        <v>11.0</v>
      </c>
      <c r="S429" s="19" t="s">
        <v>734</v>
      </c>
      <c r="T429" s="21">
        <v>50.9</v>
      </c>
      <c r="U429" s="21">
        <v>0.0</v>
      </c>
      <c r="V429" s="21">
        <v>42.53</v>
      </c>
      <c r="W429" s="21">
        <v>0.0</v>
      </c>
      <c r="X429" s="21">
        <v>42.53</v>
      </c>
      <c r="Y429" s="21">
        <v>33.0</v>
      </c>
      <c r="Z429" s="21">
        <v>1.0</v>
      </c>
      <c r="AA429" s="22">
        <v>0.1644</v>
      </c>
      <c r="AB429" s="23">
        <v>-1.5903</v>
      </c>
      <c r="AC429" s="24"/>
      <c r="AD429" s="18" t="s">
        <v>53</v>
      </c>
      <c r="AE429" s="21">
        <v>1.29376085E8</v>
      </c>
      <c r="AF429" s="21">
        <v>2.1348380945E10</v>
      </c>
      <c r="AG429" s="19" t="s">
        <v>735</v>
      </c>
      <c r="AH429" s="18" t="s">
        <v>68</v>
      </c>
      <c r="AI429" s="20">
        <v>20.88</v>
      </c>
      <c r="AJ429" s="18" t="s">
        <v>68</v>
      </c>
      <c r="AK429" s="20">
        <v>20.0</v>
      </c>
      <c r="AL429" s="20">
        <v>170.0</v>
      </c>
      <c r="AM429" s="18" t="s">
        <v>69</v>
      </c>
      <c r="AN429" s="25">
        <v>170.0</v>
      </c>
      <c r="AO429" s="18">
        <f t="shared" si="1"/>
        <v>0</v>
      </c>
      <c r="AP429" s="18">
        <v>49.53</v>
      </c>
      <c r="AQ429" s="18">
        <f t="shared" si="2"/>
        <v>7</v>
      </c>
      <c r="AR429" s="18">
        <f t="shared" si="3"/>
        <v>495</v>
      </c>
      <c r="AS429" s="18"/>
      <c r="AT429" s="18" t="s">
        <v>112</v>
      </c>
    </row>
    <row r="430">
      <c r="A430" s="18" t="s">
        <v>324</v>
      </c>
      <c r="B430" s="18" t="s">
        <v>53</v>
      </c>
      <c r="C430" s="18" t="s">
        <v>54</v>
      </c>
      <c r="D430" s="18" t="s">
        <v>55</v>
      </c>
      <c r="E430" s="18" t="s">
        <v>325</v>
      </c>
      <c r="F430" s="18" t="s">
        <v>326</v>
      </c>
      <c r="G430" s="19" t="s">
        <v>732</v>
      </c>
      <c r="H430" s="18" t="s">
        <v>156</v>
      </c>
      <c r="I430" s="18" t="s">
        <v>106</v>
      </c>
      <c r="J430" s="18" t="s">
        <v>107</v>
      </c>
      <c r="K430" s="18" t="s">
        <v>62</v>
      </c>
      <c r="L430" s="20">
        <v>0.0</v>
      </c>
      <c r="M430" s="18" t="s">
        <v>63</v>
      </c>
      <c r="N430" s="21">
        <v>1.84029284E8</v>
      </c>
      <c r="O430" s="21">
        <v>1.2796621319E10</v>
      </c>
      <c r="P430" s="21">
        <v>2.02443009655E11</v>
      </c>
      <c r="Q430" s="18" t="s">
        <v>733</v>
      </c>
      <c r="R430" s="18">
        <v>5.0</v>
      </c>
      <c r="S430" s="19" t="s">
        <v>734</v>
      </c>
      <c r="T430" s="21">
        <v>34.0</v>
      </c>
      <c r="U430" s="21">
        <v>36.0</v>
      </c>
      <c r="V430" s="21">
        <v>42.53</v>
      </c>
      <c r="W430" s="21">
        <v>0.0</v>
      </c>
      <c r="X430" s="21">
        <v>42.53</v>
      </c>
      <c r="Y430" s="21">
        <v>33.0</v>
      </c>
      <c r="Z430" s="21">
        <v>1.0</v>
      </c>
      <c r="AA430" s="22">
        <v>-0.2509</v>
      </c>
      <c r="AB430" s="23">
        <v>1.6207</v>
      </c>
      <c r="AC430" s="24"/>
      <c r="AD430" s="18" t="s">
        <v>53</v>
      </c>
      <c r="AE430" s="21">
        <v>1.29376085E8</v>
      </c>
      <c r="AF430" s="21">
        <v>2.1348380945E10</v>
      </c>
      <c r="AG430" s="19" t="s">
        <v>735</v>
      </c>
      <c r="AH430" s="18" t="s">
        <v>68</v>
      </c>
      <c r="AI430" s="20">
        <v>20.88</v>
      </c>
      <c r="AJ430" s="18" t="s">
        <v>68</v>
      </c>
      <c r="AK430" s="20">
        <v>20.0</v>
      </c>
      <c r="AL430" s="20">
        <v>170.0</v>
      </c>
      <c r="AM430" s="18" t="s">
        <v>69</v>
      </c>
      <c r="AN430" s="25">
        <v>170.0</v>
      </c>
      <c r="AO430" s="18">
        <f t="shared" si="1"/>
        <v>0</v>
      </c>
      <c r="AP430" s="18">
        <v>49.53</v>
      </c>
      <c r="AQ430" s="18">
        <f t="shared" si="2"/>
        <v>7</v>
      </c>
      <c r="AR430" s="18">
        <f t="shared" si="3"/>
        <v>495</v>
      </c>
      <c r="AS430" s="18"/>
      <c r="AT430" s="18" t="s">
        <v>112</v>
      </c>
    </row>
    <row r="431">
      <c r="A431" s="18" t="s">
        <v>324</v>
      </c>
      <c r="B431" s="18" t="s">
        <v>53</v>
      </c>
      <c r="C431" s="18" t="s">
        <v>54</v>
      </c>
      <c r="D431" s="18" t="s">
        <v>55</v>
      </c>
      <c r="E431" s="18" t="s">
        <v>325</v>
      </c>
      <c r="F431" s="18" t="s">
        <v>326</v>
      </c>
      <c r="G431" s="19" t="s">
        <v>732</v>
      </c>
      <c r="H431" s="18" t="s">
        <v>156</v>
      </c>
      <c r="I431" s="18" t="s">
        <v>106</v>
      </c>
      <c r="J431" s="18" t="s">
        <v>107</v>
      </c>
      <c r="K431" s="18" t="s">
        <v>62</v>
      </c>
      <c r="L431" s="20">
        <v>0.0</v>
      </c>
      <c r="M431" s="18" t="s">
        <v>63</v>
      </c>
      <c r="N431" s="21">
        <v>1.84029284E8</v>
      </c>
      <c r="O431" s="21">
        <v>1.2796621319E10</v>
      </c>
      <c r="P431" s="21">
        <v>2.0244300965E11</v>
      </c>
      <c r="Q431" s="18" t="s">
        <v>733</v>
      </c>
      <c r="R431" s="18">
        <v>7.0</v>
      </c>
      <c r="S431" s="19" t="s">
        <v>734</v>
      </c>
      <c r="T431" s="21">
        <v>34.0</v>
      </c>
      <c r="U431" s="21">
        <v>35.0</v>
      </c>
      <c r="V431" s="21">
        <v>42.53</v>
      </c>
      <c r="W431" s="21">
        <v>0.0</v>
      </c>
      <c r="X431" s="21">
        <v>42.53</v>
      </c>
      <c r="Y431" s="21">
        <v>33.0</v>
      </c>
      <c r="Z431" s="21">
        <v>1.0</v>
      </c>
      <c r="AA431" s="22">
        <v>-0.2509</v>
      </c>
      <c r="AB431" s="23">
        <v>1.6207</v>
      </c>
      <c r="AC431" s="24"/>
      <c r="AD431" s="18" t="s">
        <v>53</v>
      </c>
      <c r="AE431" s="21">
        <v>1.29376085E8</v>
      </c>
      <c r="AF431" s="21">
        <v>2.1348380945E10</v>
      </c>
      <c r="AG431" s="19" t="s">
        <v>735</v>
      </c>
      <c r="AH431" s="18" t="s">
        <v>68</v>
      </c>
      <c r="AI431" s="20">
        <v>20.88</v>
      </c>
      <c r="AJ431" s="18" t="s">
        <v>68</v>
      </c>
      <c r="AK431" s="20">
        <v>20.0</v>
      </c>
      <c r="AL431" s="20">
        <v>170.0</v>
      </c>
      <c r="AM431" s="18" t="s">
        <v>69</v>
      </c>
      <c r="AN431" s="25">
        <v>170.0</v>
      </c>
      <c r="AO431" s="18">
        <f t="shared" si="1"/>
        <v>0</v>
      </c>
      <c r="AP431" s="18">
        <v>49.53</v>
      </c>
      <c r="AQ431" s="18">
        <f t="shared" si="2"/>
        <v>7</v>
      </c>
      <c r="AR431" s="18">
        <f t="shared" si="3"/>
        <v>495</v>
      </c>
      <c r="AS431" s="18"/>
      <c r="AT431" s="18" t="s">
        <v>112</v>
      </c>
    </row>
    <row r="432">
      <c r="A432" s="18" t="s">
        <v>324</v>
      </c>
      <c r="B432" s="18" t="s">
        <v>53</v>
      </c>
      <c r="C432" s="18" t="s">
        <v>54</v>
      </c>
      <c r="D432" s="18" t="s">
        <v>55</v>
      </c>
      <c r="E432" s="18" t="s">
        <v>325</v>
      </c>
      <c r="F432" s="18" t="s">
        <v>326</v>
      </c>
      <c r="G432" s="19" t="s">
        <v>732</v>
      </c>
      <c r="H432" s="18" t="s">
        <v>156</v>
      </c>
      <c r="I432" s="18" t="s">
        <v>106</v>
      </c>
      <c r="J432" s="18" t="s">
        <v>107</v>
      </c>
      <c r="K432" s="18" t="s">
        <v>62</v>
      </c>
      <c r="L432" s="20">
        <v>0.0</v>
      </c>
      <c r="M432" s="18" t="s">
        <v>63</v>
      </c>
      <c r="N432" s="21">
        <v>1.84029284E8</v>
      </c>
      <c r="O432" s="21">
        <v>1.2796621319E10</v>
      </c>
      <c r="P432" s="21">
        <v>2.02443009647E11</v>
      </c>
      <c r="Q432" s="18" t="s">
        <v>733</v>
      </c>
      <c r="R432" s="18">
        <v>1.0</v>
      </c>
      <c r="S432" s="19" t="s">
        <v>734</v>
      </c>
      <c r="T432" s="21">
        <v>34.0</v>
      </c>
      <c r="U432" s="21">
        <v>24.0</v>
      </c>
      <c r="V432" s="21">
        <v>42.53</v>
      </c>
      <c r="W432" s="21">
        <v>0.0</v>
      </c>
      <c r="X432" s="21">
        <v>42.53</v>
      </c>
      <c r="Y432" s="21">
        <v>33.0</v>
      </c>
      <c r="Z432" s="21">
        <v>1.0</v>
      </c>
      <c r="AA432" s="22">
        <v>-0.2509</v>
      </c>
      <c r="AB432" s="23">
        <v>1.6207</v>
      </c>
      <c r="AC432" s="24"/>
      <c r="AD432" s="18" t="s">
        <v>53</v>
      </c>
      <c r="AE432" s="21">
        <v>1.29376085E8</v>
      </c>
      <c r="AF432" s="21">
        <v>2.1348380945E10</v>
      </c>
      <c r="AG432" s="19" t="s">
        <v>735</v>
      </c>
      <c r="AH432" s="18" t="s">
        <v>68</v>
      </c>
      <c r="AI432" s="20">
        <v>20.88</v>
      </c>
      <c r="AJ432" s="18" t="s">
        <v>68</v>
      </c>
      <c r="AK432" s="20">
        <v>20.0</v>
      </c>
      <c r="AL432" s="20">
        <v>170.0</v>
      </c>
      <c r="AM432" s="18" t="s">
        <v>69</v>
      </c>
      <c r="AN432" s="25">
        <v>170.0</v>
      </c>
      <c r="AO432" s="18">
        <f t="shared" si="1"/>
        <v>0</v>
      </c>
      <c r="AP432" s="18">
        <v>49.53</v>
      </c>
      <c r="AQ432" s="18">
        <f t="shared" si="2"/>
        <v>7</v>
      </c>
      <c r="AR432" s="18">
        <f t="shared" si="3"/>
        <v>495</v>
      </c>
      <c r="AS432" s="18"/>
      <c r="AT432" s="18" t="s">
        <v>112</v>
      </c>
    </row>
    <row r="433">
      <c r="A433" s="18" t="s">
        <v>324</v>
      </c>
      <c r="B433" s="18" t="s">
        <v>53</v>
      </c>
      <c r="C433" s="18" t="s">
        <v>54</v>
      </c>
      <c r="D433" s="18" t="s">
        <v>55</v>
      </c>
      <c r="E433" s="18" t="s">
        <v>325</v>
      </c>
      <c r="F433" s="18" t="s">
        <v>326</v>
      </c>
      <c r="G433" s="19" t="s">
        <v>732</v>
      </c>
      <c r="H433" s="18" t="s">
        <v>156</v>
      </c>
      <c r="I433" s="18" t="s">
        <v>106</v>
      </c>
      <c r="J433" s="18" t="s">
        <v>107</v>
      </c>
      <c r="K433" s="18" t="s">
        <v>62</v>
      </c>
      <c r="L433" s="20">
        <v>0.0</v>
      </c>
      <c r="M433" s="18" t="s">
        <v>63</v>
      </c>
      <c r="N433" s="21">
        <v>1.84029284E8</v>
      </c>
      <c r="O433" s="21">
        <v>1.2796621319E10</v>
      </c>
      <c r="P433" s="21">
        <v>2.02443009649E11</v>
      </c>
      <c r="Q433" s="18" t="s">
        <v>733</v>
      </c>
      <c r="R433" s="18">
        <v>15.0</v>
      </c>
      <c r="S433" s="19" t="s">
        <v>734</v>
      </c>
      <c r="T433" s="21">
        <v>34.0</v>
      </c>
      <c r="U433" s="21">
        <v>1.0</v>
      </c>
      <c r="V433" s="21">
        <v>42.53</v>
      </c>
      <c r="W433" s="21">
        <v>0.0</v>
      </c>
      <c r="X433" s="21">
        <v>42.53</v>
      </c>
      <c r="Y433" s="21">
        <v>33.0</v>
      </c>
      <c r="Z433" s="21">
        <v>1.0</v>
      </c>
      <c r="AA433" s="22">
        <v>-0.2509</v>
      </c>
      <c r="AB433" s="23">
        <v>1.6207</v>
      </c>
      <c r="AC433" s="24"/>
      <c r="AD433" s="18" t="s">
        <v>53</v>
      </c>
      <c r="AE433" s="21">
        <v>1.29376085E8</v>
      </c>
      <c r="AF433" s="21">
        <v>2.1348380945E10</v>
      </c>
      <c r="AG433" s="19" t="s">
        <v>735</v>
      </c>
      <c r="AH433" s="18" t="s">
        <v>68</v>
      </c>
      <c r="AI433" s="20">
        <v>20.88</v>
      </c>
      <c r="AJ433" s="18" t="s">
        <v>68</v>
      </c>
      <c r="AK433" s="20">
        <v>20.0</v>
      </c>
      <c r="AL433" s="20">
        <v>170.0</v>
      </c>
      <c r="AM433" s="18" t="s">
        <v>69</v>
      </c>
      <c r="AN433" s="25">
        <v>170.0</v>
      </c>
      <c r="AO433" s="18">
        <f t="shared" si="1"/>
        <v>0</v>
      </c>
      <c r="AP433" s="18">
        <v>49.53</v>
      </c>
      <c r="AQ433" s="18">
        <f t="shared" si="2"/>
        <v>7</v>
      </c>
      <c r="AR433" s="18">
        <f t="shared" si="3"/>
        <v>495</v>
      </c>
      <c r="AS433" s="18"/>
      <c r="AT433" s="18" t="s">
        <v>112</v>
      </c>
    </row>
    <row r="434">
      <c r="A434" s="18" t="s">
        <v>254</v>
      </c>
      <c r="B434" s="18" t="s">
        <v>53</v>
      </c>
      <c r="C434" s="18" t="s">
        <v>54</v>
      </c>
      <c r="D434" s="18" t="s">
        <v>55</v>
      </c>
      <c r="E434" s="18" t="s">
        <v>736</v>
      </c>
      <c r="F434" s="18" t="s">
        <v>610</v>
      </c>
      <c r="G434" s="19" t="s">
        <v>737</v>
      </c>
      <c r="H434" s="18" t="s">
        <v>738</v>
      </c>
      <c r="I434" s="18" t="s">
        <v>91</v>
      </c>
      <c r="J434" s="18" t="s">
        <v>92</v>
      </c>
      <c r="K434" s="18" t="s">
        <v>80</v>
      </c>
      <c r="L434" s="20">
        <v>0.0</v>
      </c>
      <c r="M434" s="18" t="s">
        <v>81</v>
      </c>
      <c r="N434" s="21">
        <v>2.07158633E8</v>
      </c>
      <c r="O434" s="21">
        <v>1.2407387612E10</v>
      </c>
      <c r="P434" s="21">
        <v>1.20321135743E11</v>
      </c>
      <c r="Q434" s="18" t="s">
        <v>613</v>
      </c>
      <c r="R434" s="18" t="s">
        <v>613</v>
      </c>
      <c r="S434" s="19" t="s">
        <v>739</v>
      </c>
      <c r="T434" s="21">
        <v>70.9</v>
      </c>
      <c r="U434" s="21">
        <v>888.0</v>
      </c>
      <c r="V434" s="21">
        <v>61.7</v>
      </c>
      <c r="W434" s="21">
        <v>0.0</v>
      </c>
      <c r="X434" s="21">
        <v>61.7</v>
      </c>
      <c r="Y434" s="21">
        <v>300.0</v>
      </c>
      <c r="Z434" s="21">
        <v>1.0</v>
      </c>
      <c r="AA434" s="22">
        <v>0.1298</v>
      </c>
      <c r="AB434" s="23">
        <v>-1.748</v>
      </c>
      <c r="AC434" s="24"/>
      <c r="AD434" s="18" t="s">
        <v>53</v>
      </c>
      <c r="AE434" s="21">
        <v>1.31677489E8</v>
      </c>
      <c r="AF434" s="21">
        <v>1.1347442357E10</v>
      </c>
      <c r="AG434" s="19" t="s">
        <v>740</v>
      </c>
      <c r="AH434" s="18" t="s">
        <v>68</v>
      </c>
      <c r="AI434" s="20">
        <v>41.9</v>
      </c>
      <c r="AJ434" s="18" t="s">
        <v>68</v>
      </c>
      <c r="AK434" s="20">
        <v>40.0</v>
      </c>
      <c r="AL434" s="20">
        <v>143.0</v>
      </c>
      <c r="AM434" s="18" t="s">
        <v>69</v>
      </c>
      <c r="AN434" s="25">
        <v>143.0</v>
      </c>
      <c r="AO434" s="18">
        <f t="shared" si="1"/>
        <v>0</v>
      </c>
      <c r="AP434" s="18">
        <v>68.7</v>
      </c>
      <c r="AQ434" s="18">
        <f t="shared" si="2"/>
        <v>7</v>
      </c>
      <c r="AR434" s="18">
        <f t="shared" si="3"/>
        <v>300</v>
      </c>
      <c r="AS434" s="18"/>
      <c r="AT434" s="18" t="s">
        <v>70</v>
      </c>
    </row>
    <row r="435">
      <c r="A435" s="18" t="s">
        <v>52</v>
      </c>
      <c r="B435" s="18" t="s">
        <v>53</v>
      </c>
      <c r="C435" s="18" t="s">
        <v>54</v>
      </c>
      <c r="D435" s="18" t="s">
        <v>55</v>
      </c>
      <c r="E435" s="18" t="s">
        <v>187</v>
      </c>
      <c r="F435" s="18" t="s">
        <v>188</v>
      </c>
      <c r="G435" s="19" t="s">
        <v>741</v>
      </c>
      <c r="H435" s="18" t="s">
        <v>742</v>
      </c>
      <c r="I435" s="18" t="s">
        <v>743</v>
      </c>
      <c r="J435" s="18" t="s">
        <v>744</v>
      </c>
      <c r="K435" s="18" t="s">
        <v>745</v>
      </c>
      <c r="L435" s="20">
        <v>0.0</v>
      </c>
      <c r="M435" s="18" t="s">
        <v>746</v>
      </c>
      <c r="N435" s="21">
        <v>1.91786018E8</v>
      </c>
      <c r="O435" s="21">
        <v>1.2005288704E10</v>
      </c>
      <c r="P435" s="21">
        <v>6.7233866965E10</v>
      </c>
      <c r="Q435" s="18" t="s">
        <v>747</v>
      </c>
      <c r="R435" s="18" t="s">
        <v>748</v>
      </c>
      <c r="S435" s="19" t="s">
        <v>749</v>
      </c>
      <c r="T435" s="21">
        <v>83.5</v>
      </c>
      <c r="U435" s="21">
        <v>959.0</v>
      </c>
      <c r="V435" s="21">
        <v>75.86</v>
      </c>
      <c r="W435" s="21">
        <v>3.87</v>
      </c>
      <c r="X435" s="21">
        <v>71.99</v>
      </c>
      <c r="Y435" s="21">
        <v>100.0</v>
      </c>
      <c r="Z435" s="21">
        <v>1.0</v>
      </c>
      <c r="AA435" s="22">
        <v>0.0915</v>
      </c>
      <c r="AB435" s="23">
        <v>-1.4516</v>
      </c>
      <c r="AC435" s="24"/>
      <c r="AD435" s="18" t="s">
        <v>53</v>
      </c>
      <c r="AE435" s="21">
        <v>6.0479343E7</v>
      </c>
      <c r="AF435" s="21">
        <v>1.3005283555E10</v>
      </c>
      <c r="AG435" s="19" t="s">
        <v>750</v>
      </c>
      <c r="AH435" s="18" t="s">
        <v>68</v>
      </c>
      <c r="AI435" s="20">
        <v>18.83</v>
      </c>
      <c r="AJ435" s="18" t="s">
        <v>68</v>
      </c>
      <c r="AK435" s="20">
        <v>19.32</v>
      </c>
      <c r="AL435" s="20">
        <v>470.0</v>
      </c>
      <c r="AM435" s="18" t="s">
        <v>69</v>
      </c>
      <c r="AN435" s="25">
        <v>470.0</v>
      </c>
      <c r="AO435" s="18">
        <f t="shared" si="1"/>
        <v>0</v>
      </c>
      <c r="AP435" s="18">
        <v>83.86</v>
      </c>
      <c r="AQ435" s="18">
        <f t="shared" si="2"/>
        <v>8</v>
      </c>
      <c r="AR435" s="18">
        <f t="shared" si="3"/>
        <v>400</v>
      </c>
      <c r="AS435" s="18"/>
      <c r="AT435" s="18" t="s">
        <v>112</v>
      </c>
    </row>
    <row r="436">
      <c r="A436" s="18" t="s">
        <v>52</v>
      </c>
      <c r="B436" s="18" t="s">
        <v>53</v>
      </c>
      <c r="C436" s="18" t="s">
        <v>54</v>
      </c>
      <c r="D436" s="18" t="s">
        <v>55</v>
      </c>
      <c r="E436" s="18" t="s">
        <v>187</v>
      </c>
      <c r="F436" s="18" t="s">
        <v>188</v>
      </c>
      <c r="G436" s="19" t="s">
        <v>741</v>
      </c>
      <c r="H436" s="18" t="s">
        <v>742</v>
      </c>
      <c r="I436" s="18" t="s">
        <v>743</v>
      </c>
      <c r="J436" s="18" t="s">
        <v>744</v>
      </c>
      <c r="K436" s="18" t="s">
        <v>745</v>
      </c>
      <c r="L436" s="20">
        <v>0.0</v>
      </c>
      <c r="M436" s="18" t="s">
        <v>746</v>
      </c>
      <c r="N436" s="21">
        <v>1.91786018E8</v>
      </c>
      <c r="O436" s="21">
        <v>1.2005288704E10</v>
      </c>
      <c r="P436" s="21">
        <v>7.7233706915E10</v>
      </c>
      <c r="Q436" s="18" t="s">
        <v>747</v>
      </c>
      <c r="R436" s="18" t="s">
        <v>264</v>
      </c>
      <c r="S436" s="19" t="s">
        <v>749</v>
      </c>
      <c r="T436" s="21">
        <v>83.5</v>
      </c>
      <c r="U436" s="21">
        <v>918.0</v>
      </c>
      <c r="V436" s="21">
        <v>75.86</v>
      </c>
      <c r="W436" s="21">
        <v>3.87</v>
      </c>
      <c r="X436" s="21">
        <v>71.99</v>
      </c>
      <c r="Y436" s="21">
        <v>100.0</v>
      </c>
      <c r="Z436" s="21">
        <v>1.0</v>
      </c>
      <c r="AA436" s="22">
        <v>0.0915</v>
      </c>
      <c r="AB436" s="23">
        <v>-1.4516</v>
      </c>
      <c r="AC436" s="24"/>
      <c r="AD436" s="18" t="s">
        <v>53</v>
      </c>
      <c r="AE436" s="21">
        <v>6.0479343E7</v>
      </c>
      <c r="AF436" s="21">
        <v>1.3005283555E10</v>
      </c>
      <c r="AG436" s="19" t="s">
        <v>750</v>
      </c>
      <c r="AH436" s="18" t="s">
        <v>68</v>
      </c>
      <c r="AI436" s="20">
        <v>18.83</v>
      </c>
      <c r="AJ436" s="18" t="s">
        <v>68</v>
      </c>
      <c r="AK436" s="20">
        <v>19.32</v>
      </c>
      <c r="AL436" s="20">
        <v>470.0</v>
      </c>
      <c r="AM436" s="18" t="s">
        <v>69</v>
      </c>
      <c r="AN436" s="25">
        <v>470.0</v>
      </c>
      <c r="AO436" s="18">
        <f t="shared" si="1"/>
        <v>0</v>
      </c>
      <c r="AP436" s="18">
        <v>83.86</v>
      </c>
      <c r="AQ436" s="18">
        <f t="shared" si="2"/>
        <v>8</v>
      </c>
      <c r="AR436" s="18">
        <f t="shared" si="3"/>
        <v>400</v>
      </c>
      <c r="AS436" s="18"/>
      <c r="AT436" s="18" t="s">
        <v>112</v>
      </c>
    </row>
    <row r="437">
      <c r="A437" s="18" t="s">
        <v>52</v>
      </c>
      <c r="B437" s="18" t="s">
        <v>53</v>
      </c>
      <c r="C437" s="18" t="s">
        <v>54</v>
      </c>
      <c r="D437" s="18" t="s">
        <v>55</v>
      </c>
      <c r="E437" s="18" t="s">
        <v>187</v>
      </c>
      <c r="F437" s="18" t="s">
        <v>188</v>
      </c>
      <c r="G437" s="19" t="s">
        <v>741</v>
      </c>
      <c r="H437" s="18" t="s">
        <v>742</v>
      </c>
      <c r="I437" s="18" t="s">
        <v>743</v>
      </c>
      <c r="J437" s="18" t="s">
        <v>744</v>
      </c>
      <c r="K437" s="18" t="s">
        <v>745</v>
      </c>
      <c r="L437" s="20">
        <v>0.0</v>
      </c>
      <c r="M437" s="18" t="s">
        <v>746</v>
      </c>
      <c r="N437" s="21">
        <v>1.91786018E8</v>
      </c>
      <c r="O437" s="21">
        <v>1.2005288704E10</v>
      </c>
      <c r="P437" s="21">
        <v>6.7233866966E10</v>
      </c>
      <c r="Q437" s="18" t="s">
        <v>747</v>
      </c>
      <c r="R437" s="18" t="s">
        <v>71</v>
      </c>
      <c r="S437" s="19" t="s">
        <v>749</v>
      </c>
      <c r="T437" s="21">
        <v>83.5</v>
      </c>
      <c r="U437" s="21">
        <v>864.0</v>
      </c>
      <c r="V437" s="21">
        <v>75.86</v>
      </c>
      <c r="W437" s="21">
        <v>3.87</v>
      </c>
      <c r="X437" s="21">
        <v>71.99</v>
      </c>
      <c r="Y437" s="21">
        <v>100.0</v>
      </c>
      <c r="Z437" s="21">
        <v>1.0</v>
      </c>
      <c r="AA437" s="22">
        <v>0.0915</v>
      </c>
      <c r="AB437" s="23">
        <v>-1.4516</v>
      </c>
      <c r="AC437" s="24"/>
      <c r="AD437" s="18" t="s">
        <v>53</v>
      </c>
      <c r="AE437" s="21">
        <v>6.0479343E7</v>
      </c>
      <c r="AF437" s="21">
        <v>1.3005283555E10</v>
      </c>
      <c r="AG437" s="19" t="s">
        <v>750</v>
      </c>
      <c r="AH437" s="18" t="s">
        <v>68</v>
      </c>
      <c r="AI437" s="20">
        <v>18.83</v>
      </c>
      <c r="AJ437" s="18" t="s">
        <v>68</v>
      </c>
      <c r="AK437" s="20">
        <v>19.32</v>
      </c>
      <c r="AL437" s="20">
        <v>470.0</v>
      </c>
      <c r="AM437" s="18" t="s">
        <v>69</v>
      </c>
      <c r="AN437" s="25">
        <v>470.0</v>
      </c>
      <c r="AO437" s="18">
        <f t="shared" si="1"/>
        <v>0</v>
      </c>
      <c r="AP437" s="18">
        <v>83.86</v>
      </c>
      <c r="AQ437" s="18">
        <f t="shared" si="2"/>
        <v>8</v>
      </c>
      <c r="AR437" s="18">
        <f t="shared" si="3"/>
        <v>400</v>
      </c>
      <c r="AS437" s="18"/>
      <c r="AT437" s="18" t="s">
        <v>112</v>
      </c>
    </row>
    <row r="438">
      <c r="A438" s="18" t="s">
        <v>52</v>
      </c>
      <c r="B438" s="18" t="s">
        <v>53</v>
      </c>
      <c r="C438" s="18" t="s">
        <v>54</v>
      </c>
      <c r="D438" s="18" t="s">
        <v>55</v>
      </c>
      <c r="E438" s="18" t="s">
        <v>187</v>
      </c>
      <c r="F438" s="18" t="s">
        <v>188</v>
      </c>
      <c r="G438" s="19" t="s">
        <v>741</v>
      </c>
      <c r="H438" s="18" t="s">
        <v>742</v>
      </c>
      <c r="I438" s="18" t="s">
        <v>743</v>
      </c>
      <c r="J438" s="18" t="s">
        <v>744</v>
      </c>
      <c r="K438" s="18" t="s">
        <v>745</v>
      </c>
      <c r="L438" s="20">
        <v>0.0</v>
      </c>
      <c r="M438" s="18" t="s">
        <v>746</v>
      </c>
      <c r="N438" s="21">
        <v>1.91786018E8</v>
      </c>
      <c r="O438" s="21">
        <v>1.2005288704E10</v>
      </c>
      <c r="P438" s="21">
        <v>7.7233706914E10</v>
      </c>
      <c r="Q438" s="18" t="s">
        <v>747</v>
      </c>
      <c r="R438" s="18" t="s">
        <v>751</v>
      </c>
      <c r="S438" s="19" t="s">
        <v>749</v>
      </c>
      <c r="T438" s="21">
        <v>83.5</v>
      </c>
      <c r="U438" s="21">
        <v>966.0</v>
      </c>
      <c r="V438" s="21">
        <v>75.86</v>
      </c>
      <c r="W438" s="21">
        <v>3.87</v>
      </c>
      <c r="X438" s="21">
        <v>71.99</v>
      </c>
      <c r="Y438" s="21">
        <v>100.0</v>
      </c>
      <c r="Z438" s="21">
        <v>1.0</v>
      </c>
      <c r="AA438" s="22">
        <v>0.0915</v>
      </c>
      <c r="AB438" s="23">
        <v>-1.4516</v>
      </c>
      <c r="AC438" s="24"/>
      <c r="AD438" s="18" t="s">
        <v>53</v>
      </c>
      <c r="AE438" s="21">
        <v>6.0479343E7</v>
      </c>
      <c r="AF438" s="21">
        <v>1.3005283555E10</v>
      </c>
      <c r="AG438" s="19" t="s">
        <v>750</v>
      </c>
      <c r="AH438" s="18" t="s">
        <v>68</v>
      </c>
      <c r="AI438" s="20">
        <v>18.83</v>
      </c>
      <c r="AJ438" s="18" t="s">
        <v>68</v>
      </c>
      <c r="AK438" s="20">
        <v>19.32</v>
      </c>
      <c r="AL438" s="20">
        <v>470.0</v>
      </c>
      <c r="AM438" s="18" t="s">
        <v>69</v>
      </c>
      <c r="AN438" s="25">
        <v>470.0</v>
      </c>
      <c r="AO438" s="18">
        <f t="shared" si="1"/>
        <v>0</v>
      </c>
      <c r="AP438" s="18">
        <v>83.86</v>
      </c>
      <c r="AQ438" s="18">
        <f t="shared" si="2"/>
        <v>8</v>
      </c>
      <c r="AR438" s="18">
        <f t="shared" si="3"/>
        <v>400</v>
      </c>
      <c r="AS438" s="18"/>
      <c r="AT438" s="18" t="s">
        <v>112</v>
      </c>
    </row>
    <row r="439">
      <c r="A439" s="18" t="s">
        <v>297</v>
      </c>
      <c r="B439" s="18" t="s">
        <v>53</v>
      </c>
      <c r="C439" s="18" t="s">
        <v>54</v>
      </c>
      <c r="D439" s="18" t="s">
        <v>55</v>
      </c>
      <c r="E439" s="18" t="s">
        <v>219</v>
      </c>
      <c r="F439" s="18" t="s">
        <v>752</v>
      </c>
      <c r="G439" s="19" t="s">
        <v>753</v>
      </c>
      <c r="H439" s="18" t="s">
        <v>754</v>
      </c>
      <c r="I439" s="18" t="s">
        <v>755</v>
      </c>
      <c r="J439" s="18" t="s">
        <v>756</v>
      </c>
      <c r="K439" s="18" t="s">
        <v>757</v>
      </c>
      <c r="L439" s="20">
        <v>0.0</v>
      </c>
      <c r="M439" s="18" t="s">
        <v>758</v>
      </c>
      <c r="N439" s="21">
        <v>2.05166232E8</v>
      </c>
      <c r="O439" s="21">
        <v>1.1980353677E10</v>
      </c>
      <c r="P439" s="21">
        <v>1.14727720566E11</v>
      </c>
      <c r="Q439" s="18" t="s">
        <v>759</v>
      </c>
      <c r="R439" s="18" t="s">
        <v>381</v>
      </c>
      <c r="S439" s="19" t="s">
        <v>760</v>
      </c>
      <c r="T439" s="21">
        <v>67.0</v>
      </c>
      <c r="U439" s="21">
        <v>47.0</v>
      </c>
      <c r="V439" s="21">
        <v>68.0</v>
      </c>
      <c r="W439" s="21">
        <v>0.0</v>
      </c>
      <c r="X439" s="21">
        <v>68.0</v>
      </c>
      <c r="Y439" s="21">
        <v>50.0</v>
      </c>
      <c r="Z439" s="21">
        <v>1.0</v>
      </c>
      <c r="AA439" s="22">
        <v>-0.0149</v>
      </c>
      <c r="AB439" s="23">
        <v>0.19</v>
      </c>
      <c r="AC439" s="24"/>
      <c r="AD439" s="18" t="s">
        <v>53</v>
      </c>
      <c r="AE439" s="21">
        <v>1.54832782E8</v>
      </c>
      <c r="AF439" s="21">
        <v>1.4728261543E10</v>
      </c>
      <c r="AG439" s="19" t="s">
        <v>761</v>
      </c>
      <c r="AH439" s="18" t="s">
        <v>86</v>
      </c>
      <c r="AI439" s="20">
        <v>3.78</v>
      </c>
      <c r="AJ439" s="18" t="s">
        <v>86</v>
      </c>
      <c r="AK439" s="20">
        <v>3.76</v>
      </c>
      <c r="AL439" s="20">
        <v>350.0</v>
      </c>
      <c r="AM439" s="18" t="s">
        <v>69</v>
      </c>
      <c r="AN439" s="25">
        <v>350.0</v>
      </c>
      <c r="AO439" s="18">
        <f t="shared" si="1"/>
        <v>0</v>
      </c>
      <c r="AP439" s="18">
        <v>76.0</v>
      </c>
      <c r="AQ439" s="18">
        <f t="shared" si="2"/>
        <v>8</v>
      </c>
      <c r="AR439" s="18">
        <f t="shared" si="3"/>
        <v>100</v>
      </c>
      <c r="AS439" s="18"/>
      <c r="AT439" s="18" t="s">
        <v>112</v>
      </c>
    </row>
    <row r="440">
      <c r="A440" s="18" t="s">
        <v>297</v>
      </c>
      <c r="B440" s="18" t="s">
        <v>53</v>
      </c>
      <c r="C440" s="18" t="s">
        <v>54</v>
      </c>
      <c r="D440" s="18" t="s">
        <v>55</v>
      </c>
      <c r="E440" s="18" t="s">
        <v>219</v>
      </c>
      <c r="F440" s="18" t="s">
        <v>752</v>
      </c>
      <c r="G440" s="19" t="s">
        <v>753</v>
      </c>
      <c r="H440" s="18" t="s">
        <v>754</v>
      </c>
      <c r="I440" s="18" t="s">
        <v>755</v>
      </c>
      <c r="J440" s="18" t="s">
        <v>756</v>
      </c>
      <c r="K440" s="18" t="s">
        <v>757</v>
      </c>
      <c r="L440" s="20">
        <v>0.0</v>
      </c>
      <c r="M440" s="18" t="s">
        <v>758</v>
      </c>
      <c r="N440" s="21">
        <v>2.05166232E8</v>
      </c>
      <c r="O440" s="21">
        <v>1.1980353677E10</v>
      </c>
      <c r="P440" s="21">
        <v>1.14727720567E11</v>
      </c>
      <c r="Q440" s="18" t="s">
        <v>759</v>
      </c>
      <c r="R440" s="18" t="s">
        <v>264</v>
      </c>
      <c r="S440" s="19" t="s">
        <v>760</v>
      </c>
      <c r="T440" s="21">
        <v>67.0</v>
      </c>
      <c r="U440" s="21">
        <v>47.0</v>
      </c>
      <c r="V440" s="21">
        <v>68.0</v>
      </c>
      <c r="W440" s="21">
        <v>0.0</v>
      </c>
      <c r="X440" s="21">
        <v>68.0</v>
      </c>
      <c r="Y440" s="21">
        <v>50.0</v>
      </c>
      <c r="Z440" s="21">
        <v>1.0</v>
      </c>
      <c r="AA440" s="22">
        <v>-0.0149</v>
      </c>
      <c r="AB440" s="23">
        <v>0.19</v>
      </c>
      <c r="AC440" s="24"/>
      <c r="AD440" s="18" t="s">
        <v>53</v>
      </c>
      <c r="AE440" s="21">
        <v>1.54832782E8</v>
      </c>
      <c r="AF440" s="21">
        <v>1.4728261543E10</v>
      </c>
      <c r="AG440" s="19" t="s">
        <v>761</v>
      </c>
      <c r="AH440" s="18" t="s">
        <v>86</v>
      </c>
      <c r="AI440" s="20">
        <v>3.78</v>
      </c>
      <c r="AJ440" s="18" t="s">
        <v>86</v>
      </c>
      <c r="AK440" s="20">
        <v>3.76</v>
      </c>
      <c r="AL440" s="20">
        <v>350.0</v>
      </c>
      <c r="AM440" s="18" t="s">
        <v>69</v>
      </c>
      <c r="AN440" s="25">
        <v>350.0</v>
      </c>
      <c r="AO440" s="18">
        <f t="shared" si="1"/>
        <v>0</v>
      </c>
      <c r="AP440" s="18">
        <v>76.0</v>
      </c>
      <c r="AQ440" s="18">
        <f t="shared" si="2"/>
        <v>8</v>
      </c>
      <c r="AR440" s="18">
        <f t="shared" si="3"/>
        <v>100</v>
      </c>
      <c r="AS440" s="18"/>
      <c r="AT440" s="18" t="s">
        <v>112</v>
      </c>
    </row>
    <row r="441">
      <c r="A441" s="18" t="s">
        <v>324</v>
      </c>
      <c r="B441" s="18" t="s">
        <v>53</v>
      </c>
      <c r="C441" s="18" t="s">
        <v>54</v>
      </c>
      <c r="D441" s="18" t="s">
        <v>55</v>
      </c>
      <c r="E441" s="18" t="s">
        <v>74</v>
      </c>
      <c r="F441" s="18" t="s">
        <v>762</v>
      </c>
      <c r="G441" s="19" t="s">
        <v>479</v>
      </c>
      <c r="H441" s="18" t="s">
        <v>480</v>
      </c>
      <c r="I441" s="18" t="s">
        <v>481</v>
      </c>
      <c r="J441" s="18" t="s">
        <v>482</v>
      </c>
      <c r="K441" s="18" t="s">
        <v>414</v>
      </c>
      <c r="L441" s="20">
        <v>0.0</v>
      </c>
      <c r="M441" s="18" t="s">
        <v>415</v>
      </c>
      <c r="N441" s="21">
        <v>1.98966874E8</v>
      </c>
      <c r="O441" s="21">
        <v>1.1944714813E10</v>
      </c>
      <c r="P441" s="21">
        <v>1.200937385E11</v>
      </c>
      <c r="Q441" s="18" t="s">
        <v>763</v>
      </c>
      <c r="R441" s="18" t="s">
        <v>694</v>
      </c>
      <c r="S441" s="19" t="s">
        <v>764</v>
      </c>
      <c r="T441" s="21">
        <v>56.9</v>
      </c>
      <c r="U441" s="21">
        <v>1653.0</v>
      </c>
      <c r="V441" s="21">
        <v>46.67</v>
      </c>
      <c r="W441" s="21">
        <v>0.0</v>
      </c>
      <c r="X441" s="21">
        <v>46.67</v>
      </c>
      <c r="Y441" s="21">
        <v>50.0</v>
      </c>
      <c r="Z441" s="21">
        <v>1.0</v>
      </c>
      <c r="AA441" s="22">
        <v>0.1798</v>
      </c>
      <c r="AB441" s="23">
        <v>-1.9437</v>
      </c>
      <c r="AC441" s="24"/>
      <c r="AD441" s="18" t="s">
        <v>53</v>
      </c>
      <c r="AE441" s="21">
        <v>1.3429736E8</v>
      </c>
      <c r="AF441" s="21">
        <v>1.2802807528E10</v>
      </c>
      <c r="AG441" s="19" t="s">
        <v>765</v>
      </c>
      <c r="AH441" s="18" t="s">
        <v>68</v>
      </c>
      <c r="AI441" s="20">
        <v>17.98</v>
      </c>
      <c r="AJ441" s="18" t="s">
        <v>68</v>
      </c>
      <c r="AK441" s="20">
        <v>15.28</v>
      </c>
      <c r="AL441" s="20">
        <v>250.0</v>
      </c>
      <c r="AM441" s="18" t="s">
        <v>69</v>
      </c>
      <c r="AN441" s="25">
        <v>250.0</v>
      </c>
      <c r="AO441" s="18">
        <f t="shared" si="1"/>
        <v>0</v>
      </c>
      <c r="AP441" s="18">
        <v>53.67</v>
      </c>
      <c r="AQ441" s="18">
        <f t="shared" si="2"/>
        <v>7</v>
      </c>
      <c r="AR441" s="18">
        <f t="shared" si="3"/>
        <v>2000</v>
      </c>
      <c r="AS441" s="18"/>
      <c r="AT441" s="18" t="s">
        <v>70</v>
      </c>
    </row>
    <row r="442">
      <c r="A442" s="18" t="s">
        <v>324</v>
      </c>
      <c r="B442" s="18" t="s">
        <v>53</v>
      </c>
      <c r="C442" s="18" t="s">
        <v>54</v>
      </c>
      <c r="D442" s="18" t="s">
        <v>55</v>
      </c>
      <c r="E442" s="18" t="s">
        <v>74</v>
      </c>
      <c r="F442" s="18" t="s">
        <v>762</v>
      </c>
      <c r="G442" s="19" t="s">
        <v>479</v>
      </c>
      <c r="H442" s="18" t="s">
        <v>480</v>
      </c>
      <c r="I442" s="18" t="s">
        <v>481</v>
      </c>
      <c r="J442" s="18" t="s">
        <v>482</v>
      </c>
      <c r="K442" s="18" t="s">
        <v>414</v>
      </c>
      <c r="L442" s="20">
        <v>0.0</v>
      </c>
      <c r="M442" s="18" t="s">
        <v>415</v>
      </c>
      <c r="N442" s="21">
        <v>1.98966874E8</v>
      </c>
      <c r="O442" s="21">
        <v>1.1944714813E10</v>
      </c>
      <c r="P442" s="21">
        <v>1.20093738515E11</v>
      </c>
      <c r="Q442" s="18" t="s">
        <v>763</v>
      </c>
      <c r="R442" s="18" t="s">
        <v>657</v>
      </c>
      <c r="S442" s="19" t="s">
        <v>764</v>
      </c>
      <c r="T442" s="21">
        <v>56.9</v>
      </c>
      <c r="U442" s="21">
        <v>1650.0</v>
      </c>
      <c r="V442" s="21">
        <v>46.67</v>
      </c>
      <c r="W442" s="21">
        <v>0.0</v>
      </c>
      <c r="X442" s="21">
        <v>46.67</v>
      </c>
      <c r="Y442" s="21">
        <v>50.0</v>
      </c>
      <c r="Z442" s="21">
        <v>1.0</v>
      </c>
      <c r="AA442" s="22">
        <v>0.1798</v>
      </c>
      <c r="AB442" s="23">
        <v>-1.9437</v>
      </c>
      <c r="AC442" s="24"/>
      <c r="AD442" s="18" t="s">
        <v>53</v>
      </c>
      <c r="AE442" s="21">
        <v>1.3429736E8</v>
      </c>
      <c r="AF442" s="21">
        <v>1.2802807528E10</v>
      </c>
      <c r="AG442" s="19" t="s">
        <v>765</v>
      </c>
      <c r="AH442" s="18" t="s">
        <v>68</v>
      </c>
      <c r="AI442" s="20">
        <v>17.98</v>
      </c>
      <c r="AJ442" s="18" t="s">
        <v>68</v>
      </c>
      <c r="AK442" s="20">
        <v>15.28</v>
      </c>
      <c r="AL442" s="20">
        <v>250.0</v>
      </c>
      <c r="AM442" s="18" t="s">
        <v>69</v>
      </c>
      <c r="AN442" s="25">
        <v>250.0</v>
      </c>
      <c r="AO442" s="18">
        <f t="shared" si="1"/>
        <v>0</v>
      </c>
      <c r="AP442" s="18">
        <v>53.67</v>
      </c>
      <c r="AQ442" s="18">
        <f t="shared" si="2"/>
        <v>7</v>
      </c>
      <c r="AR442" s="18">
        <f t="shared" si="3"/>
        <v>2000</v>
      </c>
      <c r="AS442" s="18"/>
      <c r="AT442" s="18" t="s">
        <v>70</v>
      </c>
    </row>
    <row r="443">
      <c r="A443" s="18" t="s">
        <v>324</v>
      </c>
      <c r="B443" s="18" t="s">
        <v>53</v>
      </c>
      <c r="C443" s="18" t="s">
        <v>54</v>
      </c>
      <c r="D443" s="18" t="s">
        <v>55</v>
      </c>
      <c r="E443" s="18" t="s">
        <v>74</v>
      </c>
      <c r="F443" s="18" t="s">
        <v>762</v>
      </c>
      <c r="G443" s="19" t="s">
        <v>479</v>
      </c>
      <c r="H443" s="18" t="s">
        <v>480</v>
      </c>
      <c r="I443" s="18" t="s">
        <v>481</v>
      </c>
      <c r="J443" s="18" t="s">
        <v>482</v>
      </c>
      <c r="K443" s="18" t="s">
        <v>414</v>
      </c>
      <c r="L443" s="20">
        <v>0.0</v>
      </c>
      <c r="M443" s="18" t="s">
        <v>415</v>
      </c>
      <c r="N443" s="21">
        <v>1.98966874E8</v>
      </c>
      <c r="O443" s="21">
        <v>1.1944714813E10</v>
      </c>
      <c r="P443" s="21">
        <v>1.20093738512E11</v>
      </c>
      <c r="Q443" s="18" t="s">
        <v>763</v>
      </c>
      <c r="R443" s="18" t="s">
        <v>688</v>
      </c>
      <c r="S443" s="19" t="s">
        <v>764</v>
      </c>
      <c r="T443" s="21">
        <v>56.9</v>
      </c>
      <c r="U443" s="21">
        <v>1721.0</v>
      </c>
      <c r="V443" s="21">
        <v>46.67</v>
      </c>
      <c r="W443" s="21">
        <v>0.0</v>
      </c>
      <c r="X443" s="21">
        <v>46.67</v>
      </c>
      <c r="Y443" s="21">
        <v>50.0</v>
      </c>
      <c r="Z443" s="21">
        <v>1.0</v>
      </c>
      <c r="AA443" s="22">
        <v>0.1798</v>
      </c>
      <c r="AB443" s="23">
        <v>-1.9437</v>
      </c>
      <c r="AC443" s="24"/>
      <c r="AD443" s="18" t="s">
        <v>53</v>
      </c>
      <c r="AE443" s="21">
        <v>1.3429736E8</v>
      </c>
      <c r="AF443" s="21">
        <v>1.2802807528E10</v>
      </c>
      <c r="AG443" s="19" t="s">
        <v>765</v>
      </c>
      <c r="AH443" s="18" t="s">
        <v>68</v>
      </c>
      <c r="AI443" s="20">
        <v>17.98</v>
      </c>
      <c r="AJ443" s="18" t="s">
        <v>68</v>
      </c>
      <c r="AK443" s="20">
        <v>15.28</v>
      </c>
      <c r="AL443" s="20">
        <v>250.0</v>
      </c>
      <c r="AM443" s="18" t="s">
        <v>69</v>
      </c>
      <c r="AN443" s="25">
        <v>250.0</v>
      </c>
      <c r="AO443" s="18">
        <f t="shared" si="1"/>
        <v>0</v>
      </c>
      <c r="AP443" s="18">
        <v>53.67</v>
      </c>
      <c r="AQ443" s="18">
        <f t="shared" si="2"/>
        <v>7</v>
      </c>
      <c r="AR443" s="18">
        <f t="shared" si="3"/>
        <v>2000</v>
      </c>
      <c r="AS443" s="18"/>
      <c r="AT443" s="18" t="s">
        <v>70</v>
      </c>
    </row>
    <row r="444">
      <c r="A444" s="18" t="s">
        <v>324</v>
      </c>
      <c r="B444" s="18" t="s">
        <v>53</v>
      </c>
      <c r="C444" s="18" t="s">
        <v>54</v>
      </c>
      <c r="D444" s="18" t="s">
        <v>55</v>
      </c>
      <c r="E444" s="18" t="s">
        <v>74</v>
      </c>
      <c r="F444" s="18" t="s">
        <v>762</v>
      </c>
      <c r="G444" s="19" t="s">
        <v>479</v>
      </c>
      <c r="H444" s="18" t="s">
        <v>480</v>
      </c>
      <c r="I444" s="18" t="s">
        <v>481</v>
      </c>
      <c r="J444" s="18" t="s">
        <v>482</v>
      </c>
      <c r="K444" s="18" t="s">
        <v>414</v>
      </c>
      <c r="L444" s="20">
        <v>0.0</v>
      </c>
      <c r="M444" s="18" t="s">
        <v>415</v>
      </c>
      <c r="N444" s="21">
        <v>1.98966874E8</v>
      </c>
      <c r="O444" s="21">
        <v>1.1944714813E10</v>
      </c>
      <c r="P444" s="21">
        <v>1.20093738499E11</v>
      </c>
      <c r="Q444" s="18" t="s">
        <v>763</v>
      </c>
      <c r="R444" s="18" t="s">
        <v>674</v>
      </c>
      <c r="S444" s="19" t="s">
        <v>764</v>
      </c>
      <c r="T444" s="21">
        <v>56.9</v>
      </c>
      <c r="U444" s="21">
        <v>1646.0</v>
      </c>
      <c r="V444" s="21">
        <v>46.67</v>
      </c>
      <c r="W444" s="21">
        <v>0.0</v>
      </c>
      <c r="X444" s="21">
        <v>46.67</v>
      </c>
      <c r="Y444" s="21">
        <v>50.0</v>
      </c>
      <c r="Z444" s="21">
        <v>1.0</v>
      </c>
      <c r="AA444" s="22">
        <v>0.1798</v>
      </c>
      <c r="AB444" s="23">
        <v>-1.9437</v>
      </c>
      <c r="AC444" s="24"/>
      <c r="AD444" s="18" t="s">
        <v>53</v>
      </c>
      <c r="AE444" s="21">
        <v>1.3429736E8</v>
      </c>
      <c r="AF444" s="21">
        <v>1.2802807528E10</v>
      </c>
      <c r="AG444" s="19" t="s">
        <v>765</v>
      </c>
      <c r="AH444" s="18" t="s">
        <v>68</v>
      </c>
      <c r="AI444" s="20">
        <v>17.98</v>
      </c>
      <c r="AJ444" s="18" t="s">
        <v>68</v>
      </c>
      <c r="AK444" s="20">
        <v>15.28</v>
      </c>
      <c r="AL444" s="20">
        <v>250.0</v>
      </c>
      <c r="AM444" s="18" t="s">
        <v>69</v>
      </c>
      <c r="AN444" s="25">
        <v>250.0</v>
      </c>
      <c r="AO444" s="18">
        <f t="shared" si="1"/>
        <v>0</v>
      </c>
      <c r="AP444" s="18">
        <v>53.67</v>
      </c>
      <c r="AQ444" s="18">
        <f t="shared" si="2"/>
        <v>7</v>
      </c>
      <c r="AR444" s="18">
        <f t="shared" si="3"/>
        <v>2000</v>
      </c>
      <c r="AS444" s="18"/>
      <c r="AT444" s="18" t="s">
        <v>70</v>
      </c>
    </row>
    <row r="445">
      <c r="A445" s="18" t="s">
        <v>324</v>
      </c>
      <c r="B445" s="18" t="s">
        <v>53</v>
      </c>
      <c r="C445" s="18" t="s">
        <v>54</v>
      </c>
      <c r="D445" s="18" t="s">
        <v>55</v>
      </c>
      <c r="E445" s="18" t="s">
        <v>74</v>
      </c>
      <c r="F445" s="18" t="s">
        <v>762</v>
      </c>
      <c r="G445" s="19" t="s">
        <v>479</v>
      </c>
      <c r="H445" s="18" t="s">
        <v>480</v>
      </c>
      <c r="I445" s="18" t="s">
        <v>481</v>
      </c>
      <c r="J445" s="18" t="s">
        <v>482</v>
      </c>
      <c r="K445" s="18" t="s">
        <v>414</v>
      </c>
      <c r="L445" s="20">
        <v>0.0</v>
      </c>
      <c r="M445" s="18" t="s">
        <v>415</v>
      </c>
      <c r="N445" s="21">
        <v>1.98966874E8</v>
      </c>
      <c r="O445" s="21">
        <v>1.1944714813E10</v>
      </c>
      <c r="P445" s="21">
        <v>1.20093738486E11</v>
      </c>
      <c r="Q445" s="18" t="s">
        <v>763</v>
      </c>
      <c r="R445" s="18" t="s">
        <v>690</v>
      </c>
      <c r="S445" s="19" t="s">
        <v>764</v>
      </c>
      <c r="T445" s="21">
        <v>56.9</v>
      </c>
      <c r="U445" s="21">
        <v>1451.0</v>
      </c>
      <c r="V445" s="21">
        <v>46.67</v>
      </c>
      <c r="W445" s="21">
        <v>0.0</v>
      </c>
      <c r="X445" s="21">
        <v>46.67</v>
      </c>
      <c r="Y445" s="21">
        <v>50.0</v>
      </c>
      <c r="Z445" s="21">
        <v>1.0</v>
      </c>
      <c r="AA445" s="22">
        <v>0.1798</v>
      </c>
      <c r="AB445" s="23">
        <v>-1.9437</v>
      </c>
      <c r="AC445" s="24"/>
      <c r="AD445" s="18" t="s">
        <v>53</v>
      </c>
      <c r="AE445" s="21">
        <v>1.3429736E8</v>
      </c>
      <c r="AF445" s="21">
        <v>1.2802807528E10</v>
      </c>
      <c r="AG445" s="19" t="s">
        <v>765</v>
      </c>
      <c r="AH445" s="18" t="s">
        <v>68</v>
      </c>
      <c r="AI445" s="20">
        <v>17.98</v>
      </c>
      <c r="AJ445" s="18" t="s">
        <v>68</v>
      </c>
      <c r="AK445" s="20">
        <v>15.28</v>
      </c>
      <c r="AL445" s="20">
        <v>250.0</v>
      </c>
      <c r="AM445" s="18" t="s">
        <v>69</v>
      </c>
      <c r="AN445" s="25">
        <v>250.0</v>
      </c>
      <c r="AO445" s="18">
        <f t="shared" si="1"/>
        <v>0</v>
      </c>
      <c r="AP445" s="18">
        <v>53.67</v>
      </c>
      <c r="AQ445" s="18">
        <f t="shared" si="2"/>
        <v>7</v>
      </c>
      <c r="AR445" s="18">
        <f t="shared" si="3"/>
        <v>2000</v>
      </c>
      <c r="AS445" s="18"/>
      <c r="AT445" s="18" t="s">
        <v>70</v>
      </c>
    </row>
    <row r="446">
      <c r="A446" s="18" t="s">
        <v>324</v>
      </c>
      <c r="B446" s="18" t="s">
        <v>53</v>
      </c>
      <c r="C446" s="18" t="s">
        <v>54</v>
      </c>
      <c r="D446" s="18" t="s">
        <v>55</v>
      </c>
      <c r="E446" s="18" t="s">
        <v>74</v>
      </c>
      <c r="F446" s="18" t="s">
        <v>762</v>
      </c>
      <c r="G446" s="19" t="s">
        <v>479</v>
      </c>
      <c r="H446" s="18" t="s">
        <v>480</v>
      </c>
      <c r="I446" s="18" t="s">
        <v>481</v>
      </c>
      <c r="J446" s="18" t="s">
        <v>482</v>
      </c>
      <c r="K446" s="18" t="s">
        <v>414</v>
      </c>
      <c r="L446" s="20">
        <v>0.0</v>
      </c>
      <c r="M446" s="18" t="s">
        <v>415</v>
      </c>
      <c r="N446" s="21">
        <v>1.98966874E8</v>
      </c>
      <c r="O446" s="21">
        <v>1.1944714813E10</v>
      </c>
      <c r="P446" s="21">
        <v>1.20093738518E11</v>
      </c>
      <c r="Q446" s="18" t="s">
        <v>763</v>
      </c>
      <c r="R446" s="18" t="s">
        <v>661</v>
      </c>
      <c r="S446" s="19" t="s">
        <v>764</v>
      </c>
      <c r="T446" s="21">
        <v>56.9</v>
      </c>
      <c r="U446" s="21">
        <v>1729.0</v>
      </c>
      <c r="V446" s="21">
        <v>46.67</v>
      </c>
      <c r="W446" s="21">
        <v>0.0</v>
      </c>
      <c r="X446" s="21">
        <v>46.67</v>
      </c>
      <c r="Y446" s="21">
        <v>50.0</v>
      </c>
      <c r="Z446" s="21">
        <v>1.0</v>
      </c>
      <c r="AA446" s="22">
        <v>0.1798</v>
      </c>
      <c r="AB446" s="23">
        <v>-1.9437</v>
      </c>
      <c r="AC446" s="24"/>
      <c r="AD446" s="18" t="s">
        <v>53</v>
      </c>
      <c r="AE446" s="21">
        <v>1.3429736E8</v>
      </c>
      <c r="AF446" s="21">
        <v>1.2802807528E10</v>
      </c>
      <c r="AG446" s="19" t="s">
        <v>765</v>
      </c>
      <c r="AH446" s="18" t="s">
        <v>68</v>
      </c>
      <c r="AI446" s="20">
        <v>17.98</v>
      </c>
      <c r="AJ446" s="18" t="s">
        <v>68</v>
      </c>
      <c r="AK446" s="20">
        <v>15.28</v>
      </c>
      <c r="AL446" s="20">
        <v>250.0</v>
      </c>
      <c r="AM446" s="18" t="s">
        <v>69</v>
      </c>
      <c r="AN446" s="25">
        <v>250.0</v>
      </c>
      <c r="AO446" s="18">
        <f t="shared" si="1"/>
        <v>0</v>
      </c>
      <c r="AP446" s="18">
        <v>53.67</v>
      </c>
      <c r="AQ446" s="18">
        <f t="shared" si="2"/>
        <v>7</v>
      </c>
      <c r="AR446" s="18">
        <f t="shared" si="3"/>
        <v>2000</v>
      </c>
      <c r="AS446" s="18"/>
      <c r="AT446" s="18" t="s">
        <v>70</v>
      </c>
    </row>
    <row r="447">
      <c r="A447" s="18" t="s">
        <v>324</v>
      </c>
      <c r="B447" s="18" t="s">
        <v>53</v>
      </c>
      <c r="C447" s="18" t="s">
        <v>54</v>
      </c>
      <c r="D447" s="18" t="s">
        <v>55</v>
      </c>
      <c r="E447" s="18" t="s">
        <v>74</v>
      </c>
      <c r="F447" s="18" t="s">
        <v>762</v>
      </c>
      <c r="G447" s="19" t="s">
        <v>479</v>
      </c>
      <c r="H447" s="18" t="s">
        <v>480</v>
      </c>
      <c r="I447" s="18" t="s">
        <v>481</v>
      </c>
      <c r="J447" s="18" t="s">
        <v>482</v>
      </c>
      <c r="K447" s="18" t="s">
        <v>414</v>
      </c>
      <c r="L447" s="20">
        <v>0.0</v>
      </c>
      <c r="M447" s="18" t="s">
        <v>415</v>
      </c>
      <c r="N447" s="21">
        <v>1.98966874E8</v>
      </c>
      <c r="O447" s="21">
        <v>1.1944714813E10</v>
      </c>
      <c r="P447" s="21">
        <v>1.20093738495E11</v>
      </c>
      <c r="Q447" s="18" t="s">
        <v>763</v>
      </c>
      <c r="R447" s="18" t="s">
        <v>676</v>
      </c>
      <c r="S447" s="19" t="s">
        <v>764</v>
      </c>
      <c r="T447" s="21">
        <v>56.9</v>
      </c>
      <c r="U447" s="21">
        <v>1614.0</v>
      </c>
      <c r="V447" s="21">
        <v>46.67</v>
      </c>
      <c r="W447" s="21">
        <v>0.0</v>
      </c>
      <c r="X447" s="21">
        <v>46.67</v>
      </c>
      <c r="Y447" s="21">
        <v>50.0</v>
      </c>
      <c r="Z447" s="21">
        <v>1.0</v>
      </c>
      <c r="AA447" s="22">
        <v>0.1798</v>
      </c>
      <c r="AB447" s="23">
        <v>-1.9437</v>
      </c>
      <c r="AC447" s="24"/>
      <c r="AD447" s="18" t="s">
        <v>53</v>
      </c>
      <c r="AE447" s="21">
        <v>1.3429736E8</v>
      </c>
      <c r="AF447" s="21">
        <v>1.2802807528E10</v>
      </c>
      <c r="AG447" s="19" t="s">
        <v>765</v>
      </c>
      <c r="AH447" s="18" t="s">
        <v>68</v>
      </c>
      <c r="AI447" s="20">
        <v>17.98</v>
      </c>
      <c r="AJ447" s="18" t="s">
        <v>68</v>
      </c>
      <c r="AK447" s="20">
        <v>15.28</v>
      </c>
      <c r="AL447" s="20">
        <v>250.0</v>
      </c>
      <c r="AM447" s="18" t="s">
        <v>69</v>
      </c>
      <c r="AN447" s="25">
        <v>250.0</v>
      </c>
      <c r="AO447" s="18">
        <f t="shared" si="1"/>
        <v>0</v>
      </c>
      <c r="AP447" s="18">
        <v>53.67</v>
      </c>
      <c r="AQ447" s="18">
        <f t="shared" si="2"/>
        <v>7</v>
      </c>
      <c r="AR447" s="18">
        <f t="shared" si="3"/>
        <v>2000</v>
      </c>
      <c r="AS447" s="18"/>
      <c r="AT447" s="18" t="s">
        <v>70</v>
      </c>
    </row>
    <row r="448">
      <c r="A448" s="18" t="s">
        <v>324</v>
      </c>
      <c r="B448" s="18" t="s">
        <v>53</v>
      </c>
      <c r="C448" s="18" t="s">
        <v>54</v>
      </c>
      <c r="D448" s="18" t="s">
        <v>55</v>
      </c>
      <c r="E448" s="18" t="s">
        <v>74</v>
      </c>
      <c r="F448" s="18" t="s">
        <v>762</v>
      </c>
      <c r="G448" s="19" t="s">
        <v>479</v>
      </c>
      <c r="H448" s="18" t="s">
        <v>480</v>
      </c>
      <c r="I448" s="18" t="s">
        <v>481</v>
      </c>
      <c r="J448" s="18" t="s">
        <v>482</v>
      </c>
      <c r="K448" s="18" t="s">
        <v>414</v>
      </c>
      <c r="L448" s="20">
        <v>0.0</v>
      </c>
      <c r="M448" s="18" t="s">
        <v>415</v>
      </c>
      <c r="N448" s="21">
        <v>1.98966874E8</v>
      </c>
      <c r="O448" s="21">
        <v>1.1944714813E10</v>
      </c>
      <c r="P448" s="21">
        <v>1.20093738505E11</v>
      </c>
      <c r="Q448" s="18" t="s">
        <v>763</v>
      </c>
      <c r="R448" s="18" t="s">
        <v>697</v>
      </c>
      <c r="S448" s="19" t="s">
        <v>764</v>
      </c>
      <c r="T448" s="21">
        <v>56.9</v>
      </c>
      <c r="U448" s="21">
        <v>1739.0</v>
      </c>
      <c r="V448" s="21">
        <v>46.67</v>
      </c>
      <c r="W448" s="21">
        <v>0.0</v>
      </c>
      <c r="X448" s="21">
        <v>46.67</v>
      </c>
      <c r="Y448" s="21">
        <v>50.0</v>
      </c>
      <c r="Z448" s="21">
        <v>1.0</v>
      </c>
      <c r="AA448" s="22">
        <v>0.1798</v>
      </c>
      <c r="AB448" s="23">
        <v>-1.9437</v>
      </c>
      <c r="AC448" s="24"/>
      <c r="AD448" s="18" t="s">
        <v>53</v>
      </c>
      <c r="AE448" s="21">
        <v>1.3429736E8</v>
      </c>
      <c r="AF448" s="21">
        <v>1.2802807528E10</v>
      </c>
      <c r="AG448" s="19" t="s">
        <v>765</v>
      </c>
      <c r="AH448" s="18" t="s">
        <v>68</v>
      </c>
      <c r="AI448" s="20">
        <v>17.98</v>
      </c>
      <c r="AJ448" s="18" t="s">
        <v>68</v>
      </c>
      <c r="AK448" s="20">
        <v>15.28</v>
      </c>
      <c r="AL448" s="20">
        <v>250.0</v>
      </c>
      <c r="AM448" s="18" t="s">
        <v>69</v>
      </c>
      <c r="AN448" s="25">
        <v>250.0</v>
      </c>
      <c r="AO448" s="18">
        <f t="shared" si="1"/>
        <v>0</v>
      </c>
      <c r="AP448" s="18">
        <v>53.67</v>
      </c>
      <c r="AQ448" s="18">
        <f t="shared" si="2"/>
        <v>7</v>
      </c>
      <c r="AR448" s="18">
        <f t="shared" si="3"/>
        <v>2000</v>
      </c>
      <c r="AS448" s="18"/>
      <c r="AT448" s="18" t="s">
        <v>70</v>
      </c>
    </row>
    <row r="449">
      <c r="A449" s="18" t="s">
        <v>324</v>
      </c>
      <c r="B449" s="18" t="s">
        <v>53</v>
      </c>
      <c r="C449" s="18" t="s">
        <v>54</v>
      </c>
      <c r="D449" s="18" t="s">
        <v>55</v>
      </c>
      <c r="E449" s="18" t="s">
        <v>74</v>
      </c>
      <c r="F449" s="18" t="s">
        <v>762</v>
      </c>
      <c r="G449" s="19" t="s">
        <v>479</v>
      </c>
      <c r="H449" s="18" t="s">
        <v>480</v>
      </c>
      <c r="I449" s="18" t="s">
        <v>481</v>
      </c>
      <c r="J449" s="18" t="s">
        <v>482</v>
      </c>
      <c r="K449" s="18" t="s">
        <v>414</v>
      </c>
      <c r="L449" s="20">
        <v>0.0</v>
      </c>
      <c r="M449" s="18" t="s">
        <v>415</v>
      </c>
      <c r="N449" s="21">
        <v>1.98966874E8</v>
      </c>
      <c r="O449" s="21">
        <v>1.1944714813E10</v>
      </c>
      <c r="P449" s="21">
        <v>1.20093738489E11</v>
      </c>
      <c r="Q449" s="18" t="s">
        <v>763</v>
      </c>
      <c r="R449" s="18" t="s">
        <v>684</v>
      </c>
      <c r="S449" s="19" t="s">
        <v>764</v>
      </c>
      <c r="T449" s="21">
        <v>56.9</v>
      </c>
      <c r="U449" s="21">
        <v>1699.0</v>
      </c>
      <c r="V449" s="21">
        <v>46.67</v>
      </c>
      <c r="W449" s="21">
        <v>0.0</v>
      </c>
      <c r="X449" s="21">
        <v>46.67</v>
      </c>
      <c r="Y449" s="21">
        <v>50.0</v>
      </c>
      <c r="Z449" s="21">
        <v>1.0</v>
      </c>
      <c r="AA449" s="22">
        <v>0.1798</v>
      </c>
      <c r="AB449" s="23">
        <v>-1.9437</v>
      </c>
      <c r="AC449" s="24"/>
      <c r="AD449" s="18" t="s">
        <v>53</v>
      </c>
      <c r="AE449" s="21">
        <v>1.3429736E8</v>
      </c>
      <c r="AF449" s="21">
        <v>1.2802807528E10</v>
      </c>
      <c r="AG449" s="19" t="s">
        <v>765</v>
      </c>
      <c r="AH449" s="18" t="s">
        <v>68</v>
      </c>
      <c r="AI449" s="20">
        <v>17.98</v>
      </c>
      <c r="AJ449" s="18" t="s">
        <v>68</v>
      </c>
      <c r="AK449" s="20">
        <v>15.28</v>
      </c>
      <c r="AL449" s="20">
        <v>250.0</v>
      </c>
      <c r="AM449" s="18" t="s">
        <v>69</v>
      </c>
      <c r="AN449" s="25">
        <v>250.0</v>
      </c>
      <c r="AO449" s="18">
        <f t="shared" si="1"/>
        <v>0</v>
      </c>
      <c r="AP449" s="18">
        <v>53.67</v>
      </c>
      <c r="AQ449" s="18">
        <f t="shared" si="2"/>
        <v>7</v>
      </c>
      <c r="AR449" s="18">
        <f t="shared" si="3"/>
        <v>2000</v>
      </c>
      <c r="AS449" s="18"/>
      <c r="AT449" s="18" t="s">
        <v>70</v>
      </c>
    </row>
    <row r="450">
      <c r="A450" s="18" t="s">
        <v>324</v>
      </c>
      <c r="B450" s="18" t="s">
        <v>53</v>
      </c>
      <c r="C450" s="18" t="s">
        <v>54</v>
      </c>
      <c r="D450" s="18" t="s">
        <v>55</v>
      </c>
      <c r="E450" s="18" t="s">
        <v>74</v>
      </c>
      <c r="F450" s="18" t="s">
        <v>762</v>
      </c>
      <c r="G450" s="19" t="s">
        <v>479</v>
      </c>
      <c r="H450" s="18" t="s">
        <v>480</v>
      </c>
      <c r="I450" s="18" t="s">
        <v>481</v>
      </c>
      <c r="J450" s="18" t="s">
        <v>482</v>
      </c>
      <c r="K450" s="18" t="s">
        <v>414</v>
      </c>
      <c r="L450" s="20">
        <v>0.0</v>
      </c>
      <c r="M450" s="18" t="s">
        <v>415</v>
      </c>
      <c r="N450" s="21">
        <v>1.98966874E8</v>
      </c>
      <c r="O450" s="21">
        <v>1.1944714813E10</v>
      </c>
      <c r="P450" s="21">
        <v>1.20093738496E11</v>
      </c>
      <c r="Q450" s="18" t="s">
        <v>763</v>
      </c>
      <c r="R450" s="18" t="s">
        <v>670</v>
      </c>
      <c r="S450" s="19" t="s">
        <v>764</v>
      </c>
      <c r="T450" s="21">
        <v>56.9</v>
      </c>
      <c r="U450" s="21">
        <v>1759.0</v>
      </c>
      <c r="V450" s="21">
        <v>46.67</v>
      </c>
      <c r="W450" s="21">
        <v>0.0</v>
      </c>
      <c r="X450" s="21">
        <v>46.67</v>
      </c>
      <c r="Y450" s="21">
        <v>50.0</v>
      </c>
      <c r="Z450" s="21">
        <v>1.0</v>
      </c>
      <c r="AA450" s="22">
        <v>0.1798</v>
      </c>
      <c r="AB450" s="23">
        <v>-1.9437</v>
      </c>
      <c r="AC450" s="24"/>
      <c r="AD450" s="18" t="s">
        <v>53</v>
      </c>
      <c r="AE450" s="21">
        <v>1.3429736E8</v>
      </c>
      <c r="AF450" s="21">
        <v>1.2802807528E10</v>
      </c>
      <c r="AG450" s="19" t="s">
        <v>765</v>
      </c>
      <c r="AH450" s="18" t="s">
        <v>68</v>
      </c>
      <c r="AI450" s="20">
        <v>17.98</v>
      </c>
      <c r="AJ450" s="18" t="s">
        <v>68</v>
      </c>
      <c r="AK450" s="20">
        <v>15.28</v>
      </c>
      <c r="AL450" s="20">
        <v>250.0</v>
      </c>
      <c r="AM450" s="18" t="s">
        <v>69</v>
      </c>
      <c r="AN450" s="25">
        <v>250.0</v>
      </c>
      <c r="AO450" s="18">
        <f t="shared" si="1"/>
        <v>0</v>
      </c>
      <c r="AP450" s="18">
        <v>53.67</v>
      </c>
      <c r="AQ450" s="18">
        <f t="shared" si="2"/>
        <v>7</v>
      </c>
      <c r="AR450" s="18">
        <f t="shared" si="3"/>
        <v>2000</v>
      </c>
      <c r="AS450" s="18"/>
      <c r="AT450" s="18" t="s">
        <v>70</v>
      </c>
    </row>
    <row r="451">
      <c r="A451" s="18" t="s">
        <v>324</v>
      </c>
      <c r="B451" s="18" t="s">
        <v>53</v>
      </c>
      <c r="C451" s="18" t="s">
        <v>54</v>
      </c>
      <c r="D451" s="18" t="s">
        <v>55</v>
      </c>
      <c r="E451" s="18" t="s">
        <v>74</v>
      </c>
      <c r="F451" s="18" t="s">
        <v>762</v>
      </c>
      <c r="G451" s="19" t="s">
        <v>479</v>
      </c>
      <c r="H451" s="18" t="s">
        <v>480</v>
      </c>
      <c r="I451" s="18" t="s">
        <v>481</v>
      </c>
      <c r="J451" s="18" t="s">
        <v>482</v>
      </c>
      <c r="K451" s="18" t="s">
        <v>414</v>
      </c>
      <c r="L451" s="20">
        <v>0.0</v>
      </c>
      <c r="M451" s="18" t="s">
        <v>415</v>
      </c>
      <c r="N451" s="21">
        <v>1.98966874E8</v>
      </c>
      <c r="O451" s="21">
        <v>1.1944714813E10</v>
      </c>
      <c r="P451" s="21">
        <v>1.20093738514E11</v>
      </c>
      <c r="Q451" s="18" t="s">
        <v>763</v>
      </c>
      <c r="R451" s="18" t="s">
        <v>693</v>
      </c>
      <c r="S451" s="19" t="s">
        <v>764</v>
      </c>
      <c r="T451" s="21">
        <v>56.9</v>
      </c>
      <c r="U451" s="21">
        <v>1677.0</v>
      </c>
      <c r="V451" s="21">
        <v>46.67</v>
      </c>
      <c r="W451" s="21">
        <v>0.0</v>
      </c>
      <c r="X451" s="21">
        <v>46.67</v>
      </c>
      <c r="Y451" s="21">
        <v>50.0</v>
      </c>
      <c r="Z451" s="21">
        <v>1.0</v>
      </c>
      <c r="AA451" s="22">
        <v>0.1798</v>
      </c>
      <c r="AB451" s="23">
        <v>-1.9437</v>
      </c>
      <c r="AC451" s="24"/>
      <c r="AD451" s="18" t="s">
        <v>53</v>
      </c>
      <c r="AE451" s="21">
        <v>1.3429736E8</v>
      </c>
      <c r="AF451" s="21">
        <v>1.2802807528E10</v>
      </c>
      <c r="AG451" s="19" t="s">
        <v>765</v>
      </c>
      <c r="AH451" s="18" t="s">
        <v>68</v>
      </c>
      <c r="AI451" s="20">
        <v>17.98</v>
      </c>
      <c r="AJ451" s="18" t="s">
        <v>68</v>
      </c>
      <c r="AK451" s="20">
        <v>15.28</v>
      </c>
      <c r="AL451" s="20">
        <v>250.0</v>
      </c>
      <c r="AM451" s="18" t="s">
        <v>69</v>
      </c>
      <c r="AN451" s="25">
        <v>250.0</v>
      </c>
      <c r="AO451" s="18">
        <f t="shared" si="1"/>
        <v>0</v>
      </c>
      <c r="AP451" s="18">
        <v>53.67</v>
      </c>
      <c r="AQ451" s="18">
        <f t="shared" si="2"/>
        <v>7</v>
      </c>
      <c r="AR451" s="18">
        <f t="shared" si="3"/>
        <v>2000</v>
      </c>
      <c r="AS451" s="18"/>
      <c r="AT451" s="18" t="s">
        <v>70</v>
      </c>
    </row>
    <row r="452">
      <c r="A452" s="18" t="s">
        <v>324</v>
      </c>
      <c r="B452" s="18" t="s">
        <v>53</v>
      </c>
      <c r="C452" s="18" t="s">
        <v>54</v>
      </c>
      <c r="D452" s="18" t="s">
        <v>55</v>
      </c>
      <c r="E452" s="18" t="s">
        <v>74</v>
      </c>
      <c r="F452" s="18" t="s">
        <v>762</v>
      </c>
      <c r="G452" s="19" t="s">
        <v>479</v>
      </c>
      <c r="H452" s="18" t="s">
        <v>480</v>
      </c>
      <c r="I452" s="18" t="s">
        <v>481</v>
      </c>
      <c r="J452" s="18" t="s">
        <v>482</v>
      </c>
      <c r="K452" s="18" t="s">
        <v>414</v>
      </c>
      <c r="L452" s="20">
        <v>0.0</v>
      </c>
      <c r="M452" s="18" t="s">
        <v>415</v>
      </c>
      <c r="N452" s="21">
        <v>1.98966874E8</v>
      </c>
      <c r="O452" s="21">
        <v>1.1944714813E10</v>
      </c>
      <c r="P452" s="21">
        <v>1.20093738502E11</v>
      </c>
      <c r="Q452" s="18" t="s">
        <v>763</v>
      </c>
      <c r="R452" s="18" t="s">
        <v>678</v>
      </c>
      <c r="S452" s="19" t="s">
        <v>764</v>
      </c>
      <c r="T452" s="21">
        <v>56.9</v>
      </c>
      <c r="U452" s="21">
        <v>1573.0</v>
      </c>
      <c r="V452" s="21">
        <v>46.67</v>
      </c>
      <c r="W452" s="21">
        <v>0.0</v>
      </c>
      <c r="X452" s="21">
        <v>46.67</v>
      </c>
      <c r="Y452" s="21">
        <v>50.0</v>
      </c>
      <c r="Z452" s="21">
        <v>1.0</v>
      </c>
      <c r="AA452" s="22">
        <v>0.1798</v>
      </c>
      <c r="AB452" s="23">
        <v>-1.9437</v>
      </c>
      <c r="AC452" s="24"/>
      <c r="AD452" s="18" t="s">
        <v>53</v>
      </c>
      <c r="AE452" s="21">
        <v>1.3429736E8</v>
      </c>
      <c r="AF452" s="21">
        <v>1.2802807528E10</v>
      </c>
      <c r="AG452" s="19" t="s">
        <v>765</v>
      </c>
      <c r="AH452" s="18" t="s">
        <v>68</v>
      </c>
      <c r="AI452" s="20">
        <v>17.98</v>
      </c>
      <c r="AJ452" s="18" t="s">
        <v>68</v>
      </c>
      <c r="AK452" s="20">
        <v>15.28</v>
      </c>
      <c r="AL452" s="20">
        <v>250.0</v>
      </c>
      <c r="AM452" s="18" t="s">
        <v>69</v>
      </c>
      <c r="AN452" s="25">
        <v>250.0</v>
      </c>
      <c r="AO452" s="18">
        <f t="shared" si="1"/>
        <v>0</v>
      </c>
      <c r="AP452" s="18">
        <v>53.67</v>
      </c>
      <c r="AQ452" s="18">
        <f t="shared" si="2"/>
        <v>7</v>
      </c>
      <c r="AR452" s="18">
        <f t="shared" si="3"/>
        <v>2000</v>
      </c>
      <c r="AS452" s="18"/>
      <c r="AT452" s="18" t="s">
        <v>70</v>
      </c>
    </row>
    <row r="453">
      <c r="A453" s="18" t="s">
        <v>324</v>
      </c>
      <c r="B453" s="18" t="s">
        <v>53</v>
      </c>
      <c r="C453" s="18" t="s">
        <v>54</v>
      </c>
      <c r="D453" s="18" t="s">
        <v>55</v>
      </c>
      <c r="E453" s="18" t="s">
        <v>74</v>
      </c>
      <c r="F453" s="18" t="s">
        <v>762</v>
      </c>
      <c r="G453" s="19" t="s">
        <v>479</v>
      </c>
      <c r="H453" s="18" t="s">
        <v>480</v>
      </c>
      <c r="I453" s="18" t="s">
        <v>481</v>
      </c>
      <c r="J453" s="18" t="s">
        <v>482</v>
      </c>
      <c r="K453" s="18" t="s">
        <v>414</v>
      </c>
      <c r="L453" s="20">
        <v>0.0</v>
      </c>
      <c r="M453" s="18" t="s">
        <v>415</v>
      </c>
      <c r="N453" s="21">
        <v>1.98966874E8</v>
      </c>
      <c r="O453" s="21">
        <v>1.1944714813E10</v>
      </c>
      <c r="P453" s="21">
        <v>1.20093738491E11</v>
      </c>
      <c r="Q453" s="18" t="s">
        <v>763</v>
      </c>
      <c r="R453" s="18" t="s">
        <v>660</v>
      </c>
      <c r="S453" s="19" t="s">
        <v>764</v>
      </c>
      <c r="T453" s="21">
        <v>56.9</v>
      </c>
      <c r="U453" s="21">
        <v>1714.0</v>
      </c>
      <c r="V453" s="21">
        <v>46.67</v>
      </c>
      <c r="W453" s="21">
        <v>0.0</v>
      </c>
      <c r="X453" s="21">
        <v>46.67</v>
      </c>
      <c r="Y453" s="21">
        <v>50.0</v>
      </c>
      <c r="Z453" s="21">
        <v>1.0</v>
      </c>
      <c r="AA453" s="22">
        <v>0.1798</v>
      </c>
      <c r="AB453" s="23">
        <v>-1.9437</v>
      </c>
      <c r="AC453" s="24"/>
      <c r="AD453" s="18" t="s">
        <v>53</v>
      </c>
      <c r="AE453" s="21">
        <v>1.3429736E8</v>
      </c>
      <c r="AF453" s="21">
        <v>1.2802807528E10</v>
      </c>
      <c r="AG453" s="19" t="s">
        <v>765</v>
      </c>
      <c r="AH453" s="18" t="s">
        <v>68</v>
      </c>
      <c r="AI453" s="20">
        <v>17.98</v>
      </c>
      <c r="AJ453" s="18" t="s">
        <v>68</v>
      </c>
      <c r="AK453" s="20">
        <v>15.28</v>
      </c>
      <c r="AL453" s="20">
        <v>250.0</v>
      </c>
      <c r="AM453" s="18" t="s">
        <v>69</v>
      </c>
      <c r="AN453" s="25">
        <v>250.0</v>
      </c>
      <c r="AO453" s="18">
        <f t="shared" si="1"/>
        <v>0</v>
      </c>
      <c r="AP453" s="18">
        <v>53.67</v>
      </c>
      <c r="AQ453" s="18">
        <f t="shared" si="2"/>
        <v>7</v>
      </c>
      <c r="AR453" s="18">
        <f t="shared" si="3"/>
        <v>2000</v>
      </c>
      <c r="AS453" s="18"/>
      <c r="AT453" s="18" t="s">
        <v>70</v>
      </c>
    </row>
    <row r="454">
      <c r="A454" s="18" t="s">
        <v>324</v>
      </c>
      <c r="B454" s="18" t="s">
        <v>53</v>
      </c>
      <c r="C454" s="18" t="s">
        <v>54</v>
      </c>
      <c r="D454" s="18" t="s">
        <v>55</v>
      </c>
      <c r="E454" s="18" t="s">
        <v>74</v>
      </c>
      <c r="F454" s="18" t="s">
        <v>762</v>
      </c>
      <c r="G454" s="19" t="s">
        <v>479</v>
      </c>
      <c r="H454" s="18" t="s">
        <v>480</v>
      </c>
      <c r="I454" s="18" t="s">
        <v>481</v>
      </c>
      <c r="J454" s="18" t="s">
        <v>482</v>
      </c>
      <c r="K454" s="18" t="s">
        <v>414</v>
      </c>
      <c r="L454" s="20">
        <v>0.0</v>
      </c>
      <c r="M454" s="18" t="s">
        <v>415</v>
      </c>
      <c r="N454" s="21">
        <v>1.98966874E8</v>
      </c>
      <c r="O454" s="21">
        <v>1.1944714813E10</v>
      </c>
      <c r="P454" s="21">
        <v>1.20093738507E11</v>
      </c>
      <c r="Q454" s="18" t="s">
        <v>763</v>
      </c>
      <c r="R454" s="18" t="s">
        <v>687</v>
      </c>
      <c r="S454" s="19" t="s">
        <v>764</v>
      </c>
      <c r="T454" s="21">
        <v>56.9</v>
      </c>
      <c r="U454" s="21">
        <v>1697.0</v>
      </c>
      <c r="V454" s="21">
        <v>46.67</v>
      </c>
      <c r="W454" s="21">
        <v>0.0</v>
      </c>
      <c r="X454" s="21">
        <v>46.67</v>
      </c>
      <c r="Y454" s="21">
        <v>50.0</v>
      </c>
      <c r="Z454" s="21">
        <v>1.0</v>
      </c>
      <c r="AA454" s="22">
        <v>0.1798</v>
      </c>
      <c r="AB454" s="23">
        <v>-1.9437</v>
      </c>
      <c r="AC454" s="24"/>
      <c r="AD454" s="18" t="s">
        <v>53</v>
      </c>
      <c r="AE454" s="21">
        <v>1.3429736E8</v>
      </c>
      <c r="AF454" s="21">
        <v>1.2802807528E10</v>
      </c>
      <c r="AG454" s="19" t="s">
        <v>765</v>
      </c>
      <c r="AH454" s="18" t="s">
        <v>68</v>
      </c>
      <c r="AI454" s="20">
        <v>17.98</v>
      </c>
      <c r="AJ454" s="18" t="s">
        <v>68</v>
      </c>
      <c r="AK454" s="20">
        <v>15.28</v>
      </c>
      <c r="AL454" s="20">
        <v>250.0</v>
      </c>
      <c r="AM454" s="18" t="s">
        <v>69</v>
      </c>
      <c r="AN454" s="25">
        <v>250.0</v>
      </c>
      <c r="AO454" s="18">
        <f t="shared" si="1"/>
        <v>0</v>
      </c>
      <c r="AP454" s="18">
        <v>53.67</v>
      </c>
      <c r="AQ454" s="18">
        <f t="shared" si="2"/>
        <v>7</v>
      </c>
      <c r="AR454" s="18">
        <f t="shared" si="3"/>
        <v>2000</v>
      </c>
      <c r="AS454" s="18"/>
      <c r="AT454" s="18" t="s">
        <v>70</v>
      </c>
    </row>
    <row r="455">
      <c r="A455" s="18" t="s">
        <v>324</v>
      </c>
      <c r="B455" s="18" t="s">
        <v>53</v>
      </c>
      <c r="C455" s="18" t="s">
        <v>54</v>
      </c>
      <c r="D455" s="18" t="s">
        <v>55</v>
      </c>
      <c r="E455" s="18" t="s">
        <v>74</v>
      </c>
      <c r="F455" s="18" t="s">
        <v>762</v>
      </c>
      <c r="G455" s="19" t="s">
        <v>479</v>
      </c>
      <c r="H455" s="18" t="s">
        <v>480</v>
      </c>
      <c r="I455" s="18" t="s">
        <v>481</v>
      </c>
      <c r="J455" s="18" t="s">
        <v>482</v>
      </c>
      <c r="K455" s="18" t="s">
        <v>414</v>
      </c>
      <c r="L455" s="20">
        <v>0.0</v>
      </c>
      <c r="M455" s="18" t="s">
        <v>415</v>
      </c>
      <c r="N455" s="21">
        <v>1.98966874E8</v>
      </c>
      <c r="O455" s="21">
        <v>1.1944714813E10</v>
      </c>
      <c r="P455" s="21">
        <v>1.20093738508E11</v>
      </c>
      <c r="Q455" s="18" t="s">
        <v>763</v>
      </c>
      <c r="R455" s="18" t="s">
        <v>677</v>
      </c>
      <c r="S455" s="19" t="s">
        <v>764</v>
      </c>
      <c r="T455" s="21">
        <v>56.9</v>
      </c>
      <c r="U455" s="21">
        <v>1599.0</v>
      </c>
      <c r="V455" s="21">
        <v>46.67</v>
      </c>
      <c r="W455" s="21">
        <v>0.0</v>
      </c>
      <c r="X455" s="21">
        <v>46.67</v>
      </c>
      <c r="Y455" s="21">
        <v>50.0</v>
      </c>
      <c r="Z455" s="21">
        <v>1.0</v>
      </c>
      <c r="AA455" s="22">
        <v>0.1798</v>
      </c>
      <c r="AB455" s="23">
        <v>-1.9437</v>
      </c>
      <c r="AC455" s="24"/>
      <c r="AD455" s="18" t="s">
        <v>53</v>
      </c>
      <c r="AE455" s="21">
        <v>1.3429736E8</v>
      </c>
      <c r="AF455" s="21">
        <v>1.2802807528E10</v>
      </c>
      <c r="AG455" s="19" t="s">
        <v>765</v>
      </c>
      <c r="AH455" s="18" t="s">
        <v>68</v>
      </c>
      <c r="AI455" s="20">
        <v>17.98</v>
      </c>
      <c r="AJ455" s="18" t="s">
        <v>68</v>
      </c>
      <c r="AK455" s="20">
        <v>15.28</v>
      </c>
      <c r="AL455" s="20">
        <v>250.0</v>
      </c>
      <c r="AM455" s="18" t="s">
        <v>69</v>
      </c>
      <c r="AN455" s="25">
        <v>250.0</v>
      </c>
      <c r="AO455" s="18">
        <f t="shared" si="1"/>
        <v>0</v>
      </c>
      <c r="AP455" s="18">
        <v>53.67</v>
      </c>
      <c r="AQ455" s="18">
        <f t="shared" si="2"/>
        <v>7</v>
      </c>
      <c r="AR455" s="18">
        <f t="shared" si="3"/>
        <v>2000</v>
      </c>
      <c r="AS455" s="18"/>
      <c r="AT455" s="18" t="s">
        <v>70</v>
      </c>
    </row>
    <row r="456">
      <c r="A456" s="18" t="s">
        <v>324</v>
      </c>
      <c r="B456" s="18" t="s">
        <v>53</v>
      </c>
      <c r="C456" s="18" t="s">
        <v>54</v>
      </c>
      <c r="D456" s="18" t="s">
        <v>55</v>
      </c>
      <c r="E456" s="18" t="s">
        <v>74</v>
      </c>
      <c r="F456" s="18" t="s">
        <v>762</v>
      </c>
      <c r="G456" s="19" t="s">
        <v>479</v>
      </c>
      <c r="H456" s="18" t="s">
        <v>480</v>
      </c>
      <c r="I456" s="18" t="s">
        <v>481</v>
      </c>
      <c r="J456" s="18" t="s">
        <v>482</v>
      </c>
      <c r="K456" s="18" t="s">
        <v>414</v>
      </c>
      <c r="L456" s="20">
        <v>0.0</v>
      </c>
      <c r="M456" s="18" t="s">
        <v>415</v>
      </c>
      <c r="N456" s="21">
        <v>1.98966874E8</v>
      </c>
      <c r="O456" s="21">
        <v>1.1944714813E10</v>
      </c>
      <c r="P456" s="21">
        <v>1.20093738493E11</v>
      </c>
      <c r="Q456" s="18" t="s">
        <v>763</v>
      </c>
      <c r="R456" s="18" t="s">
        <v>668</v>
      </c>
      <c r="S456" s="19" t="s">
        <v>764</v>
      </c>
      <c r="T456" s="21">
        <v>56.9</v>
      </c>
      <c r="U456" s="21">
        <v>1712.0</v>
      </c>
      <c r="V456" s="21">
        <v>46.67</v>
      </c>
      <c r="W456" s="21">
        <v>0.0</v>
      </c>
      <c r="X456" s="21">
        <v>46.67</v>
      </c>
      <c r="Y456" s="21">
        <v>50.0</v>
      </c>
      <c r="Z456" s="21">
        <v>1.0</v>
      </c>
      <c r="AA456" s="22">
        <v>0.1798</v>
      </c>
      <c r="AB456" s="23">
        <v>-1.9437</v>
      </c>
      <c r="AC456" s="24"/>
      <c r="AD456" s="18" t="s">
        <v>53</v>
      </c>
      <c r="AE456" s="21">
        <v>1.3429736E8</v>
      </c>
      <c r="AF456" s="21">
        <v>1.2802807528E10</v>
      </c>
      <c r="AG456" s="19" t="s">
        <v>765</v>
      </c>
      <c r="AH456" s="18" t="s">
        <v>68</v>
      </c>
      <c r="AI456" s="20">
        <v>17.98</v>
      </c>
      <c r="AJ456" s="18" t="s">
        <v>68</v>
      </c>
      <c r="AK456" s="20">
        <v>15.28</v>
      </c>
      <c r="AL456" s="20">
        <v>250.0</v>
      </c>
      <c r="AM456" s="18" t="s">
        <v>69</v>
      </c>
      <c r="AN456" s="25">
        <v>250.0</v>
      </c>
      <c r="AO456" s="18">
        <f t="shared" si="1"/>
        <v>0</v>
      </c>
      <c r="AP456" s="18">
        <v>53.67</v>
      </c>
      <c r="AQ456" s="18">
        <f t="shared" si="2"/>
        <v>7</v>
      </c>
      <c r="AR456" s="18">
        <f t="shared" si="3"/>
        <v>2000</v>
      </c>
      <c r="AS456" s="18"/>
      <c r="AT456" s="18" t="s">
        <v>70</v>
      </c>
    </row>
    <row r="457">
      <c r="A457" s="18" t="s">
        <v>324</v>
      </c>
      <c r="B457" s="18" t="s">
        <v>53</v>
      </c>
      <c r="C457" s="18" t="s">
        <v>54</v>
      </c>
      <c r="D457" s="18" t="s">
        <v>55</v>
      </c>
      <c r="E457" s="18" t="s">
        <v>74</v>
      </c>
      <c r="F457" s="18" t="s">
        <v>762</v>
      </c>
      <c r="G457" s="19" t="s">
        <v>479</v>
      </c>
      <c r="H457" s="18" t="s">
        <v>480</v>
      </c>
      <c r="I457" s="18" t="s">
        <v>481</v>
      </c>
      <c r="J457" s="18" t="s">
        <v>482</v>
      </c>
      <c r="K457" s="18" t="s">
        <v>414</v>
      </c>
      <c r="L457" s="20">
        <v>0.0</v>
      </c>
      <c r="M457" s="18" t="s">
        <v>415</v>
      </c>
      <c r="N457" s="21">
        <v>1.98966874E8</v>
      </c>
      <c r="O457" s="21">
        <v>1.1944714813E10</v>
      </c>
      <c r="P457" s="21">
        <v>1.20093738498E11</v>
      </c>
      <c r="Q457" s="18" t="s">
        <v>763</v>
      </c>
      <c r="R457" s="18" t="s">
        <v>663</v>
      </c>
      <c r="S457" s="19" t="s">
        <v>764</v>
      </c>
      <c r="T457" s="21">
        <v>56.9</v>
      </c>
      <c r="U457" s="21">
        <v>1691.0</v>
      </c>
      <c r="V457" s="21">
        <v>46.67</v>
      </c>
      <c r="W457" s="21">
        <v>0.0</v>
      </c>
      <c r="X457" s="21">
        <v>46.67</v>
      </c>
      <c r="Y457" s="21">
        <v>50.0</v>
      </c>
      <c r="Z457" s="21">
        <v>1.0</v>
      </c>
      <c r="AA457" s="22">
        <v>0.1798</v>
      </c>
      <c r="AB457" s="23">
        <v>-1.9437</v>
      </c>
      <c r="AC457" s="24"/>
      <c r="AD457" s="18" t="s">
        <v>53</v>
      </c>
      <c r="AE457" s="21">
        <v>1.3429736E8</v>
      </c>
      <c r="AF457" s="21">
        <v>1.2802807528E10</v>
      </c>
      <c r="AG457" s="19" t="s">
        <v>765</v>
      </c>
      <c r="AH457" s="18" t="s">
        <v>68</v>
      </c>
      <c r="AI457" s="20">
        <v>17.98</v>
      </c>
      <c r="AJ457" s="18" t="s">
        <v>68</v>
      </c>
      <c r="AK457" s="20">
        <v>15.28</v>
      </c>
      <c r="AL457" s="20">
        <v>250.0</v>
      </c>
      <c r="AM457" s="18" t="s">
        <v>69</v>
      </c>
      <c r="AN457" s="25">
        <v>250.0</v>
      </c>
      <c r="AO457" s="18">
        <f t="shared" si="1"/>
        <v>0</v>
      </c>
      <c r="AP457" s="18">
        <v>53.67</v>
      </c>
      <c r="AQ457" s="18">
        <f t="shared" si="2"/>
        <v>7</v>
      </c>
      <c r="AR457" s="18">
        <f t="shared" si="3"/>
        <v>2000</v>
      </c>
      <c r="AS457" s="18"/>
      <c r="AT457" s="18" t="s">
        <v>70</v>
      </c>
    </row>
    <row r="458">
      <c r="A458" s="18" t="s">
        <v>324</v>
      </c>
      <c r="B458" s="18" t="s">
        <v>53</v>
      </c>
      <c r="C458" s="18" t="s">
        <v>54</v>
      </c>
      <c r="D458" s="18" t="s">
        <v>55</v>
      </c>
      <c r="E458" s="18" t="s">
        <v>74</v>
      </c>
      <c r="F458" s="18" t="s">
        <v>762</v>
      </c>
      <c r="G458" s="19" t="s">
        <v>479</v>
      </c>
      <c r="H458" s="18" t="s">
        <v>480</v>
      </c>
      <c r="I458" s="18" t="s">
        <v>481</v>
      </c>
      <c r="J458" s="18" t="s">
        <v>482</v>
      </c>
      <c r="K458" s="18" t="s">
        <v>414</v>
      </c>
      <c r="L458" s="20">
        <v>0.0</v>
      </c>
      <c r="M458" s="18" t="s">
        <v>415</v>
      </c>
      <c r="N458" s="21">
        <v>1.98966874E8</v>
      </c>
      <c r="O458" s="21">
        <v>1.1944714813E10</v>
      </c>
      <c r="P458" s="21">
        <v>1.20093738506E11</v>
      </c>
      <c r="Q458" s="18" t="s">
        <v>763</v>
      </c>
      <c r="R458" s="18" t="s">
        <v>672</v>
      </c>
      <c r="S458" s="19" t="s">
        <v>764</v>
      </c>
      <c r="T458" s="21">
        <v>56.9</v>
      </c>
      <c r="U458" s="21">
        <v>1641.0</v>
      </c>
      <c r="V458" s="21">
        <v>46.67</v>
      </c>
      <c r="W458" s="21">
        <v>0.0</v>
      </c>
      <c r="X458" s="21">
        <v>46.67</v>
      </c>
      <c r="Y458" s="21">
        <v>50.0</v>
      </c>
      <c r="Z458" s="21">
        <v>1.0</v>
      </c>
      <c r="AA458" s="22">
        <v>0.1798</v>
      </c>
      <c r="AB458" s="23">
        <v>-1.9437</v>
      </c>
      <c r="AC458" s="24"/>
      <c r="AD458" s="18" t="s">
        <v>53</v>
      </c>
      <c r="AE458" s="21">
        <v>1.3429736E8</v>
      </c>
      <c r="AF458" s="21">
        <v>1.2802807528E10</v>
      </c>
      <c r="AG458" s="19" t="s">
        <v>765</v>
      </c>
      <c r="AH458" s="18" t="s">
        <v>68</v>
      </c>
      <c r="AI458" s="20">
        <v>17.98</v>
      </c>
      <c r="AJ458" s="18" t="s">
        <v>68</v>
      </c>
      <c r="AK458" s="20">
        <v>15.28</v>
      </c>
      <c r="AL458" s="20">
        <v>250.0</v>
      </c>
      <c r="AM458" s="18" t="s">
        <v>69</v>
      </c>
      <c r="AN458" s="25">
        <v>250.0</v>
      </c>
      <c r="AO458" s="18">
        <f t="shared" si="1"/>
        <v>0</v>
      </c>
      <c r="AP458" s="18">
        <v>53.67</v>
      </c>
      <c r="AQ458" s="18">
        <f t="shared" si="2"/>
        <v>7</v>
      </c>
      <c r="AR458" s="18">
        <f t="shared" si="3"/>
        <v>2000</v>
      </c>
      <c r="AS458" s="18"/>
      <c r="AT458" s="18" t="s">
        <v>70</v>
      </c>
    </row>
    <row r="459">
      <c r="A459" s="18" t="s">
        <v>324</v>
      </c>
      <c r="B459" s="18" t="s">
        <v>53</v>
      </c>
      <c r="C459" s="18" t="s">
        <v>54</v>
      </c>
      <c r="D459" s="18" t="s">
        <v>55</v>
      </c>
      <c r="E459" s="18" t="s">
        <v>74</v>
      </c>
      <c r="F459" s="18" t="s">
        <v>762</v>
      </c>
      <c r="G459" s="19" t="s">
        <v>479</v>
      </c>
      <c r="H459" s="18" t="s">
        <v>480</v>
      </c>
      <c r="I459" s="18" t="s">
        <v>481</v>
      </c>
      <c r="J459" s="18" t="s">
        <v>482</v>
      </c>
      <c r="K459" s="18" t="s">
        <v>414</v>
      </c>
      <c r="L459" s="20">
        <v>0.0</v>
      </c>
      <c r="M459" s="18" t="s">
        <v>415</v>
      </c>
      <c r="N459" s="21">
        <v>1.98966874E8</v>
      </c>
      <c r="O459" s="21">
        <v>1.1944714813E10</v>
      </c>
      <c r="P459" s="21">
        <v>1.20093738501E11</v>
      </c>
      <c r="Q459" s="18" t="s">
        <v>763</v>
      </c>
      <c r="R459" s="18" t="s">
        <v>686</v>
      </c>
      <c r="S459" s="19" t="s">
        <v>764</v>
      </c>
      <c r="T459" s="21">
        <v>56.9</v>
      </c>
      <c r="U459" s="21">
        <v>1619.0</v>
      </c>
      <c r="V459" s="21">
        <v>46.67</v>
      </c>
      <c r="W459" s="21">
        <v>0.0</v>
      </c>
      <c r="X459" s="21">
        <v>46.67</v>
      </c>
      <c r="Y459" s="21">
        <v>50.0</v>
      </c>
      <c r="Z459" s="21">
        <v>1.0</v>
      </c>
      <c r="AA459" s="22">
        <v>0.1798</v>
      </c>
      <c r="AB459" s="23">
        <v>-1.9437</v>
      </c>
      <c r="AC459" s="24"/>
      <c r="AD459" s="18" t="s">
        <v>53</v>
      </c>
      <c r="AE459" s="21">
        <v>1.3429736E8</v>
      </c>
      <c r="AF459" s="21">
        <v>1.2802807528E10</v>
      </c>
      <c r="AG459" s="19" t="s">
        <v>765</v>
      </c>
      <c r="AH459" s="18" t="s">
        <v>68</v>
      </c>
      <c r="AI459" s="20">
        <v>17.98</v>
      </c>
      <c r="AJ459" s="18" t="s">
        <v>68</v>
      </c>
      <c r="AK459" s="20">
        <v>15.28</v>
      </c>
      <c r="AL459" s="20">
        <v>250.0</v>
      </c>
      <c r="AM459" s="18" t="s">
        <v>69</v>
      </c>
      <c r="AN459" s="25">
        <v>250.0</v>
      </c>
      <c r="AO459" s="18">
        <f t="shared" si="1"/>
        <v>0</v>
      </c>
      <c r="AP459" s="18">
        <v>53.67</v>
      </c>
      <c r="AQ459" s="18">
        <f t="shared" si="2"/>
        <v>7</v>
      </c>
      <c r="AR459" s="18">
        <f t="shared" si="3"/>
        <v>2000</v>
      </c>
      <c r="AS459" s="18"/>
      <c r="AT459" s="18" t="s">
        <v>70</v>
      </c>
    </row>
    <row r="460">
      <c r="A460" s="18" t="s">
        <v>324</v>
      </c>
      <c r="B460" s="18" t="s">
        <v>53</v>
      </c>
      <c r="C460" s="18" t="s">
        <v>54</v>
      </c>
      <c r="D460" s="18" t="s">
        <v>55</v>
      </c>
      <c r="E460" s="18" t="s">
        <v>74</v>
      </c>
      <c r="F460" s="18" t="s">
        <v>762</v>
      </c>
      <c r="G460" s="19" t="s">
        <v>479</v>
      </c>
      <c r="H460" s="18" t="s">
        <v>480</v>
      </c>
      <c r="I460" s="18" t="s">
        <v>481</v>
      </c>
      <c r="J460" s="18" t="s">
        <v>482</v>
      </c>
      <c r="K460" s="18" t="s">
        <v>414</v>
      </c>
      <c r="L460" s="20">
        <v>0.0</v>
      </c>
      <c r="M460" s="18" t="s">
        <v>415</v>
      </c>
      <c r="N460" s="21">
        <v>1.98966874E8</v>
      </c>
      <c r="O460" s="21">
        <v>1.1944714813E10</v>
      </c>
      <c r="P460" s="21">
        <v>1.2009373851E11</v>
      </c>
      <c r="Q460" s="18" t="s">
        <v>763</v>
      </c>
      <c r="R460" s="18" t="s">
        <v>695</v>
      </c>
      <c r="S460" s="19" t="s">
        <v>764</v>
      </c>
      <c r="T460" s="21">
        <v>56.9</v>
      </c>
      <c r="U460" s="21">
        <v>1684.0</v>
      </c>
      <c r="V460" s="21">
        <v>46.67</v>
      </c>
      <c r="W460" s="21">
        <v>0.0</v>
      </c>
      <c r="X460" s="21">
        <v>46.67</v>
      </c>
      <c r="Y460" s="21">
        <v>50.0</v>
      </c>
      <c r="Z460" s="21">
        <v>1.0</v>
      </c>
      <c r="AA460" s="22">
        <v>0.1798</v>
      </c>
      <c r="AB460" s="23">
        <v>-1.9437</v>
      </c>
      <c r="AC460" s="24"/>
      <c r="AD460" s="18" t="s">
        <v>53</v>
      </c>
      <c r="AE460" s="21">
        <v>1.3429736E8</v>
      </c>
      <c r="AF460" s="21">
        <v>1.2802807528E10</v>
      </c>
      <c r="AG460" s="19" t="s">
        <v>765</v>
      </c>
      <c r="AH460" s="18" t="s">
        <v>68</v>
      </c>
      <c r="AI460" s="20">
        <v>17.98</v>
      </c>
      <c r="AJ460" s="18" t="s">
        <v>68</v>
      </c>
      <c r="AK460" s="20">
        <v>15.28</v>
      </c>
      <c r="AL460" s="20">
        <v>250.0</v>
      </c>
      <c r="AM460" s="18" t="s">
        <v>69</v>
      </c>
      <c r="AN460" s="25">
        <v>250.0</v>
      </c>
      <c r="AO460" s="18">
        <f t="shared" si="1"/>
        <v>0</v>
      </c>
      <c r="AP460" s="18">
        <v>53.67</v>
      </c>
      <c r="AQ460" s="18">
        <f t="shared" si="2"/>
        <v>7</v>
      </c>
      <c r="AR460" s="18">
        <f t="shared" si="3"/>
        <v>2000</v>
      </c>
      <c r="AS460" s="18"/>
      <c r="AT460" s="18" t="s">
        <v>70</v>
      </c>
    </row>
    <row r="461">
      <c r="A461" s="18" t="s">
        <v>324</v>
      </c>
      <c r="B461" s="18" t="s">
        <v>53</v>
      </c>
      <c r="C461" s="18" t="s">
        <v>54</v>
      </c>
      <c r="D461" s="18" t="s">
        <v>55</v>
      </c>
      <c r="E461" s="18" t="s">
        <v>74</v>
      </c>
      <c r="F461" s="18" t="s">
        <v>762</v>
      </c>
      <c r="G461" s="19" t="s">
        <v>479</v>
      </c>
      <c r="H461" s="18" t="s">
        <v>480</v>
      </c>
      <c r="I461" s="18" t="s">
        <v>481</v>
      </c>
      <c r="J461" s="18" t="s">
        <v>482</v>
      </c>
      <c r="K461" s="18" t="s">
        <v>414</v>
      </c>
      <c r="L461" s="20">
        <v>0.0</v>
      </c>
      <c r="M461" s="18" t="s">
        <v>415</v>
      </c>
      <c r="N461" s="21">
        <v>1.98966874E8</v>
      </c>
      <c r="O461" s="21">
        <v>1.1944714813E10</v>
      </c>
      <c r="P461" s="21">
        <v>1.20093738517E11</v>
      </c>
      <c r="Q461" s="18" t="s">
        <v>763</v>
      </c>
      <c r="R461" s="18" t="s">
        <v>691</v>
      </c>
      <c r="S461" s="19" t="s">
        <v>764</v>
      </c>
      <c r="T461" s="21">
        <v>56.9</v>
      </c>
      <c r="U461" s="21">
        <v>1707.0</v>
      </c>
      <c r="V461" s="21">
        <v>46.67</v>
      </c>
      <c r="W461" s="21">
        <v>0.0</v>
      </c>
      <c r="X461" s="21">
        <v>46.67</v>
      </c>
      <c r="Y461" s="21">
        <v>50.0</v>
      </c>
      <c r="Z461" s="21">
        <v>1.0</v>
      </c>
      <c r="AA461" s="22">
        <v>0.1798</v>
      </c>
      <c r="AB461" s="23">
        <v>-1.9437</v>
      </c>
      <c r="AC461" s="24"/>
      <c r="AD461" s="18" t="s">
        <v>53</v>
      </c>
      <c r="AE461" s="21">
        <v>1.3429736E8</v>
      </c>
      <c r="AF461" s="21">
        <v>1.2802807528E10</v>
      </c>
      <c r="AG461" s="19" t="s">
        <v>765</v>
      </c>
      <c r="AH461" s="18" t="s">
        <v>68</v>
      </c>
      <c r="AI461" s="20">
        <v>17.98</v>
      </c>
      <c r="AJ461" s="18" t="s">
        <v>68</v>
      </c>
      <c r="AK461" s="20">
        <v>15.28</v>
      </c>
      <c r="AL461" s="20">
        <v>250.0</v>
      </c>
      <c r="AM461" s="18" t="s">
        <v>69</v>
      </c>
      <c r="AN461" s="25">
        <v>250.0</v>
      </c>
      <c r="AO461" s="18">
        <f t="shared" si="1"/>
        <v>0</v>
      </c>
      <c r="AP461" s="18">
        <v>53.67</v>
      </c>
      <c r="AQ461" s="18">
        <f t="shared" si="2"/>
        <v>7</v>
      </c>
      <c r="AR461" s="18">
        <f t="shared" si="3"/>
        <v>2000</v>
      </c>
      <c r="AS461" s="18"/>
      <c r="AT461" s="18" t="s">
        <v>70</v>
      </c>
    </row>
    <row r="462">
      <c r="A462" s="18" t="s">
        <v>324</v>
      </c>
      <c r="B462" s="18" t="s">
        <v>53</v>
      </c>
      <c r="C462" s="18" t="s">
        <v>54</v>
      </c>
      <c r="D462" s="18" t="s">
        <v>55</v>
      </c>
      <c r="E462" s="18" t="s">
        <v>74</v>
      </c>
      <c r="F462" s="18" t="s">
        <v>762</v>
      </c>
      <c r="G462" s="19" t="s">
        <v>479</v>
      </c>
      <c r="H462" s="18" t="s">
        <v>480</v>
      </c>
      <c r="I462" s="18" t="s">
        <v>481</v>
      </c>
      <c r="J462" s="18" t="s">
        <v>482</v>
      </c>
      <c r="K462" s="18" t="s">
        <v>414</v>
      </c>
      <c r="L462" s="20">
        <v>0.0</v>
      </c>
      <c r="M462" s="18" t="s">
        <v>415</v>
      </c>
      <c r="N462" s="21">
        <v>1.98966874E8</v>
      </c>
      <c r="O462" s="21">
        <v>1.1944714813E10</v>
      </c>
      <c r="P462" s="21">
        <v>1.20093738519E11</v>
      </c>
      <c r="Q462" s="18" t="s">
        <v>763</v>
      </c>
      <c r="R462" s="18" t="s">
        <v>685</v>
      </c>
      <c r="S462" s="19" t="s">
        <v>764</v>
      </c>
      <c r="T462" s="21">
        <v>56.9</v>
      </c>
      <c r="U462" s="21">
        <v>1760.0</v>
      </c>
      <c r="V462" s="21">
        <v>46.67</v>
      </c>
      <c r="W462" s="21">
        <v>0.0</v>
      </c>
      <c r="X462" s="21">
        <v>46.67</v>
      </c>
      <c r="Y462" s="21">
        <v>50.0</v>
      </c>
      <c r="Z462" s="21">
        <v>1.0</v>
      </c>
      <c r="AA462" s="22">
        <v>0.1798</v>
      </c>
      <c r="AB462" s="23">
        <v>-1.9437</v>
      </c>
      <c r="AC462" s="24"/>
      <c r="AD462" s="18" t="s">
        <v>53</v>
      </c>
      <c r="AE462" s="21">
        <v>1.3429736E8</v>
      </c>
      <c r="AF462" s="21">
        <v>1.2802807528E10</v>
      </c>
      <c r="AG462" s="19" t="s">
        <v>765</v>
      </c>
      <c r="AH462" s="18" t="s">
        <v>68</v>
      </c>
      <c r="AI462" s="20">
        <v>17.98</v>
      </c>
      <c r="AJ462" s="18" t="s">
        <v>68</v>
      </c>
      <c r="AK462" s="20">
        <v>15.28</v>
      </c>
      <c r="AL462" s="20">
        <v>250.0</v>
      </c>
      <c r="AM462" s="18" t="s">
        <v>69</v>
      </c>
      <c r="AN462" s="25">
        <v>250.0</v>
      </c>
      <c r="AO462" s="18">
        <f t="shared" si="1"/>
        <v>0</v>
      </c>
      <c r="AP462" s="18">
        <v>53.67</v>
      </c>
      <c r="AQ462" s="18">
        <f t="shared" si="2"/>
        <v>7</v>
      </c>
      <c r="AR462" s="18">
        <f t="shared" si="3"/>
        <v>2000</v>
      </c>
      <c r="AS462" s="18"/>
      <c r="AT462" s="18" t="s">
        <v>70</v>
      </c>
    </row>
    <row r="463">
      <c r="A463" s="18" t="s">
        <v>324</v>
      </c>
      <c r="B463" s="18" t="s">
        <v>53</v>
      </c>
      <c r="C463" s="18" t="s">
        <v>54</v>
      </c>
      <c r="D463" s="18" t="s">
        <v>55</v>
      </c>
      <c r="E463" s="18" t="s">
        <v>74</v>
      </c>
      <c r="F463" s="18" t="s">
        <v>762</v>
      </c>
      <c r="G463" s="19" t="s">
        <v>479</v>
      </c>
      <c r="H463" s="18" t="s">
        <v>480</v>
      </c>
      <c r="I463" s="18" t="s">
        <v>481</v>
      </c>
      <c r="J463" s="18" t="s">
        <v>482</v>
      </c>
      <c r="K463" s="18" t="s">
        <v>414</v>
      </c>
      <c r="L463" s="20">
        <v>0.0</v>
      </c>
      <c r="M463" s="18" t="s">
        <v>415</v>
      </c>
      <c r="N463" s="21">
        <v>1.98966874E8</v>
      </c>
      <c r="O463" s="21">
        <v>1.1944714813E10</v>
      </c>
      <c r="P463" s="21">
        <v>1.20093738513E11</v>
      </c>
      <c r="Q463" s="18" t="s">
        <v>763</v>
      </c>
      <c r="R463" s="18" t="s">
        <v>669</v>
      </c>
      <c r="S463" s="19" t="s">
        <v>764</v>
      </c>
      <c r="T463" s="21">
        <v>56.9</v>
      </c>
      <c r="U463" s="21">
        <v>1677.0</v>
      </c>
      <c r="V463" s="21">
        <v>46.67</v>
      </c>
      <c r="W463" s="21">
        <v>0.0</v>
      </c>
      <c r="X463" s="21">
        <v>46.67</v>
      </c>
      <c r="Y463" s="21">
        <v>50.0</v>
      </c>
      <c r="Z463" s="21">
        <v>1.0</v>
      </c>
      <c r="AA463" s="22">
        <v>0.1798</v>
      </c>
      <c r="AB463" s="23">
        <v>-1.9437</v>
      </c>
      <c r="AC463" s="24"/>
      <c r="AD463" s="18" t="s">
        <v>53</v>
      </c>
      <c r="AE463" s="21">
        <v>1.3429736E8</v>
      </c>
      <c r="AF463" s="21">
        <v>1.2802807528E10</v>
      </c>
      <c r="AG463" s="19" t="s">
        <v>765</v>
      </c>
      <c r="AH463" s="18" t="s">
        <v>68</v>
      </c>
      <c r="AI463" s="20">
        <v>17.98</v>
      </c>
      <c r="AJ463" s="18" t="s">
        <v>68</v>
      </c>
      <c r="AK463" s="20">
        <v>15.28</v>
      </c>
      <c r="AL463" s="20">
        <v>250.0</v>
      </c>
      <c r="AM463" s="18" t="s">
        <v>69</v>
      </c>
      <c r="AN463" s="25">
        <v>250.0</v>
      </c>
      <c r="AO463" s="18">
        <f t="shared" si="1"/>
        <v>0</v>
      </c>
      <c r="AP463" s="18">
        <v>53.67</v>
      </c>
      <c r="AQ463" s="18">
        <f t="shared" si="2"/>
        <v>7</v>
      </c>
      <c r="AR463" s="18">
        <f t="shared" si="3"/>
        <v>2000</v>
      </c>
      <c r="AS463" s="18"/>
      <c r="AT463" s="18" t="s">
        <v>70</v>
      </c>
    </row>
    <row r="464">
      <c r="A464" s="18" t="s">
        <v>324</v>
      </c>
      <c r="B464" s="18" t="s">
        <v>53</v>
      </c>
      <c r="C464" s="18" t="s">
        <v>54</v>
      </c>
      <c r="D464" s="18" t="s">
        <v>55</v>
      </c>
      <c r="E464" s="18" t="s">
        <v>74</v>
      </c>
      <c r="F464" s="18" t="s">
        <v>762</v>
      </c>
      <c r="G464" s="19" t="s">
        <v>479</v>
      </c>
      <c r="H464" s="18" t="s">
        <v>480</v>
      </c>
      <c r="I464" s="18" t="s">
        <v>481</v>
      </c>
      <c r="J464" s="18" t="s">
        <v>482</v>
      </c>
      <c r="K464" s="18" t="s">
        <v>414</v>
      </c>
      <c r="L464" s="20">
        <v>0.0</v>
      </c>
      <c r="M464" s="18" t="s">
        <v>415</v>
      </c>
      <c r="N464" s="21">
        <v>1.98966874E8</v>
      </c>
      <c r="O464" s="21">
        <v>1.1944714813E10</v>
      </c>
      <c r="P464" s="21">
        <v>1.20093738503E11</v>
      </c>
      <c r="Q464" s="18" t="s">
        <v>763</v>
      </c>
      <c r="R464" s="18" t="s">
        <v>664</v>
      </c>
      <c r="S464" s="19" t="s">
        <v>764</v>
      </c>
      <c r="T464" s="21">
        <v>56.9</v>
      </c>
      <c r="U464" s="21">
        <v>1452.0</v>
      </c>
      <c r="V464" s="21">
        <v>46.67</v>
      </c>
      <c r="W464" s="21">
        <v>0.0</v>
      </c>
      <c r="X464" s="21">
        <v>46.67</v>
      </c>
      <c r="Y464" s="21">
        <v>50.0</v>
      </c>
      <c r="Z464" s="21">
        <v>1.0</v>
      </c>
      <c r="AA464" s="22">
        <v>0.1798</v>
      </c>
      <c r="AB464" s="23">
        <v>-1.9437</v>
      </c>
      <c r="AC464" s="24"/>
      <c r="AD464" s="18" t="s">
        <v>53</v>
      </c>
      <c r="AE464" s="21">
        <v>1.3429736E8</v>
      </c>
      <c r="AF464" s="21">
        <v>1.2802807528E10</v>
      </c>
      <c r="AG464" s="19" t="s">
        <v>765</v>
      </c>
      <c r="AH464" s="18" t="s">
        <v>68</v>
      </c>
      <c r="AI464" s="20">
        <v>17.98</v>
      </c>
      <c r="AJ464" s="18" t="s">
        <v>68</v>
      </c>
      <c r="AK464" s="20">
        <v>15.28</v>
      </c>
      <c r="AL464" s="20">
        <v>250.0</v>
      </c>
      <c r="AM464" s="18" t="s">
        <v>69</v>
      </c>
      <c r="AN464" s="25">
        <v>250.0</v>
      </c>
      <c r="AO464" s="18">
        <f t="shared" si="1"/>
        <v>0</v>
      </c>
      <c r="AP464" s="18">
        <v>53.67</v>
      </c>
      <c r="AQ464" s="18">
        <f t="shared" si="2"/>
        <v>7</v>
      </c>
      <c r="AR464" s="18">
        <f t="shared" si="3"/>
        <v>2000</v>
      </c>
      <c r="AS464" s="18"/>
      <c r="AT464" s="18" t="s">
        <v>70</v>
      </c>
    </row>
    <row r="465">
      <c r="A465" s="18" t="s">
        <v>324</v>
      </c>
      <c r="B465" s="18" t="s">
        <v>53</v>
      </c>
      <c r="C465" s="18" t="s">
        <v>54</v>
      </c>
      <c r="D465" s="18" t="s">
        <v>55</v>
      </c>
      <c r="E465" s="18" t="s">
        <v>74</v>
      </c>
      <c r="F465" s="18" t="s">
        <v>762</v>
      </c>
      <c r="G465" s="19" t="s">
        <v>479</v>
      </c>
      <c r="H465" s="18" t="s">
        <v>480</v>
      </c>
      <c r="I465" s="18" t="s">
        <v>481</v>
      </c>
      <c r="J465" s="18" t="s">
        <v>482</v>
      </c>
      <c r="K465" s="18" t="s">
        <v>414</v>
      </c>
      <c r="L465" s="20">
        <v>0.0</v>
      </c>
      <c r="M465" s="18" t="s">
        <v>415</v>
      </c>
      <c r="N465" s="21">
        <v>1.98966874E8</v>
      </c>
      <c r="O465" s="21">
        <v>1.1944714813E10</v>
      </c>
      <c r="P465" s="21">
        <v>1.20093738516E11</v>
      </c>
      <c r="Q465" s="18" t="s">
        <v>763</v>
      </c>
      <c r="R465" s="18" t="s">
        <v>665</v>
      </c>
      <c r="S465" s="19" t="s">
        <v>764</v>
      </c>
      <c r="T465" s="21">
        <v>56.9</v>
      </c>
      <c r="U465" s="21">
        <v>1724.0</v>
      </c>
      <c r="V465" s="21">
        <v>46.67</v>
      </c>
      <c r="W465" s="21">
        <v>0.0</v>
      </c>
      <c r="X465" s="21">
        <v>46.67</v>
      </c>
      <c r="Y465" s="21">
        <v>50.0</v>
      </c>
      <c r="Z465" s="21">
        <v>1.0</v>
      </c>
      <c r="AA465" s="22">
        <v>0.1798</v>
      </c>
      <c r="AB465" s="23">
        <v>-1.9437</v>
      </c>
      <c r="AC465" s="24"/>
      <c r="AD465" s="18" t="s">
        <v>53</v>
      </c>
      <c r="AE465" s="21">
        <v>1.3429736E8</v>
      </c>
      <c r="AF465" s="21">
        <v>1.2802807528E10</v>
      </c>
      <c r="AG465" s="19" t="s">
        <v>765</v>
      </c>
      <c r="AH465" s="18" t="s">
        <v>68</v>
      </c>
      <c r="AI465" s="20">
        <v>17.98</v>
      </c>
      <c r="AJ465" s="18" t="s">
        <v>68</v>
      </c>
      <c r="AK465" s="20">
        <v>15.28</v>
      </c>
      <c r="AL465" s="20">
        <v>250.0</v>
      </c>
      <c r="AM465" s="18" t="s">
        <v>69</v>
      </c>
      <c r="AN465" s="25">
        <v>250.0</v>
      </c>
      <c r="AO465" s="18">
        <f t="shared" si="1"/>
        <v>0</v>
      </c>
      <c r="AP465" s="18">
        <v>53.67</v>
      </c>
      <c r="AQ465" s="18">
        <f t="shared" si="2"/>
        <v>7</v>
      </c>
      <c r="AR465" s="18">
        <f t="shared" si="3"/>
        <v>2000</v>
      </c>
      <c r="AS465" s="18"/>
      <c r="AT465" s="18" t="s">
        <v>70</v>
      </c>
    </row>
    <row r="466">
      <c r="A466" s="18" t="s">
        <v>324</v>
      </c>
      <c r="B466" s="18" t="s">
        <v>53</v>
      </c>
      <c r="C466" s="18" t="s">
        <v>54</v>
      </c>
      <c r="D466" s="18" t="s">
        <v>55</v>
      </c>
      <c r="E466" s="18" t="s">
        <v>74</v>
      </c>
      <c r="F466" s="18" t="s">
        <v>762</v>
      </c>
      <c r="G466" s="19" t="s">
        <v>479</v>
      </c>
      <c r="H466" s="18" t="s">
        <v>480</v>
      </c>
      <c r="I466" s="18" t="s">
        <v>481</v>
      </c>
      <c r="J466" s="18" t="s">
        <v>482</v>
      </c>
      <c r="K466" s="18" t="s">
        <v>414</v>
      </c>
      <c r="L466" s="20">
        <v>0.0</v>
      </c>
      <c r="M466" s="18" t="s">
        <v>415</v>
      </c>
      <c r="N466" s="21">
        <v>1.98966874E8</v>
      </c>
      <c r="O466" s="21">
        <v>1.1944714813E10</v>
      </c>
      <c r="P466" s="21">
        <v>1.2009373849E11</v>
      </c>
      <c r="Q466" s="18" t="s">
        <v>763</v>
      </c>
      <c r="R466" s="18" t="s">
        <v>675</v>
      </c>
      <c r="S466" s="19" t="s">
        <v>764</v>
      </c>
      <c r="T466" s="21">
        <v>56.9</v>
      </c>
      <c r="U466" s="21">
        <v>1607.0</v>
      </c>
      <c r="V466" s="21">
        <v>46.67</v>
      </c>
      <c r="W466" s="21">
        <v>0.0</v>
      </c>
      <c r="X466" s="21">
        <v>46.67</v>
      </c>
      <c r="Y466" s="21">
        <v>50.0</v>
      </c>
      <c r="Z466" s="21">
        <v>1.0</v>
      </c>
      <c r="AA466" s="22">
        <v>0.1798</v>
      </c>
      <c r="AB466" s="23">
        <v>-1.9437</v>
      </c>
      <c r="AC466" s="24"/>
      <c r="AD466" s="18" t="s">
        <v>53</v>
      </c>
      <c r="AE466" s="21">
        <v>1.3429736E8</v>
      </c>
      <c r="AF466" s="21">
        <v>1.2802807528E10</v>
      </c>
      <c r="AG466" s="19" t="s">
        <v>765</v>
      </c>
      <c r="AH466" s="18" t="s">
        <v>68</v>
      </c>
      <c r="AI466" s="20">
        <v>17.98</v>
      </c>
      <c r="AJ466" s="18" t="s">
        <v>68</v>
      </c>
      <c r="AK466" s="20">
        <v>15.28</v>
      </c>
      <c r="AL466" s="20">
        <v>250.0</v>
      </c>
      <c r="AM466" s="18" t="s">
        <v>69</v>
      </c>
      <c r="AN466" s="25">
        <v>250.0</v>
      </c>
      <c r="AO466" s="18">
        <f t="shared" si="1"/>
        <v>0</v>
      </c>
      <c r="AP466" s="18">
        <v>53.67</v>
      </c>
      <c r="AQ466" s="18">
        <f t="shared" si="2"/>
        <v>7</v>
      </c>
      <c r="AR466" s="18">
        <f t="shared" si="3"/>
        <v>2000</v>
      </c>
      <c r="AS466" s="18"/>
      <c r="AT466" s="18" t="s">
        <v>70</v>
      </c>
    </row>
    <row r="467">
      <c r="A467" s="18" t="s">
        <v>324</v>
      </c>
      <c r="B467" s="18" t="s">
        <v>53</v>
      </c>
      <c r="C467" s="18" t="s">
        <v>54</v>
      </c>
      <c r="D467" s="18" t="s">
        <v>55</v>
      </c>
      <c r="E467" s="18" t="s">
        <v>74</v>
      </c>
      <c r="F467" s="18" t="s">
        <v>762</v>
      </c>
      <c r="G467" s="19" t="s">
        <v>479</v>
      </c>
      <c r="H467" s="18" t="s">
        <v>480</v>
      </c>
      <c r="I467" s="18" t="s">
        <v>481</v>
      </c>
      <c r="J467" s="18" t="s">
        <v>482</v>
      </c>
      <c r="K467" s="18" t="s">
        <v>414</v>
      </c>
      <c r="L467" s="20">
        <v>0.0</v>
      </c>
      <c r="M467" s="18" t="s">
        <v>415</v>
      </c>
      <c r="N467" s="21">
        <v>1.98966874E8</v>
      </c>
      <c r="O467" s="21">
        <v>1.1944714813E10</v>
      </c>
      <c r="P467" s="21">
        <v>1.20093738525E11</v>
      </c>
      <c r="Q467" s="18" t="s">
        <v>763</v>
      </c>
      <c r="R467" s="18" t="s">
        <v>666</v>
      </c>
      <c r="S467" s="19" t="s">
        <v>764</v>
      </c>
      <c r="T467" s="21">
        <v>56.9</v>
      </c>
      <c r="U467" s="21">
        <v>1662.0</v>
      </c>
      <c r="V467" s="21">
        <v>46.67</v>
      </c>
      <c r="W467" s="21">
        <v>0.0</v>
      </c>
      <c r="X467" s="21">
        <v>46.67</v>
      </c>
      <c r="Y467" s="21">
        <v>50.0</v>
      </c>
      <c r="Z467" s="21">
        <v>1.0</v>
      </c>
      <c r="AA467" s="22">
        <v>0.1798</v>
      </c>
      <c r="AB467" s="23">
        <v>-1.9437</v>
      </c>
      <c r="AC467" s="24"/>
      <c r="AD467" s="18" t="s">
        <v>53</v>
      </c>
      <c r="AE467" s="21">
        <v>1.3429736E8</v>
      </c>
      <c r="AF467" s="21">
        <v>1.2802807528E10</v>
      </c>
      <c r="AG467" s="19" t="s">
        <v>765</v>
      </c>
      <c r="AH467" s="18" t="s">
        <v>68</v>
      </c>
      <c r="AI467" s="20">
        <v>17.98</v>
      </c>
      <c r="AJ467" s="18" t="s">
        <v>68</v>
      </c>
      <c r="AK467" s="20">
        <v>15.28</v>
      </c>
      <c r="AL467" s="20">
        <v>250.0</v>
      </c>
      <c r="AM467" s="18" t="s">
        <v>69</v>
      </c>
      <c r="AN467" s="25">
        <v>250.0</v>
      </c>
      <c r="AO467" s="18">
        <f t="shared" si="1"/>
        <v>0</v>
      </c>
      <c r="AP467" s="18">
        <v>53.67</v>
      </c>
      <c r="AQ467" s="18">
        <f t="shared" si="2"/>
        <v>7</v>
      </c>
      <c r="AR467" s="18">
        <f t="shared" si="3"/>
        <v>2000</v>
      </c>
      <c r="AS467" s="18"/>
      <c r="AT467" s="18" t="s">
        <v>70</v>
      </c>
    </row>
    <row r="468">
      <c r="A468" s="18" t="s">
        <v>324</v>
      </c>
      <c r="B468" s="18" t="s">
        <v>53</v>
      </c>
      <c r="C468" s="18" t="s">
        <v>54</v>
      </c>
      <c r="D468" s="18" t="s">
        <v>55</v>
      </c>
      <c r="E468" s="18" t="s">
        <v>74</v>
      </c>
      <c r="F468" s="18" t="s">
        <v>762</v>
      </c>
      <c r="G468" s="19" t="s">
        <v>479</v>
      </c>
      <c r="H468" s="18" t="s">
        <v>480</v>
      </c>
      <c r="I468" s="18" t="s">
        <v>481</v>
      </c>
      <c r="J468" s="18" t="s">
        <v>482</v>
      </c>
      <c r="K468" s="18" t="s">
        <v>414</v>
      </c>
      <c r="L468" s="20">
        <v>0.0</v>
      </c>
      <c r="M468" s="18" t="s">
        <v>415</v>
      </c>
      <c r="N468" s="21">
        <v>1.98966874E8</v>
      </c>
      <c r="O468" s="21">
        <v>1.1944714813E10</v>
      </c>
      <c r="P468" s="21">
        <v>1.20093738487E11</v>
      </c>
      <c r="Q468" s="18" t="s">
        <v>763</v>
      </c>
      <c r="R468" s="18" t="s">
        <v>689</v>
      </c>
      <c r="S468" s="19" t="s">
        <v>764</v>
      </c>
      <c r="T468" s="21">
        <v>56.9</v>
      </c>
      <c r="U468" s="21">
        <v>1755.0</v>
      </c>
      <c r="V468" s="21">
        <v>46.67</v>
      </c>
      <c r="W468" s="21">
        <v>0.0</v>
      </c>
      <c r="X468" s="21">
        <v>46.67</v>
      </c>
      <c r="Y468" s="21">
        <v>50.0</v>
      </c>
      <c r="Z468" s="21">
        <v>1.0</v>
      </c>
      <c r="AA468" s="22">
        <v>0.1798</v>
      </c>
      <c r="AB468" s="23">
        <v>-1.9437</v>
      </c>
      <c r="AC468" s="24"/>
      <c r="AD468" s="18" t="s">
        <v>53</v>
      </c>
      <c r="AE468" s="21">
        <v>1.3429736E8</v>
      </c>
      <c r="AF468" s="21">
        <v>1.2802807528E10</v>
      </c>
      <c r="AG468" s="19" t="s">
        <v>765</v>
      </c>
      <c r="AH468" s="18" t="s">
        <v>68</v>
      </c>
      <c r="AI468" s="20">
        <v>17.98</v>
      </c>
      <c r="AJ468" s="18" t="s">
        <v>68</v>
      </c>
      <c r="AK468" s="20">
        <v>15.28</v>
      </c>
      <c r="AL468" s="20">
        <v>250.0</v>
      </c>
      <c r="AM468" s="18" t="s">
        <v>69</v>
      </c>
      <c r="AN468" s="25">
        <v>250.0</v>
      </c>
      <c r="AO468" s="18">
        <f t="shared" si="1"/>
        <v>0</v>
      </c>
      <c r="AP468" s="18">
        <v>53.67</v>
      </c>
      <c r="AQ468" s="18">
        <f t="shared" si="2"/>
        <v>7</v>
      </c>
      <c r="AR468" s="18">
        <f t="shared" si="3"/>
        <v>2000</v>
      </c>
      <c r="AS468" s="18"/>
      <c r="AT468" s="18" t="s">
        <v>70</v>
      </c>
    </row>
    <row r="469">
      <c r="A469" s="18" t="s">
        <v>324</v>
      </c>
      <c r="B469" s="18" t="s">
        <v>53</v>
      </c>
      <c r="C469" s="18" t="s">
        <v>54</v>
      </c>
      <c r="D469" s="18" t="s">
        <v>55</v>
      </c>
      <c r="E469" s="18" t="s">
        <v>74</v>
      </c>
      <c r="F469" s="18" t="s">
        <v>762</v>
      </c>
      <c r="G469" s="19" t="s">
        <v>479</v>
      </c>
      <c r="H469" s="18" t="s">
        <v>480</v>
      </c>
      <c r="I469" s="18" t="s">
        <v>481</v>
      </c>
      <c r="J469" s="18" t="s">
        <v>482</v>
      </c>
      <c r="K469" s="18" t="s">
        <v>414</v>
      </c>
      <c r="L469" s="20">
        <v>0.0</v>
      </c>
      <c r="M469" s="18" t="s">
        <v>415</v>
      </c>
      <c r="N469" s="21">
        <v>1.98966874E8</v>
      </c>
      <c r="O469" s="21">
        <v>1.1944714813E10</v>
      </c>
      <c r="P469" s="21">
        <v>1.20093738488E11</v>
      </c>
      <c r="Q469" s="18" t="s">
        <v>763</v>
      </c>
      <c r="R469" s="18" t="s">
        <v>671</v>
      </c>
      <c r="S469" s="19" t="s">
        <v>764</v>
      </c>
      <c r="T469" s="21">
        <v>56.9</v>
      </c>
      <c r="U469" s="21">
        <v>1733.0</v>
      </c>
      <c r="V469" s="21">
        <v>46.67</v>
      </c>
      <c r="W469" s="21">
        <v>0.0</v>
      </c>
      <c r="X469" s="21">
        <v>46.67</v>
      </c>
      <c r="Y469" s="21">
        <v>50.0</v>
      </c>
      <c r="Z469" s="21">
        <v>1.0</v>
      </c>
      <c r="AA469" s="22">
        <v>0.1798</v>
      </c>
      <c r="AB469" s="23">
        <v>-1.9437</v>
      </c>
      <c r="AC469" s="24"/>
      <c r="AD469" s="18" t="s">
        <v>53</v>
      </c>
      <c r="AE469" s="21">
        <v>1.3429736E8</v>
      </c>
      <c r="AF469" s="21">
        <v>1.2802807528E10</v>
      </c>
      <c r="AG469" s="19" t="s">
        <v>765</v>
      </c>
      <c r="AH469" s="18" t="s">
        <v>68</v>
      </c>
      <c r="AI469" s="20">
        <v>17.98</v>
      </c>
      <c r="AJ469" s="18" t="s">
        <v>68</v>
      </c>
      <c r="AK469" s="20">
        <v>15.28</v>
      </c>
      <c r="AL469" s="20">
        <v>250.0</v>
      </c>
      <c r="AM469" s="18" t="s">
        <v>69</v>
      </c>
      <c r="AN469" s="25">
        <v>250.0</v>
      </c>
      <c r="AO469" s="18">
        <f t="shared" si="1"/>
        <v>0</v>
      </c>
      <c r="AP469" s="18">
        <v>53.67</v>
      </c>
      <c r="AQ469" s="18">
        <f t="shared" si="2"/>
        <v>7</v>
      </c>
      <c r="AR469" s="18">
        <f t="shared" si="3"/>
        <v>2000</v>
      </c>
      <c r="AS469" s="18"/>
      <c r="AT469" s="18" t="s">
        <v>70</v>
      </c>
    </row>
    <row r="470">
      <c r="A470" s="18" t="s">
        <v>324</v>
      </c>
      <c r="B470" s="18" t="s">
        <v>53</v>
      </c>
      <c r="C470" s="18" t="s">
        <v>54</v>
      </c>
      <c r="D470" s="18" t="s">
        <v>55</v>
      </c>
      <c r="E470" s="18" t="s">
        <v>74</v>
      </c>
      <c r="F470" s="18" t="s">
        <v>762</v>
      </c>
      <c r="G470" s="19" t="s">
        <v>479</v>
      </c>
      <c r="H470" s="18" t="s">
        <v>480</v>
      </c>
      <c r="I470" s="18" t="s">
        <v>481</v>
      </c>
      <c r="J470" s="18" t="s">
        <v>482</v>
      </c>
      <c r="K470" s="18" t="s">
        <v>414</v>
      </c>
      <c r="L470" s="20">
        <v>0.0</v>
      </c>
      <c r="M470" s="18" t="s">
        <v>415</v>
      </c>
      <c r="N470" s="21">
        <v>1.98966874E8</v>
      </c>
      <c r="O470" s="21">
        <v>1.1944714813E10</v>
      </c>
      <c r="P470" s="21">
        <v>1.20093738494E11</v>
      </c>
      <c r="Q470" s="18" t="s">
        <v>763</v>
      </c>
      <c r="R470" s="18" t="s">
        <v>679</v>
      </c>
      <c r="S470" s="19" t="s">
        <v>764</v>
      </c>
      <c r="T470" s="21">
        <v>56.9</v>
      </c>
      <c r="U470" s="21">
        <v>1653.0</v>
      </c>
      <c r="V470" s="21">
        <v>46.67</v>
      </c>
      <c r="W470" s="21">
        <v>0.0</v>
      </c>
      <c r="X470" s="21">
        <v>46.67</v>
      </c>
      <c r="Y470" s="21">
        <v>50.0</v>
      </c>
      <c r="Z470" s="21">
        <v>1.0</v>
      </c>
      <c r="AA470" s="22">
        <v>0.1798</v>
      </c>
      <c r="AB470" s="23">
        <v>-1.9437</v>
      </c>
      <c r="AC470" s="24"/>
      <c r="AD470" s="18" t="s">
        <v>53</v>
      </c>
      <c r="AE470" s="21">
        <v>1.3429736E8</v>
      </c>
      <c r="AF470" s="21">
        <v>1.2802807528E10</v>
      </c>
      <c r="AG470" s="19" t="s">
        <v>765</v>
      </c>
      <c r="AH470" s="18" t="s">
        <v>68</v>
      </c>
      <c r="AI470" s="20">
        <v>17.98</v>
      </c>
      <c r="AJ470" s="18" t="s">
        <v>68</v>
      </c>
      <c r="AK470" s="20">
        <v>15.28</v>
      </c>
      <c r="AL470" s="20">
        <v>250.0</v>
      </c>
      <c r="AM470" s="18" t="s">
        <v>69</v>
      </c>
      <c r="AN470" s="25">
        <v>250.0</v>
      </c>
      <c r="AO470" s="18">
        <f t="shared" si="1"/>
        <v>0</v>
      </c>
      <c r="AP470" s="18">
        <v>53.67</v>
      </c>
      <c r="AQ470" s="18">
        <f t="shared" si="2"/>
        <v>7</v>
      </c>
      <c r="AR470" s="18">
        <f t="shared" si="3"/>
        <v>2000</v>
      </c>
      <c r="AS470" s="18"/>
      <c r="AT470" s="18" t="s">
        <v>70</v>
      </c>
    </row>
    <row r="471">
      <c r="A471" s="18" t="s">
        <v>324</v>
      </c>
      <c r="B471" s="18" t="s">
        <v>53</v>
      </c>
      <c r="C471" s="18" t="s">
        <v>54</v>
      </c>
      <c r="D471" s="18" t="s">
        <v>55</v>
      </c>
      <c r="E471" s="18" t="s">
        <v>74</v>
      </c>
      <c r="F471" s="18" t="s">
        <v>762</v>
      </c>
      <c r="G471" s="19" t="s">
        <v>479</v>
      </c>
      <c r="H471" s="18" t="s">
        <v>480</v>
      </c>
      <c r="I471" s="18" t="s">
        <v>481</v>
      </c>
      <c r="J471" s="18" t="s">
        <v>482</v>
      </c>
      <c r="K471" s="18" t="s">
        <v>414</v>
      </c>
      <c r="L471" s="20">
        <v>0.0</v>
      </c>
      <c r="M471" s="18" t="s">
        <v>415</v>
      </c>
      <c r="N471" s="21">
        <v>1.98966874E8</v>
      </c>
      <c r="O471" s="21">
        <v>1.1944714813E10</v>
      </c>
      <c r="P471" s="21">
        <v>1.2009373852E11</v>
      </c>
      <c r="Q471" s="18" t="s">
        <v>763</v>
      </c>
      <c r="R471" s="18" t="s">
        <v>682</v>
      </c>
      <c r="S471" s="19" t="s">
        <v>764</v>
      </c>
      <c r="T471" s="21">
        <v>56.9</v>
      </c>
      <c r="U471" s="21">
        <v>1626.0</v>
      </c>
      <c r="V471" s="21">
        <v>46.67</v>
      </c>
      <c r="W471" s="21">
        <v>0.0</v>
      </c>
      <c r="X471" s="21">
        <v>46.67</v>
      </c>
      <c r="Y471" s="21">
        <v>50.0</v>
      </c>
      <c r="Z471" s="21">
        <v>1.0</v>
      </c>
      <c r="AA471" s="22">
        <v>0.1798</v>
      </c>
      <c r="AB471" s="23">
        <v>-1.9437</v>
      </c>
      <c r="AC471" s="24"/>
      <c r="AD471" s="18" t="s">
        <v>53</v>
      </c>
      <c r="AE471" s="21">
        <v>1.3429736E8</v>
      </c>
      <c r="AF471" s="21">
        <v>1.2802807528E10</v>
      </c>
      <c r="AG471" s="19" t="s">
        <v>765</v>
      </c>
      <c r="AH471" s="18" t="s">
        <v>68</v>
      </c>
      <c r="AI471" s="20">
        <v>17.98</v>
      </c>
      <c r="AJ471" s="18" t="s">
        <v>68</v>
      </c>
      <c r="AK471" s="20">
        <v>15.28</v>
      </c>
      <c r="AL471" s="20">
        <v>250.0</v>
      </c>
      <c r="AM471" s="18" t="s">
        <v>69</v>
      </c>
      <c r="AN471" s="25">
        <v>250.0</v>
      </c>
      <c r="AO471" s="18">
        <f t="shared" si="1"/>
        <v>0</v>
      </c>
      <c r="AP471" s="18">
        <v>53.67</v>
      </c>
      <c r="AQ471" s="18">
        <f t="shared" si="2"/>
        <v>7</v>
      </c>
      <c r="AR471" s="18">
        <f t="shared" si="3"/>
        <v>2000</v>
      </c>
      <c r="AS471" s="18"/>
      <c r="AT471" s="18" t="s">
        <v>70</v>
      </c>
    </row>
    <row r="472">
      <c r="A472" s="18" t="s">
        <v>324</v>
      </c>
      <c r="B472" s="18" t="s">
        <v>53</v>
      </c>
      <c r="C472" s="18" t="s">
        <v>54</v>
      </c>
      <c r="D472" s="18" t="s">
        <v>55</v>
      </c>
      <c r="E472" s="18" t="s">
        <v>74</v>
      </c>
      <c r="F472" s="18" t="s">
        <v>762</v>
      </c>
      <c r="G472" s="19" t="s">
        <v>479</v>
      </c>
      <c r="H472" s="18" t="s">
        <v>480</v>
      </c>
      <c r="I472" s="18" t="s">
        <v>481</v>
      </c>
      <c r="J472" s="18" t="s">
        <v>482</v>
      </c>
      <c r="K472" s="18" t="s">
        <v>414</v>
      </c>
      <c r="L472" s="20">
        <v>0.0</v>
      </c>
      <c r="M472" s="18" t="s">
        <v>415</v>
      </c>
      <c r="N472" s="21">
        <v>1.98966874E8</v>
      </c>
      <c r="O472" s="21">
        <v>1.1944714813E10</v>
      </c>
      <c r="P472" s="21">
        <v>1.20093738521E11</v>
      </c>
      <c r="Q472" s="18" t="s">
        <v>763</v>
      </c>
      <c r="R472" s="18" t="s">
        <v>680</v>
      </c>
      <c r="S472" s="19" t="s">
        <v>764</v>
      </c>
      <c r="T472" s="21">
        <v>56.9</v>
      </c>
      <c r="U472" s="21">
        <v>1624.0</v>
      </c>
      <c r="V472" s="21">
        <v>46.67</v>
      </c>
      <c r="W472" s="21">
        <v>0.0</v>
      </c>
      <c r="X472" s="21">
        <v>46.67</v>
      </c>
      <c r="Y472" s="21">
        <v>50.0</v>
      </c>
      <c r="Z472" s="21">
        <v>1.0</v>
      </c>
      <c r="AA472" s="22">
        <v>0.1798</v>
      </c>
      <c r="AB472" s="23">
        <v>-1.9437</v>
      </c>
      <c r="AC472" s="24"/>
      <c r="AD472" s="18" t="s">
        <v>53</v>
      </c>
      <c r="AE472" s="21">
        <v>1.3429736E8</v>
      </c>
      <c r="AF472" s="21">
        <v>1.2802807528E10</v>
      </c>
      <c r="AG472" s="19" t="s">
        <v>765</v>
      </c>
      <c r="AH472" s="18" t="s">
        <v>68</v>
      </c>
      <c r="AI472" s="20">
        <v>17.98</v>
      </c>
      <c r="AJ472" s="18" t="s">
        <v>68</v>
      </c>
      <c r="AK472" s="20">
        <v>15.28</v>
      </c>
      <c r="AL472" s="20">
        <v>250.0</v>
      </c>
      <c r="AM472" s="18" t="s">
        <v>69</v>
      </c>
      <c r="AN472" s="25">
        <v>250.0</v>
      </c>
      <c r="AO472" s="18">
        <f t="shared" si="1"/>
        <v>0</v>
      </c>
      <c r="AP472" s="18">
        <v>53.67</v>
      </c>
      <c r="AQ472" s="18">
        <f t="shared" si="2"/>
        <v>7</v>
      </c>
      <c r="AR472" s="18">
        <f t="shared" si="3"/>
        <v>2000</v>
      </c>
      <c r="AS472" s="18"/>
      <c r="AT472" s="18" t="s">
        <v>70</v>
      </c>
    </row>
    <row r="473">
      <c r="A473" s="18" t="s">
        <v>324</v>
      </c>
      <c r="B473" s="18" t="s">
        <v>53</v>
      </c>
      <c r="C473" s="18" t="s">
        <v>54</v>
      </c>
      <c r="D473" s="18" t="s">
        <v>55</v>
      </c>
      <c r="E473" s="18" t="s">
        <v>74</v>
      </c>
      <c r="F473" s="18" t="s">
        <v>762</v>
      </c>
      <c r="G473" s="19" t="s">
        <v>479</v>
      </c>
      <c r="H473" s="18" t="s">
        <v>480</v>
      </c>
      <c r="I473" s="18" t="s">
        <v>481</v>
      </c>
      <c r="J473" s="18" t="s">
        <v>482</v>
      </c>
      <c r="K473" s="18" t="s">
        <v>414</v>
      </c>
      <c r="L473" s="20">
        <v>0.0</v>
      </c>
      <c r="M473" s="18" t="s">
        <v>415</v>
      </c>
      <c r="N473" s="21">
        <v>1.98966874E8</v>
      </c>
      <c r="O473" s="21">
        <v>1.1944714813E10</v>
      </c>
      <c r="P473" s="21">
        <v>1.20093738492E11</v>
      </c>
      <c r="Q473" s="18" t="s">
        <v>763</v>
      </c>
      <c r="R473" s="18" t="s">
        <v>698</v>
      </c>
      <c r="S473" s="19" t="s">
        <v>764</v>
      </c>
      <c r="T473" s="21">
        <v>56.9</v>
      </c>
      <c r="U473" s="21">
        <v>1698.0</v>
      </c>
      <c r="V473" s="21">
        <v>46.67</v>
      </c>
      <c r="W473" s="21">
        <v>0.0</v>
      </c>
      <c r="X473" s="21">
        <v>46.67</v>
      </c>
      <c r="Y473" s="21">
        <v>50.0</v>
      </c>
      <c r="Z473" s="21">
        <v>1.0</v>
      </c>
      <c r="AA473" s="22">
        <v>0.1798</v>
      </c>
      <c r="AB473" s="23">
        <v>-1.9437</v>
      </c>
      <c r="AC473" s="24"/>
      <c r="AD473" s="18" t="s">
        <v>53</v>
      </c>
      <c r="AE473" s="21">
        <v>1.3429736E8</v>
      </c>
      <c r="AF473" s="21">
        <v>1.2802807528E10</v>
      </c>
      <c r="AG473" s="19" t="s">
        <v>765</v>
      </c>
      <c r="AH473" s="18" t="s">
        <v>68</v>
      </c>
      <c r="AI473" s="20">
        <v>17.98</v>
      </c>
      <c r="AJ473" s="18" t="s">
        <v>68</v>
      </c>
      <c r="AK473" s="20">
        <v>15.28</v>
      </c>
      <c r="AL473" s="20">
        <v>250.0</v>
      </c>
      <c r="AM473" s="18" t="s">
        <v>69</v>
      </c>
      <c r="AN473" s="25">
        <v>250.0</v>
      </c>
      <c r="AO473" s="18">
        <f t="shared" si="1"/>
        <v>0</v>
      </c>
      <c r="AP473" s="18">
        <v>53.67</v>
      </c>
      <c r="AQ473" s="18">
        <f t="shared" si="2"/>
        <v>7</v>
      </c>
      <c r="AR473" s="18">
        <f t="shared" si="3"/>
        <v>2000</v>
      </c>
      <c r="AS473" s="18"/>
      <c r="AT473" s="18" t="s">
        <v>70</v>
      </c>
    </row>
    <row r="474">
      <c r="A474" s="18" t="s">
        <v>324</v>
      </c>
      <c r="B474" s="18" t="s">
        <v>53</v>
      </c>
      <c r="C474" s="18" t="s">
        <v>54</v>
      </c>
      <c r="D474" s="18" t="s">
        <v>55</v>
      </c>
      <c r="E474" s="18" t="s">
        <v>74</v>
      </c>
      <c r="F474" s="18" t="s">
        <v>762</v>
      </c>
      <c r="G474" s="19" t="s">
        <v>479</v>
      </c>
      <c r="H474" s="18" t="s">
        <v>480</v>
      </c>
      <c r="I474" s="18" t="s">
        <v>481</v>
      </c>
      <c r="J474" s="18" t="s">
        <v>482</v>
      </c>
      <c r="K474" s="18" t="s">
        <v>414</v>
      </c>
      <c r="L474" s="20">
        <v>0.0</v>
      </c>
      <c r="M474" s="18" t="s">
        <v>415</v>
      </c>
      <c r="N474" s="21">
        <v>1.98966874E8</v>
      </c>
      <c r="O474" s="21">
        <v>1.1944714813E10</v>
      </c>
      <c r="P474" s="21">
        <v>1.20093738509E11</v>
      </c>
      <c r="Q474" s="18" t="s">
        <v>763</v>
      </c>
      <c r="R474" s="18" t="s">
        <v>673</v>
      </c>
      <c r="S474" s="19" t="s">
        <v>764</v>
      </c>
      <c r="T474" s="21">
        <v>56.9</v>
      </c>
      <c r="U474" s="21">
        <v>1746.0</v>
      </c>
      <c r="V474" s="21">
        <v>46.67</v>
      </c>
      <c r="W474" s="21">
        <v>0.0</v>
      </c>
      <c r="X474" s="21">
        <v>46.67</v>
      </c>
      <c r="Y474" s="21">
        <v>50.0</v>
      </c>
      <c r="Z474" s="21">
        <v>1.0</v>
      </c>
      <c r="AA474" s="22">
        <v>0.1798</v>
      </c>
      <c r="AB474" s="23">
        <v>-1.9437</v>
      </c>
      <c r="AC474" s="24"/>
      <c r="AD474" s="18" t="s">
        <v>53</v>
      </c>
      <c r="AE474" s="21">
        <v>1.3429736E8</v>
      </c>
      <c r="AF474" s="21">
        <v>1.2802807528E10</v>
      </c>
      <c r="AG474" s="19" t="s">
        <v>765</v>
      </c>
      <c r="AH474" s="18" t="s">
        <v>68</v>
      </c>
      <c r="AI474" s="20">
        <v>17.98</v>
      </c>
      <c r="AJ474" s="18" t="s">
        <v>68</v>
      </c>
      <c r="AK474" s="20">
        <v>15.28</v>
      </c>
      <c r="AL474" s="20">
        <v>250.0</v>
      </c>
      <c r="AM474" s="18" t="s">
        <v>69</v>
      </c>
      <c r="AN474" s="25">
        <v>250.0</v>
      </c>
      <c r="AO474" s="18">
        <f t="shared" si="1"/>
        <v>0</v>
      </c>
      <c r="AP474" s="18">
        <v>53.67</v>
      </c>
      <c r="AQ474" s="18">
        <f t="shared" si="2"/>
        <v>7</v>
      </c>
      <c r="AR474" s="18">
        <f t="shared" si="3"/>
        <v>2000</v>
      </c>
      <c r="AS474" s="18"/>
      <c r="AT474" s="18" t="s">
        <v>70</v>
      </c>
    </row>
    <row r="475">
      <c r="A475" s="18" t="s">
        <v>324</v>
      </c>
      <c r="B475" s="18" t="s">
        <v>53</v>
      </c>
      <c r="C475" s="18" t="s">
        <v>54</v>
      </c>
      <c r="D475" s="18" t="s">
        <v>55</v>
      </c>
      <c r="E475" s="18" t="s">
        <v>74</v>
      </c>
      <c r="F475" s="18" t="s">
        <v>762</v>
      </c>
      <c r="G475" s="19" t="s">
        <v>479</v>
      </c>
      <c r="H475" s="18" t="s">
        <v>480</v>
      </c>
      <c r="I475" s="18" t="s">
        <v>481</v>
      </c>
      <c r="J475" s="18" t="s">
        <v>482</v>
      </c>
      <c r="K475" s="18" t="s">
        <v>414</v>
      </c>
      <c r="L475" s="20">
        <v>0.0</v>
      </c>
      <c r="M475" s="18" t="s">
        <v>415</v>
      </c>
      <c r="N475" s="21">
        <v>1.98966874E8</v>
      </c>
      <c r="O475" s="21">
        <v>1.1944714813E10</v>
      </c>
      <c r="P475" s="21">
        <v>1.20093738522E11</v>
      </c>
      <c r="Q475" s="18" t="s">
        <v>763</v>
      </c>
      <c r="R475" s="18" t="s">
        <v>662</v>
      </c>
      <c r="S475" s="19" t="s">
        <v>764</v>
      </c>
      <c r="T475" s="21">
        <v>56.9</v>
      </c>
      <c r="U475" s="21">
        <v>1625.0</v>
      </c>
      <c r="V475" s="21">
        <v>46.67</v>
      </c>
      <c r="W475" s="21">
        <v>0.0</v>
      </c>
      <c r="X475" s="21">
        <v>46.67</v>
      </c>
      <c r="Y475" s="21">
        <v>50.0</v>
      </c>
      <c r="Z475" s="21">
        <v>1.0</v>
      </c>
      <c r="AA475" s="22">
        <v>0.1798</v>
      </c>
      <c r="AB475" s="23">
        <v>-1.9437</v>
      </c>
      <c r="AC475" s="24"/>
      <c r="AD475" s="18" t="s">
        <v>53</v>
      </c>
      <c r="AE475" s="21">
        <v>1.3429736E8</v>
      </c>
      <c r="AF475" s="21">
        <v>1.2802807528E10</v>
      </c>
      <c r="AG475" s="19" t="s">
        <v>765</v>
      </c>
      <c r="AH475" s="18" t="s">
        <v>68</v>
      </c>
      <c r="AI475" s="20">
        <v>17.98</v>
      </c>
      <c r="AJ475" s="18" t="s">
        <v>68</v>
      </c>
      <c r="AK475" s="20">
        <v>15.28</v>
      </c>
      <c r="AL475" s="20">
        <v>250.0</v>
      </c>
      <c r="AM475" s="18" t="s">
        <v>69</v>
      </c>
      <c r="AN475" s="25">
        <v>250.0</v>
      </c>
      <c r="AO475" s="18">
        <f t="shared" si="1"/>
        <v>0</v>
      </c>
      <c r="AP475" s="18">
        <v>53.67</v>
      </c>
      <c r="AQ475" s="18">
        <f t="shared" si="2"/>
        <v>7</v>
      </c>
      <c r="AR475" s="18">
        <f t="shared" si="3"/>
        <v>2000</v>
      </c>
      <c r="AS475" s="18"/>
      <c r="AT475" s="18" t="s">
        <v>70</v>
      </c>
    </row>
    <row r="476">
      <c r="A476" s="18" t="s">
        <v>324</v>
      </c>
      <c r="B476" s="18" t="s">
        <v>53</v>
      </c>
      <c r="C476" s="18" t="s">
        <v>54</v>
      </c>
      <c r="D476" s="18" t="s">
        <v>55</v>
      </c>
      <c r="E476" s="18" t="s">
        <v>74</v>
      </c>
      <c r="F476" s="18" t="s">
        <v>762</v>
      </c>
      <c r="G476" s="19" t="s">
        <v>479</v>
      </c>
      <c r="H476" s="18" t="s">
        <v>480</v>
      </c>
      <c r="I476" s="18" t="s">
        <v>481</v>
      </c>
      <c r="J476" s="18" t="s">
        <v>482</v>
      </c>
      <c r="K476" s="18" t="s">
        <v>414</v>
      </c>
      <c r="L476" s="20">
        <v>0.0</v>
      </c>
      <c r="M476" s="18" t="s">
        <v>415</v>
      </c>
      <c r="N476" s="21">
        <v>1.98966874E8</v>
      </c>
      <c r="O476" s="21">
        <v>1.1944714813E10</v>
      </c>
      <c r="P476" s="21">
        <v>1.20093738497E11</v>
      </c>
      <c r="Q476" s="18" t="s">
        <v>763</v>
      </c>
      <c r="R476" s="18" t="s">
        <v>667</v>
      </c>
      <c r="S476" s="19" t="s">
        <v>764</v>
      </c>
      <c r="T476" s="21">
        <v>56.9</v>
      </c>
      <c r="U476" s="21">
        <v>1657.0</v>
      </c>
      <c r="V476" s="21">
        <v>46.67</v>
      </c>
      <c r="W476" s="21">
        <v>0.0</v>
      </c>
      <c r="X476" s="21">
        <v>46.67</v>
      </c>
      <c r="Y476" s="21">
        <v>50.0</v>
      </c>
      <c r="Z476" s="21">
        <v>1.0</v>
      </c>
      <c r="AA476" s="22">
        <v>0.1798</v>
      </c>
      <c r="AB476" s="23">
        <v>-1.9437</v>
      </c>
      <c r="AC476" s="24"/>
      <c r="AD476" s="18" t="s">
        <v>53</v>
      </c>
      <c r="AE476" s="21">
        <v>1.3429736E8</v>
      </c>
      <c r="AF476" s="21">
        <v>1.2802807528E10</v>
      </c>
      <c r="AG476" s="19" t="s">
        <v>765</v>
      </c>
      <c r="AH476" s="18" t="s">
        <v>68</v>
      </c>
      <c r="AI476" s="20">
        <v>17.98</v>
      </c>
      <c r="AJ476" s="18" t="s">
        <v>68</v>
      </c>
      <c r="AK476" s="20">
        <v>15.28</v>
      </c>
      <c r="AL476" s="20">
        <v>250.0</v>
      </c>
      <c r="AM476" s="18" t="s">
        <v>69</v>
      </c>
      <c r="AN476" s="25">
        <v>250.0</v>
      </c>
      <c r="AO476" s="18">
        <f t="shared" si="1"/>
        <v>0</v>
      </c>
      <c r="AP476" s="18">
        <v>53.67</v>
      </c>
      <c r="AQ476" s="18">
        <f t="shared" si="2"/>
        <v>7</v>
      </c>
      <c r="AR476" s="18">
        <f t="shared" si="3"/>
        <v>2000</v>
      </c>
      <c r="AS476" s="18"/>
      <c r="AT476" s="18" t="s">
        <v>70</v>
      </c>
    </row>
    <row r="477">
      <c r="A477" s="18" t="s">
        <v>324</v>
      </c>
      <c r="B477" s="18" t="s">
        <v>53</v>
      </c>
      <c r="C477" s="18" t="s">
        <v>54</v>
      </c>
      <c r="D477" s="18" t="s">
        <v>55</v>
      </c>
      <c r="E477" s="18" t="s">
        <v>74</v>
      </c>
      <c r="F477" s="18" t="s">
        <v>762</v>
      </c>
      <c r="G477" s="19" t="s">
        <v>479</v>
      </c>
      <c r="H477" s="18" t="s">
        <v>480</v>
      </c>
      <c r="I477" s="18" t="s">
        <v>481</v>
      </c>
      <c r="J477" s="18" t="s">
        <v>482</v>
      </c>
      <c r="K477" s="18" t="s">
        <v>414</v>
      </c>
      <c r="L477" s="20">
        <v>0.0</v>
      </c>
      <c r="M477" s="18" t="s">
        <v>415</v>
      </c>
      <c r="N477" s="21">
        <v>1.98966874E8</v>
      </c>
      <c r="O477" s="21">
        <v>1.1944714813E10</v>
      </c>
      <c r="P477" s="21">
        <v>1.20093738504E11</v>
      </c>
      <c r="Q477" s="18" t="s">
        <v>763</v>
      </c>
      <c r="R477" s="18" t="s">
        <v>696</v>
      </c>
      <c r="S477" s="19" t="s">
        <v>764</v>
      </c>
      <c r="T477" s="21">
        <v>56.9</v>
      </c>
      <c r="U477" s="21">
        <v>1718.0</v>
      </c>
      <c r="V477" s="21">
        <v>46.67</v>
      </c>
      <c r="W477" s="21">
        <v>0.0</v>
      </c>
      <c r="X477" s="21">
        <v>46.67</v>
      </c>
      <c r="Y477" s="21">
        <v>50.0</v>
      </c>
      <c r="Z477" s="21">
        <v>1.0</v>
      </c>
      <c r="AA477" s="22">
        <v>0.1798</v>
      </c>
      <c r="AB477" s="23">
        <v>-1.9437</v>
      </c>
      <c r="AC477" s="24"/>
      <c r="AD477" s="18" t="s">
        <v>53</v>
      </c>
      <c r="AE477" s="21">
        <v>1.3429736E8</v>
      </c>
      <c r="AF477" s="21">
        <v>1.2802807528E10</v>
      </c>
      <c r="AG477" s="19" t="s">
        <v>765</v>
      </c>
      <c r="AH477" s="18" t="s">
        <v>68</v>
      </c>
      <c r="AI477" s="20">
        <v>17.98</v>
      </c>
      <c r="AJ477" s="18" t="s">
        <v>68</v>
      </c>
      <c r="AK477" s="20">
        <v>15.28</v>
      </c>
      <c r="AL477" s="20">
        <v>250.0</v>
      </c>
      <c r="AM477" s="18" t="s">
        <v>69</v>
      </c>
      <c r="AN477" s="25">
        <v>250.0</v>
      </c>
      <c r="AO477" s="18">
        <f t="shared" si="1"/>
        <v>0</v>
      </c>
      <c r="AP477" s="18">
        <v>53.67</v>
      </c>
      <c r="AQ477" s="18">
        <f t="shared" si="2"/>
        <v>7</v>
      </c>
      <c r="AR477" s="18">
        <f t="shared" si="3"/>
        <v>2000</v>
      </c>
      <c r="AS477" s="18"/>
      <c r="AT477" s="18" t="s">
        <v>70</v>
      </c>
    </row>
    <row r="478">
      <c r="A478" s="18" t="s">
        <v>324</v>
      </c>
      <c r="B478" s="18" t="s">
        <v>53</v>
      </c>
      <c r="C478" s="18" t="s">
        <v>54</v>
      </c>
      <c r="D478" s="18" t="s">
        <v>55</v>
      </c>
      <c r="E478" s="18" t="s">
        <v>74</v>
      </c>
      <c r="F478" s="18" t="s">
        <v>762</v>
      </c>
      <c r="G478" s="19" t="s">
        <v>479</v>
      </c>
      <c r="H478" s="18" t="s">
        <v>480</v>
      </c>
      <c r="I478" s="18" t="s">
        <v>481</v>
      </c>
      <c r="J478" s="18" t="s">
        <v>482</v>
      </c>
      <c r="K478" s="18" t="s">
        <v>414</v>
      </c>
      <c r="L478" s="20">
        <v>0.0</v>
      </c>
      <c r="M478" s="18" t="s">
        <v>415</v>
      </c>
      <c r="N478" s="21">
        <v>1.98966874E8</v>
      </c>
      <c r="O478" s="21">
        <v>1.1944714813E10</v>
      </c>
      <c r="P478" s="21">
        <v>1.20093738511E11</v>
      </c>
      <c r="Q478" s="18" t="s">
        <v>763</v>
      </c>
      <c r="R478" s="18" t="s">
        <v>681</v>
      </c>
      <c r="S478" s="19" t="s">
        <v>764</v>
      </c>
      <c r="T478" s="21">
        <v>56.9</v>
      </c>
      <c r="U478" s="21">
        <v>1727.0</v>
      </c>
      <c r="V478" s="21">
        <v>46.67</v>
      </c>
      <c r="W478" s="21">
        <v>0.0</v>
      </c>
      <c r="X478" s="21">
        <v>46.67</v>
      </c>
      <c r="Y478" s="21">
        <v>50.0</v>
      </c>
      <c r="Z478" s="21">
        <v>1.0</v>
      </c>
      <c r="AA478" s="22">
        <v>0.1798</v>
      </c>
      <c r="AB478" s="23">
        <v>-1.9437</v>
      </c>
      <c r="AC478" s="24"/>
      <c r="AD478" s="18" t="s">
        <v>53</v>
      </c>
      <c r="AE478" s="21">
        <v>1.3429736E8</v>
      </c>
      <c r="AF478" s="21">
        <v>1.2802807528E10</v>
      </c>
      <c r="AG478" s="19" t="s">
        <v>765</v>
      </c>
      <c r="AH478" s="18" t="s">
        <v>68</v>
      </c>
      <c r="AI478" s="20">
        <v>17.98</v>
      </c>
      <c r="AJ478" s="18" t="s">
        <v>68</v>
      </c>
      <c r="AK478" s="20">
        <v>15.28</v>
      </c>
      <c r="AL478" s="20">
        <v>250.0</v>
      </c>
      <c r="AM478" s="18" t="s">
        <v>69</v>
      </c>
      <c r="AN478" s="25">
        <v>250.0</v>
      </c>
      <c r="AO478" s="18">
        <f t="shared" si="1"/>
        <v>0</v>
      </c>
      <c r="AP478" s="18">
        <v>53.67</v>
      </c>
      <c r="AQ478" s="18">
        <f t="shared" si="2"/>
        <v>7</v>
      </c>
      <c r="AR478" s="18">
        <f t="shared" si="3"/>
        <v>2000</v>
      </c>
      <c r="AS478" s="18"/>
      <c r="AT478" s="18" t="s">
        <v>70</v>
      </c>
    </row>
    <row r="479">
      <c r="A479" s="18" t="s">
        <v>324</v>
      </c>
      <c r="B479" s="18" t="s">
        <v>53</v>
      </c>
      <c r="C479" s="18" t="s">
        <v>54</v>
      </c>
      <c r="D479" s="18" t="s">
        <v>55</v>
      </c>
      <c r="E479" s="18" t="s">
        <v>74</v>
      </c>
      <c r="F479" s="18" t="s">
        <v>762</v>
      </c>
      <c r="G479" s="19" t="s">
        <v>479</v>
      </c>
      <c r="H479" s="18" t="s">
        <v>480</v>
      </c>
      <c r="I479" s="18" t="s">
        <v>481</v>
      </c>
      <c r="J479" s="18" t="s">
        <v>482</v>
      </c>
      <c r="K479" s="18" t="s">
        <v>414</v>
      </c>
      <c r="L479" s="20">
        <v>0.0</v>
      </c>
      <c r="M479" s="18" t="s">
        <v>415</v>
      </c>
      <c r="N479" s="21">
        <v>1.98966874E8</v>
      </c>
      <c r="O479" s="21">
        <v>1.1944714813E10</v>
      </c>
      <c r="P479" s="21">
        <v>1.20093738523E11</v>
      </c>
      <c r="Q479" s="18" t="s">
        <v>763</v>
      </c>
      <c r="R479" s="18" t="s">
        <v>692</v>
      </c>
      <c r="S479" s="19" t="s">
        <v>764</v>
      </c>
      <c r="T479" s="21">
        <v>56.9</v>
      </c>
      <c r="U479" s="21">
        <v>1614.0</v>
      </c>
      <c r="V479" s="21">
        <v>46.67</v>
      </c>
      <c r="W479" s="21">
        <v>0.0</v>
      </c>
      <c r="X479" s="21">
        <v>46.67</v>
      </c>
      <c r="Y479" s="21">
        <v>50.0</v>
      </c>
      <c r="Z479" s="21">
        <v>1.0</v>
      </c>
      <c r="AA479" s="22">
        <v>0.1798</v>
      </c>
      <c r="AB479" s="23">
        <v>-1.9437</v>
      </c>
      <c r="AC479" s="24"/>
      <c r="AD479" s="18" t="s">
        <v>53</v>
      </c>
      <c r="AE479" s="21">
        <v>1.3429736E8</v>
      </c>
      <c r="AF479" s="21">
        <v>1.2802807528E10</v>
      </c>
      <c r="AG479" s="19" t="s">
        <v>765</v>
      </c>
      <c r="AH479" s="18" t="s">
        <v>68</v>
      </c>
      <c r="AI479" s="20">
        <v>17.98</v>
      </c>
      <c r="AJ479" s="18" t="s">
        <v>68</v>
      </c>
      <c r="AK479" s="20">
        <v>15.28</v>
      </c>
      <c r="AL479" s="20">
        <v>250.0</v>
      </c>
      <c r="AM479" s="18" t="s">
        <v>69</v>
      </c>
      <c r="AN479" s="25">
        <v>250.0</v>
      </c>
      <c r="AO479" s="18">
        <f t="shared" si="1"/>
        <v>0</v>
      </c>
      <c r="AP479" s="18">
        <v>53.67</v>
      </c>
      <c r="AQ479" s="18">
        <f t="shared" si="2"/>
        <v>7</v>
      </c>
      <c r="AR479" s="18">
        <f t="shared" si="3"/>
        <v>2000</v>
      </c>
      <c r="AS479" s="18"/>
      <c r="AT479" s="18" t="s">
        <v>70</v>
      </c>
    </row>
    <row r="480">
      <c r="A480" s="18" t="s">
        <v>324</v>
      </c>
      <c r="B480" s="18" t="s">
        <v>53</v>
      </c>
      <c r="C480" s="18" t="s">
        <v>54</v>
      </c>
      <c r="D480" s="18" t="s">
        <v>55</v>
      </c>
      <c r="E480" s="18" t="s">
        <v>74</v>
      </c>
      <c r="F480" s="18" t="s">
        <v>762</v>
      </c>
      <c r="G480" s="19" t="s">
        <v>479</v>
      </c>
      <c r="H480" s="18" t="s">
        <v>480</v>
      </c>
      <c r="I480" s="18" t="s">
        <v>481</v>
      </c>
      <c r="J480" s="18" t="s">
        <v>482</v>
      </c>
      <c r="K480" s="18" t="s">
        <v>414</v>
      </c>
      <c r="L480" s="20">
        <v>0.0</v>
      </c>
      <c r="M480" s="18" t="s">
        <v>415</v>
      </c>
      <c r="N480" s="21">
        <v>1.98966874E8</v>
      </c>
      <c r="O480" s="21">
        <v>1.1944714813E10</v>
      </c>
      <c r="P480" s="21">
        <v>1.20093738524E11</v>
      </c>
      <c r="Q480" s="18" t="s">
        <v>763</v>
      </c>
      <c r="R480" s="18" t="s">
        <v>683</v>
      </c>
      <c r="S480" s="19" t="s">
        <v>764</v>
      </c>
      <c r="T480" s="21">
        <v>56.9</v>
      </c>
      <c r="U480" s="21">
        <v>1591.0</v>
      </c>
      <c r="V480" s="21">
        <v>46.67</v>
      </c>
      <c r="W480" s="21">
        <v>0.0</v>
      </c>
      <c r="X480" s="21">
        <v>46.67</v>
      </c>
      <c r="Y480" s="21">
        <v>50.0</v>
      </c>
      <c r="Z480" s="21">
        <v>1.0</v>
      </c>
      <c r="AA480" s="22">
        <v>0.1798</v>
      </c>
      <c r="AB480" s="23">
        <v>-1.9437</v>
      </c>
      <c r="AC480" s="24"/>
      <c r="AD480" s="18" t="s">
        <v>53</v>
      </c>
      <c r="AE480" s="21">
        <v>1.3429736E8</v>
      </c>
      <c r="AF480" s="21">
        <v>1.2802807528E10</v>
      </c>
      <c r="AG480" s="19" t="s">
        <v>765</v>
      </c>
      <c r="AH480" s="18" t="s">
        <v>68</v>
      </c>
      <c r="AI480" s="20">
        <v>17.98</v>
      </c>
      <c r="AJ480" s="18" t="s">
        <v>68</v>
      </c>
      <c r="AK480" s="20">
        <v>15.28</v>
      </c>
      <c r="AL480" s="20">
        <v>250.0</v>
      </c>
      <c r="AM480" s="18" t="s">
        <v>69</v>
      </c>
      <c r="AN480" s="25">
        <v>250.0</v>
      </c>
      <c r="AO480" s="18">
        <f t="shared" si="1"/>
        <v>0</v>
      </c>
      <c r="AP480" s="18">
        <v>53.67</v>
      </c>
      <c r="AQ480" s="18">
        <f t="shared" si="2"/>
        <v>7</v>
      </c>
      <c r="AR480" s="18">
        <f t="shared" si="3"/>
        <v>2000</v>
      </c>
      <c r="AS480" s="18"/>
      <c r="AT480" s="18" t="s">
        <v>70</v>
      </c>
    </row>
    <row r="481">
      <c r="A481" s="18" t="s">
        <v>324</v>
      </c>
      <c r="B481" s="18" t="s">
        <v>53</v>
      </c>
      <c r="C481" s="18" t="s">
        <v>54</v>
      </c>
      <c r="D481" s="18" t="s">
        <v>55</v>
      </c>
      <c r="E481" s="18" t="s">
        <v>74</v>
      </c>
      <c r="F481" s="18" t="s">
        <v>557</v>
      </c>
      <c r="G481" s="19" t="s">
        <v>699</v>
      </c>
      <c r="H481" s="18" t="s">
        <v>156</v>
      </c>
      <c r="I481" s="18" t="s">
        <v>106</v>
      </c>
      <c r="J481" s="18" t="s">
        <v>107</v>
      </c>
      <c r="K481" s="18" t="s">
        <v>62</v>
      </c>
      <c r="L481" s="20">
        <v>0.0</v>
      </c>
      <c r="M481" s="18" t="s">
        <v>63</v>
      </c>
      <c r="N481" s="21">
        <v>1.84022627E8</v>
      </c>
      <c r="O481" s="21">
        <v>1.1923711792E10</v>
      </c>
      <c r="P481" s="21">
        <v>2.7112256552E10</v>
      </c>
      <c r="Q481" s="18" t="s">
        <v>766</v>
      </c>
      <c r="R481" s="18" t="s">
        <v>767</v>
      </c>
      <c r="S481" s="19" t="s">
        <v>768</v>
      </c>
      <c r="T481" s="21">
        <v>44.5</v>
      </c>
      <c r="U481" s="21">
        <v>181.0</v>
      </c>
      <c r="V481" s="21">
        <v>39.0</v>
      </c>
      <c r="W481" s="21">
        <v>0.0</v>
      </c>
      <c r="X481" s="21">
        <v>39.0</v>
      </c>
      <c r="Y481" s="21">
        <v>21.0</v>
      </c>
      <c r="Z481" s="21">
        <v>1.0</v>
      </c>
      <c r="AA481" s="22">
        <v>0.1236</v>
      </c>
      <c r="AB481" s="23">
        <v>-1.045</v>
      </c>
      <c r="AC481" s="24"/>
      <c r="AD481" s="18" t="s">
        <v>53</v>
      </c>
      <c r="AE481" s="21">
        <v>3.4543426E7</v>
      </c>
      <c r="AF481" s="21">
        <v>5.29665096E9</v>
      </c>
      <c r="AG481" s="19" t="s">
        <v>769</v>
      </c>
      <c r="AH481" s="18" t="s">
        <v>68</v>
      </c>
      <c r="AI481" s="20">
        <v>13.14</v>
      </c>
      <c r="AJ481" s="18" t="s">
        <v>68</v>
      </c>
      <c r="AK481" s="20">
        <v>13.1</v>
      </c>
      <c r="AL481" s="20">
        <v>187.0</v>
      </c>
      <c r="AM481" s="18" t="s">
        <v>69</v>
      </c>
      <c r="AN481" s="25">
        <v>187.0</v>
      </c>
      <c r="AO481" s="18">
        <f t="shared" si="1"/>
        <v>0</v>
      </c>
      <c r="AP481" s="18">
        <v>44.24</v>
      </c>
      <c r="AQ481" s="18">
        <f t="shared" si="2"/>
        <v>5.24</v>
      </c>
      <c r="AR481" s="18">
        <f t="shared" si="3"/>
        <v>504</v>
      </c>
      <c r="AS481" s="18"/>
      <c r="AT481" s="18" t="s">
        <v>70</v>
      </c>
    </row>
    <row r="482">
      <c r="A482" s="18" t="s">
        <v>324</v>
      </c>
      <c r="B482" s="18" t="s">
        <v>53</v>
      </c>
      <c r="C482" s="18" t="s">
        <v>54</v>
      </c>
      <c r="D482" s="18" t="s">
        <v>55</v>
      </c>
      <c r="E482" s="18" t="s">
        <v>74</v>
      </c>
      <c r="F482" s="18" t="s">
        <v>557</v>
      </c>
      <c r="G482" s="19" t="s">
        <v>699</v>
      </c>
      <c r="H482" s="18" t="s">
        <v>156</v>
      </c>
      <c r="I482" s="18" t="s">
        <v>106</v>
      </c>
      <c r="J482" s="18" t="s">
        <v>107</v>
      </c>
      <c r="K482" s="18" t="s">
        <v>62</v>
      </c>
      <c r="L482" s="20">
        <v>0.0</v>
      </c>
      <c r="M482" s="18" t="s">
        <v>63</v>
      </c>
      <c r="N482" s="21">
        <v>1.84022627E8</v>
      </c>
      <c r="O482" s="21">
        <v>1.1923711792E10</v>
      </c>
      <c r="P482" s="21">
        <v>2.711225657E10</v>
      </c>
      <c r="Q482" s="18" t="s">
        <v>766</v>
      </c>
      <c r="R482" s="18" t="s">
        <v>770</v>
      </c>
      <c r="S482" s="19" t="s">
        <v>768</v>
      </c>
      <c r="T482" s="21">
        <v>44.5</v>
      </c>
      <c r="U482" s="21">
        <v>181.0</v>
      </c>
      <c r="V482" s="21">
        <v>39.0</v>
      </c>
      <c r="W482" s="21">
        <v>0.0</v>
      </c>
      <c r="X482" s="21">
        <v>39.0</v>
      </c>
      <c r="Y482" s="21">
        <v>21.0</v>
      </c>
      <c r="Z482" s="21">
        <v>1.0</v>
      </c>
      <c r="AA482" s="22">
        <v>0.1236</v>
      </c>
      <c r="AB482" s="23">
        <v>-1.045</v>
      </c>
      <c r="AC482" s="24"/>
      <c r="AD482" s="18" t="s">
        <v>53</v>
      </c>
      <c r="AE482" s="21">
        <v>3.4543426E7</v>
      </c>
      <c r="AF482" s="21">
        <v>5.29665096E9</v>
      </c>
      <c r="AG482" s="19" t="s">
        <v>769</v>
      </c>
      <c r="AH482" s="18" t="s">
        <v>68</v>
      </c>
      <c r="AI482" s="20">
        <v>13.14</v>
      </c>
      <c r="AJ482" s="18" t="s">
        <v>68</v>
      </c>
      <c r="AK482" s="20">
        <v>13.1</v>
      </c>
      <c r="AL482" s="20">
        <v>187.0</v>
      </c>
      <c r="AM482" s="18" t="s">
        <v>69</v>
      </c>
      <c r="AN482" s="25">
        <v>187.0</v>
      </c>
      <c r="AO482" s="18">
        <f t="shared" si="1"/>
        <v>0</v>
      </c>
      <c r="AP482" s="18">
        <v>44.24</v>
      </c>
      <c r="AQ482" s="18">
        <f t="shared" si="2"/>
        <v>5.24</v>
      </c>
      <c r="AR482" s="18">
        <f t="shared" si="3"/>
        <v>504</v>
      </c>
      <c r="AS482" s="18"/>
      <c r="AT482" s="18" t="s">
        <v>70</v>
      </c>
    </row>
    <row r="483">
      <c r="A483" s="18" t="s">
        <v>324</v>
      </c>
      <c r="B483" s="18" t="s">
        <v>53</v>
      </c>
      <c r="C483" s="18" t="s">
        <v>54</v>
      </c>
      <c r="D483" s="18" t="s">
        <v>55</v>
      </c>
      <c r="E483" s="18" t="s">
        <v>74</v>
      </c>
      <c r="F483" s="18" t="s">
        <v>557</v>
      </c>
      <c r="G483" s="19" t="s">
        <v>699</v>
      </c>
      <c r="H483" s="18" t="s">
        <v>156</v>
      </c>
      <c r="I483" s="18" t="s">
        <v>106</v>
      </c>
      <c r="J483" s="18" t="s">
        <v>107</v>
      </c>
      <c r="K483" s="18" t="s">
        <v>62</v>
      </c>
      <c r="L483" s="20">
        <v>0.0</v>
      </c>
      <c r="M483" s="18" t="s">
        <v>63</v>
      </c>
      <c r="N483" s="21">
        <v>1.84022627E8</v>
      </c>
      <c r="O483" s="21">
        <v>1.1923711792E10</v>
      </c>
      <c r="P483" s="21">
        <v>2.7112256559E10</v>
      </c>
      <c r="Q483" s="18" t="s">
        <v>766</v>
      </c>
      <c r="R483" s="18" t="s">
        <v>771</v>
      </c>
      <c r="S483" s="19" t="s">
        <v>768</v>
      </c>
      <c r="T483" s="21">
        <v>44.5</v>
      </c>
      <c r="U483" s="21">
        <v>190.0</v>
      </c>
      <c r="V483" s="21">
        <v>39.0</v>
      </c>
      <c r="W483" s="21">
        <v>0.0</v>
      </c>
      <c r="X483" s="21">
        <v>39.0</v>
      </c>
      <c r="Y483" s="21">
        <v>21.0</v>
      </c>
      <c r="Z483" s="21">
        <v>1.0</v>
      </c>
      <c r="AA483" s="22">
        <v>0.1236</v>
      </c>
      <c r="AB483" s="23">
        <v>-1.045</v>
      </c>
      <c r="AC483" s="24"/>
      <c r="AD483" s="18" t="s">
        <v>53</v>
      </c>
      <c r="AE483" s="21">
        <v>3.4543426E7</v>
      </c>
      <c r="AF483" s="21">
        <v>5.29665096E9</v>
      </c>
      <c r="AG483" s="19" t="s">
        <v>769</v>
      </c>
      <c r="AH483" s="18" t="s">
        <v>68</v>
      </c>
      <c r="AI483" s="20">
        <v>13.14</v>
      </c>
      <c r="AJ483" s="18" t="s">
        <v>68</v>
      </c>
      <c r="AK483" s="20">
        <v>13.1</v>
      </c>
      <c r="AL483" s="20">
        <v>187.0</v>
      </c>
      <c r="AM483" s="18" t="s">
        <v>69</v>
      </c>
      <c r="AN483" s="25">
        <v>187.0</v>
      </c>
      <c r="AO483" s="18">
        <f t="shared" si="1"/>
        <v>0</v>
      </c>
      <c r="AP483" s="18">
        <v>44.24</v>
      </c>
      <c r="AQ483" s="18">
        <f t="shared" si="2"/>
        <v>5.24</v>
      </c>
      <c r="AR483" s="18">
        <f t="shared" si="3"/>
        <v>504</v>
      </c>
      <c r="AS483" s="18"/>
      <c r="AT483" s="18" t="s">
        <v>70</v>
      </c>
    </row>
    <row r="484">
      <c r="A484" s="18" t="s">
        <v>324</v>
      </c>
      <c r="B484" s="18" t="s">
        <v>53</v>
      </c>
      <c r="C484" s="18" t="s">
        <v>54</v>
      </c>
      <c r="D484" s="18" t="s">
        <v>55</v>
      </c>
      <c r="E484" s="18" t="s">
        <v>74</v>
      </c>
      <c r="F484" s="18" t="s">
        <v>557</v>
      </c>
      <c r="G484" s="19" t="s">
        <v>699</v>
      </c>
      <c r="H484" s="18" t="s">
        <v>156</v>
      </c>
      <c r="I484" s="18" t="s">
        <v>106</v>
      </c>
      <c r="J484" s="18" t="s">
        <v>107</v>
      </c>
      <c r="K484" s="18" t="s">
        <v>62</v>
      </c>
      <c r="L484" s="20">
        <v>0.0</v>
      </c>
      <c r="M484" s="18" t="s">
        <v>63</v>
      </c>
      <c r="N484" s="21">
        <v>1.84022627E8</v>
      </c>
      <c r="O484" s="21">
        <v>1.1923711792E10</v>
      </c>
      <c r="P484" s="21">
        <v>2.7112256567E10</v>
      </c>
      <c r="Q484" s="18" t="s">
        <v>766</v>
      </c>
      <c r="R484" s="18" t="s">
        <v>772</v>
      </c>
      <c r="S484" s="19" t="s">
        <v>768</v>
      </c>
      <c r="T484" s="21">
        <v>44.5</v>
      </c>
      <c r="U484" s="21">
        <v>190.0</v>
      </c>
      <c r="V484" s="21">
        <v>39.0</v>
      </c>
      <c r="W484" s="21">
        <v>0.0</v>
      </c>
      <c r="X484" s="21">
        <v>39.0</v>
      </c>
      <c r="Y484" s="21">
        <v>21.0</v>
      </c>
      <c r="Z484" s="21">
        <v>1.0</v>
      </c>
      <c r="AA484" s="22">
        <v>0.1236</v>
      </c>
      <c r="AB484" s="23">
        <v>-1.045</v>
      </c>
      <c r="AC484" s="24"/>
      <c r="AD484" s="18" t="s">
        <v>53</v>
      </c>
      <c r="AE484" s="21">
        <v>3.4543426E7</v>
      </c>
      <c r="AF484" s="21">
        <v>5.29665096E9</v>
      </c>
      <c r="AG484" s="19" t="s">
        <v>769</v>
      </c>
      <c r="AH484" s="18" t="s">
        <v>68</v>
      </c>
      <c r="AI484" s="20">
        <v>13.14</v>
      </c>
      <c r="AJ484" s="18" t="s">
        <v>68</v>
      </c>
      <c r="AK484" s="20">
        <v>13.1</v>
      </c>
      <c r="AL484" s="20">
        <v>187.0</v>
      </c>
      <c r="AM484" s="18" t="s">
        <v>69</v>
      </c>
      <c r="AN484" s="25">
        <v>187.0</v>
      </c>
      <c r="AO484" s="18">
        <f t="shared" si="1"/>
        <v>0</v>
      </c>
      <c r="AP484" s="18">
        <v>44.24</v>
      </c>
      <c r="AQ484" s="18">
        <f t="shared" si="2"/>
        <v>5.24</v>
      </c>
      <c r="AR484" s="18">
        <f t="shared" si="3"/>
        <v>504</v>
      </c>
      <c r="AS484" s="18"/>
      <c r="AT484" s="18" t="s">
        <v>70</v>
      </c>
    </row>
    <row r="485">
      <c r="A485" s="18" t="s">
        <v>324</v>
      </c>
      <c r="B485" s="18" t="s">
        <v>53</v>
      </c>
      <c r="C485" s="18" t="s">
        <v>54</v>
      </c>
      <c r="D485" s="18" t="s">
        <v>55</v>
      </c>
      <c r="E485" s="18" t="s">
        <v>74</v>
      </c>
      <c r="F485" s="18" t="s">
        <v>557</v>
      </c>
      <c r="G485" s="19" t="s">
        <v>699</v>
      </c>
      <c r="H485" s="18" t="s">
        <v>156</v>
      </c>
      <c r="I485" s="18" t="s">
        <v>106</v>
      </c>
      <c r="J485" s="18" t="s">
        <v>107</v>
      </c>
      <c r="K485" s="18" t="s">
        <v>62</v>
      </c>
      <c r="L485" s="20">
        <v>0.0</v>
      </c>
      <c r="M485" s="18" t="s">
        <v>63</v>
      </c>
      <c r="N485" s="21">
        <v>1.84022627E8</v>
      </c>
      <c r="O485" s="21">
        <v>1.1923711792E10</v>
      </c>
      <c r="P485" s="21">
        <v>2.7112256551E10</v>
      </c>
      <c r="Q485" s="18" t="s">
        <v>766</v>
      </c>
      <c r="R485" s="18" t="s">
        <v>773</v>
      </c>
      <c r="S485" s="19" t="s">
        <v>768</v>
      </c>
      <c r="T485" s="21">
        <v>44.5</v>
      </c>
      <c r="U485" s="21">
        <v>188.0</v>
      </c>
      <c r="V485" s="21">
        <v>39.0</v>
      </c>
      <c r="W485" s="21">
        <v>0.0</v>
      </c>
      <c r="X485" s="21">
        <v>39.0</v>
      </c>
      <c r="Y485" s="21">
        <v>21.0</v>
      </c>
      <c r="Z485" s="21">
        <v>1.0</v>
      </c>
      <c r="AA485" s="22">
        <v>0.1236</v>
      </c>
      <c r="AB485" s="23">
        <v>-1.045</v>
      </c>
      <c r="AC485" s="24"/>
      <c r="AD485" s="18" t="s">
        <v>53</v>
      </c>
      <c r="AE485" s="21">
        <v>3.4543426E7</v>
      </c>
      <c r="AF485" s="21">
        <v>5.29665096E9</v>
      </c>
      <c r="AG485" s="19" t="s">
        <v>769</v>
      </c>
      <c r="AH485" s="18" t="s">
        <v>68</v>
      </c>
      <c r="AI485" s="20">
        <v>13.14</v>
      </c>
      <c r="AJ485" s="18" t="s">
        <v>68</v>
      </c>
      <c r="AK485" s="20">
        <v>13.1</v>
      </c>
      <c r="AL485" s="20">
        <v>187.0</v>
      </c>
      <c r="AM485" s="18" t="s">
        <v>69</v>
      </c>
      <c r="AN485" s="25">
        <v>187.0</v>
      </c>
      <c r="AO485" s="18">
        <f t="shared" si="1"/>
        <v>0</v>
      </c>
      <c r="AP485" s="18">
        <v>44.24</v>
      </c>
      <c r="AQ485" s="18">
        <f t="shared" si="2"/>
        <v>5.24</v>
      </c>
      <c r="AR485" s="18">
        <f t="shared" si="3"/>
        <v>504</v>
      </c>
      <c r="AS485" s="18"/>
      <c r="AT485" s="18" t="s">
        <v>70</v>
      </c>
    </row>
    <row r="486">
      <c r="A486" s="18" t="s">
        <v>324</v>
      </c>
      <c r="B486" s="18" t="s">
        <v>53</v>
      </c>
      <c r="C486" s="18" t="s">
        <v>54</v>
      </c>
      <c r="D486" s="18" t="s">
        <v>55</v>
      </c>
      <c r="E486" s="18" t="s">
        <v>74</v>
      </c>
      <c r="F486" s="18" t="s">
        <v>557</v>
      </c>
      <c r="G486" s="19" t="s">
        <v>699</v>
      </c>
      <c r="H486" s="18" t="s">
        <v>156</v>
      </c>
      <c r="I486" s="18" t="s">
        <v>106</v>
      </c>
      <c r="J486" s="18" t="s">
        <v>107</v>
      </c>
      <c r="K486" s="18" t="s">
        <v>62</v>
      </c>
      <c r="L486" s="20">
        <v>0.0</v>
      </c>
      <c r="M486" s="18" t="s">
        <v>63</v>
      </c>
      <c r="N486" s="21">
        <v>1.84022627E8</v>
      </c>
      <c r="O486" s="21">
        <v>1.1923711792E10</v>
      </c>
      <c r="P486" s="21">
        <v>2.7112256574E10</v>
      </c>
      <c r="Q486" s="18" t="s">
        <v>766</v>
      </c>
      <c r="R486" s="18" t="s">
        <v>566</v>
      </c>
      <c r="S486" s="19" t="s">
        <v>768</v>
      </c>
      <c r="T486" s="21">
        <v>44.5</v>
      </c>
      <c r="U486" s="21">
        <v>186.0</v>
      </c>
      <c r="V486" s="21">
        <v>39.0</v>
      </c>
      <c r="W486" s="21">
        <v>0.0</v>
      </c>
      <c r="X486" s="21">
        <v>39.0</v>
      </c>
      <c r="Y486" s="21">
        <v>21.0</v>
      </c>
      <c r="Z486" s="21">
        <v>1.0</v>
      </c>
      <c r="AA486" s="22">
        <v>0.1236</v>
      </c>
      <c r="AB486" s="23">
        <v>-1.045</v>
      </c>
      <c r="AC486" s="24"/>
      <c r="AD486" s="18" t="s">
        <v>53</v>
      </c>
      <c r="AE486" s="21">
        <v>3.4543426E7</v>
      </c>
      <c r="AF486" s="21">
        <v>5.29665096E9</v>
      </c>
      <c r="AG486" s="19" t="s">
        <v>769</v>
      </c>
      <c r="AH486" s="18" t="s">
        <v>68</v>
      </c>
      <c r="AI486" s="20">
        <v>13.14</v>
      </c>
      <c r="AJ486" s="18" t="s">
        <v>68</v>
      </c>
      <c r="AK486" s="20">
        <v>13.1</v>
      </c>
      <c r="AL486" s="20">
        <v>187.0</v>
      </c>
      <c r="AM486" s="18" t="s">
        <v>69</v>
      </c>
      <c r="AN486" s="25">
        <v>187.0</v>
      </c>
      <c r="AO486" s="18">
        <f t="shared" si="1"/>
        <v>0</v>
      </c>
      <c r="AP486" s="18">
        <v>44.24</v>
      </c>
      <c r="AQ486" s="18">
        <f t="shared" si="2"/>
        <v>5.24</v>
      </c>
      <c r="AR486" s="18">
        <f t="shared" si="3"/>
        <v>504</v>
      </c>
      <c r="AS486" s="18"/>
      <c r="AT486" s="18" t="s">
        <v>70</v>
      </c>
    </row>
    <row r="487">
      <c r="A487" s="18" t="s">
        <v>324</v>
      </c>
      <c r="B487" s="18" t="s">
        <v>53</v>
      </c>
      <c r="C487" s="18" t="s">
        <v>54</v>
      </c>
      <c r="D487" s="18" t="s">
        <v>55</v>
      </c>
      <c r="E487" s="18" t="s">
        <v>74</v>
      </c>
      <c r="F487" s="18" t="s">
        <v>557</v>
      </c>
      <c r="G487" s="19" t="s">
        <v>699</v>
      </c>
      <c r="H487" s="18" t="s">
        <v>156</v>
      </c>
      <c r="I487" s="18" t="s">
        <v>106</v>
      </c>
      <c r="J487" s="18" t="s">
        <v>107</v>
      </c>
      <c r="K487" s="18" t="s">
        <v>62</v>
      </c>
      <c r="L487" s="20">
        <v>0.0</v>
      </c>
      <c r="M487" s="18" t="s">
        <v>63</v>
      </c>
      <c r="N487" s="21">
        <v>1.84022627E8</v>
      </c>
      <c r="O487" s="21">
        <v>1.1923711792E10</v>
      </c>
      <c r="P487" s="21">
        <v>2.711225656E10</v>
      </c>
      <c r="Q487" s="18" t="s">
        <v>766</v>
      </c>
      <c r="R487" s="18" t="s">
        <v>774</v>
      </c>
      <c r="S487" s="19" t="s">
        <v>768</v>
      </c>
      <c r="T487" s="21">
        <v>44.5</v>
      </c>
      <c r="U487" s="21">
        <v>190.0</v>
      </c>
      <c r="V487" s="21">
        <v>39.0</v>
      </c>
      <c r="W487" s="21">
        <v>0.0</v>
      </c>
      <c r="X487" s="21">
        <v>39.0</v>
      </c>
      <c r="Y487" s="21">
        <v>21.0</v>
      </c>
      <c r="Z487" s="21">
        <v>1.0</v>
      </c>
      <c r="AA487" s="22">
        <v>0.1236</v>
      </c>
      <c r="AB487" s="23">
        <v>-1.045</v>
      </c>
      <c r="AC487" s="24"/>
      <c r="AD487" s="18" t="s">
        <v>53</v>
      </c>
      <c r="AE487" s="21">
        <v>3.4543426E7</v>
      </c>
      <c r="AF487" s="21">
        <v>5.29665096E9</v>
      </c>
      <c r="AG487" s="19" t="s">
        <v>769</v>
      </c>
      <c r="AH487" s="18" t="s">
        <v>68</v>
      </c>
      <c r="AI487" s="20">
        <v>13.14</v>
      </c>
      <c r="AJ487" s="18" t="s">
        <v>68</v>
      </c>
      <c r="AK487" s="20">
        <v>13.1</v>
      </c>
      <c r="AL487" s="20">
        <v>187.0</v>
      </c>
      <c r="AM487" s="18" t="s">
        <v>69</v>
      </c>
      <c r="AN487" s="25">
        <v>187.0</v>
      </c>
      <c r="AO487" s="18">
        <f t="shared" si="1"/>
        <v>0</v>
      </c>
      <c r="AP487" s="18">
        <v>44.24</v>
      </c>
      <c r="AQ487" s="18">
        <f t="shared" si="2"/>
        <v>5.24</v>
      </c>
      <c r="AR487" s="18">
        <f t="shared" si="3"/>
        <v>504</v>
      </c>
      <c r="AS487" s="18"/>
      <c r="AT487" s="18" t="s">
        <v>70</v>
      </c>
    </row>
    <row r="488">
      <c r="A488" s="18" t="s">
        <v>324</v>
      </c>
      <c r="B488" s="18" t="s">
        <v>53</v>
      </c>
      <c r="C488" s="18" t="s">
        <v>54</v>
      </c>
      <c r="D488" s="18" t="s">
        <v>55</v>
      </c>
      <c r="E488" s="18" t="s">
        <v>74</v>
      </c>
      <c r="F488" s="18" t="s">
        <v>557</v>
      </c>
      <c r="G488" s="19" t="s">
        <v>699</v>
      </c>
      <c r="H488" s="18" t="s">
        <v>156</v>
      </c>
      <c r="I488" s="18" t="s">
        <v>106</v>
      </c>
      <c r="J488" s="18" t="s">
        <v>107</v>
      </c>
      <c r="K488" s="18" t="s">
        <v>62</v>
      </c>
      <c r="L488" s="20">
        <v>0.0</v>
      </c>
      <c r="M488" s="18" t="s">
        <v>63</v>
      </c>
      <c r="N488" s="21">
        <v>1.84022627E8</v>
      </c>
      <c r="O488" s="21">
        <v>1.1923711792E10</v>
      </c>
      <c r="P488" s="21">
        <v>2.7112256557E10</v>
      </c>
      <c r="Q488" s="18" t="s">
        <v>766</v>
      </c>
      <c r="R488" s="18" t="s">
        <v>775</v>
      </c>
      <c r="S488" s="19" t="s">
        <v>768</v>
      </c>
      <c r="T488" s="21">
        <v>44.5</v>
      </c>
      <c r="U488" s="21">
        <v>148.0</v>
      </c>
      <c r="V488" s="21">
        <v>39.0</v>
      </c>
      <c r="W488" s="21">
        <v>0.0</v>
      </c>
      <c r="X488" s="21">
        <v>39.0</v>
      </c>
      <c r="Y488" s="21">
        <v>21.0</v>
      </c>
      <c r="Z488" s="21">
        <v>1.0</v>
      </c>
      <c r="AA488" s="22">
        <v>0.1236</v>
      </c>
      <c r="AB488" s="23">
        <v>-1.045</v>
      </c>
      <c r="AC488" s="24"/>
      <c r="AD488" s="18" t="s">
        <v>53</v>
      </c>
      <c r="AE488" s="21">
        <v>3.4543426E7</v>
      </c>
      <c r="AF488" s="21">
        <v>5.29665096E9</v>
      </c>
      <c r="AG488" s="19" t="s">
        <v>769</v>
      </c>
      <c r="AH488" s="18" t="s">
        <v>68</v>
      </c>
      <c r="AI488" s="20">
        <v>13.14</v>
      </c>
      <c r="AJ488" s="18" t="s">
        <v>68</v>
      </c>
      <c r="AK488" s="20">
        <v>13.1</v>
      </c>
      <c r="AL488" s="20">
        <v>187.0</v>
      </c>
      <c r="AM488" s="18" t="s">
        <v>69</v>
      </c>
      <c r="AN488" s="25">
        <v>187.0</v>
      </c>
      <c r="AO488" s="18">
        <f t="shared" si="1"/>
        <v>0</v>
      </c>
      <c r="AP488" s="18">
        <v>44.24</v>
      </c>
      <c r="AQ488" s="18">
        <f t="shared" si="2"/>
        <v>5.24</v>
      </c>
      <c r="AR488" s="18">
        <f t="shared" si="3"/>
        <v>504</v>
      </c>
      <c r="AS488" s="18"/>
      <c r="AT488" s="18" t="s">
        <v>70</v>
      </c>
    </row>
    <row r="489">
      <c r="A489" s="18" t="s">
        <v>324</v>
      </c>
      <c r="B489" s="18" t="s">
        <v>53</v>
      </c>
      <c r="C489" s="18" t="s">
        <v>54</v>
      </c>
      <c r="D489" s="18" t="s">
        <v>55</v>
      </c>
      <c r="E489" s="18" t="s">
        <v>74</v>
      </c>
      <c r="F489" s="18" t="s">
        <v>557</v>
      </c>
      <c r="G489" s="19" t="s">
        <v>699</v>
      </c>
      <c r="H489" s="18" t="s">
        <v>156</v>
      </c>
      <c r="I489" s="18" t="s">
        <v>106</v>
      </c>
      <c r="J489" s="18" t="s">
        <v>107</v>
      </c>
      <c r="K489" s="18" t="s">
        <v>62</v>
      </c>
      <c r="L489" s="20">
        <v>0.0</v>
      </c>
      <c r="M489" s="18" t="s">
        <v>63</v>
      </c>
      <c r="N489" s="21">
        <v>1.84022627E8</v>
      </c>
      <c r="O489" s="21">
        <v>1.1923711792E10</v>
      </c>
      <c r="P489" s="21">
        <v>2.7112256564E10</v>
      </c>
      <c r="Q489" s="18" t="s">
        <v>766</v>
      </c>
      <c r="R489" s="18" t="s">
        <v>776</v>
      </c>
      <c r="S489" s="19" t="s">
        <v>768</v>
      </c>
      <c r="T489" s="21">
        <v>44.5</v>
      </c>
      <c r="U489" s="21">
        <v>188.0</v>
      </c>
      <c r="V489" s="21">
        <v>39.0</v>
      </c>
      <c r="W489" s="21">
        <v>0.0</v>
      </c>
      <c r="X489" s="21">
        <v>39.0</v>
      </c>
      <c r="Y489" s="21">
        <v>21.0</v>
      </c>
      <c r="Z489" s="21">
        <v>1.0</v>
      </c>
      <c r="AA489" s="22">
        <v>0.1236</v>
      </c>
      <c r="AB489" s="23">
        <v>-1.045</v>
      </c>
      <c r="AC489" s="24"/>
      <c r="AD489" s="18" t="s">
        <v>53</v>
      </c>
      <c r="AE489" s="21">
        <v>3.4543426E7</v>
      </c>
      <c r="AF489" s="21">
        <v>5.29665096E9</v>
      </c>
      <c r="AG489" s="19" t="s">
        <v>769</v>
      </c>
      <c r="AH489" s="18" t="s">
        <v>68</v>
      </c>
      <c r="AI489" s="20">
        <v>13.14</v>
      </c>
      <c r="AJ489" s="18" t="s">
        <v>68</v>
      </c>
      <c r="AK489" s="20">
        <v>13.1</v>
      </c>
      <c r="AL489" s="20">
        <v>187.0</v>
      </c>
      <c r="AM489" s="18" t="s">
        <v>69</v>
      </c>
      <c r="AN489" s="25">
        <v>187.0</v>
      </c>
      <c r="AO489" s="18">
        <f t="shared" si="1"/>
        <v>0</v>
      </c>
      <c r="AP489" s="18">
        <v>44.24</v>
      </c>
      <c r="AQ489" s="18">
        <f t="shared" si="2"/>
        <v>5.24</v>
      </c>
      <c r="AR489" s="18">
        <f t="shared" si="3"/>
        <v>504</v>
      </c>
      <c r="AS489" s="18"/>
      <c r="AT489" s="18" t="s">
        <v>70</v>
      </c>
    </row>
    <row r="490">
      <c r="A490" s="18" t="s">
        <v>324</v>
      </c>
      <c r="B490" s="18" t="s">
        <v>53</v>
      </c>
      <c r="C490" s="18" t="s">
        <v>54</v>
      </c>
      <c r="D490" s="18" t="s">
        <v>55</v>
      </c>
      <c r="E490" s="18" t="s">
        <v>74</v>
      </c>
      <c r="F490" s="18" t="s">
        <v>557</v>
      </c>
      <c r="G490" s="19" t="s">
        <v>699</v>
      </c>
      <c r="H490" s="18" t="s">
        <v>156</v>
      </c>
      <c r="I490" s="18" t="s">
        <v>106</v>
      </c>
      <c r="J490" s="18" t="s">
        <v>107</v>
      </c>
      <c r="K490" s="18" t="s">
        <v>62</v>
      </c>
      <c r="L490" s="20">
        <v>0.0</v>
      </c>
      <c r="M490" s="18" t="s">
        <v>63</v>
      </c>
      <c r="N490" s="21">
        <v>1.84022627E8</v>
      </c>
      <c r="O490" s="21">
        <v>1.1923711792E10</v>
      </c>
      <c r="P490" s="21">
        <v>2.7112256554E10</v>
      </c>
      <c r="Q490" s="18" t="s">
        <v>766</v>
      </c>
      <c r="R490" s="18" t="s">
        <v>777</v>
      </c>
      <c r="S490" s="19" t="s">
        <v>768</v>
      </c>
      <c r="T490" s="21">
        <v>44.5</v>
      </c>
      <c r="U490" s="21">
        <v>189.0</v>
      </c>
      <c r="V490" s="21">
        <v>39.0</v>
      </c>
      <c r="W490" s="21">
        <v>0.0</v>
      </c>
      <c r="X490" s="21">
        <v>39.0</v>
      </c>
      <c r="Y490" s="21">
        <v>21.0</v>
      </c>
      <c r="Z490" s="21">
        <v>1.0</v>
      </c>
      <c r="AA490" s="22">
        <v>0.1236</v>
      </c>
      <c r="AB490" s="23">
        <v>-1.045</v>
      </c>
      <c r="AC490" s="24"/>
      <c r="AD490" s="18" t="s">
        <v>53</v>
      </c>
      <c r="AE490" s="21">
        <v>3.4543426E7</v>
      </c>
      <c r="AF490" s="21">
        <v>5.29665096E9</v>
      </c>
      <c r="AG490" s="19" t="s">
        <v>769</v>
      </c>
      <c r="AH490" s="18" t="s">
        <v>68</v>
      </c>
      <c r="AI490" s="20">
        <v>13.14</v>
      </c>
      <c r="AJ490" s="18" t="s">
        <v>68</v>
      </c>
      <c r="AK490" s="20">
        <v>13.1</v>
      </c>
      <c r="AL490" s="20">
        <v>187.0</v>
      </c>
      <c r="AM490" s="18" t="s">
        <v>69</v>
      </c>
      <c r="AN490" s="25">
        <v>187.0</v>
      </c>
      <c r="AO490" s="18">
        <f t="shared" si="1"/>
        <v>0</v>
      </c>
      <c r="AP490" s="18">
        <v>44.24</v>
      </c>
      <c r="AQ490" s="18">
        <f t="shared" si="2"/>
        <v>5.24</v>
      </c>
      <c r="AR490" s="18">
        <f t="shared" si="3"/>
        <v>504</v>
      </c>
      <c r="AS490" s="18"/>
      <c r="AT490" s="18" t="s">
        <v>70</v>
      </c>
    </row>
    <row r="491">
      <c r="A491" s="18" t="s">
        <v>324</v>
      </c>
      <c r="B491" s="18" t="s">
        <v>53</v>
      </c>
      <c r="C491" s="18" t="s">
        <v>54</v>
      </c>
      <c r="D491" s="18" t="s">
        <v>55</v>
      </c>
      <c r="E491" s="18" t="s">
        <v>74</v>
      </c>
      <c r="F491" s="18" t="s">
        <v>557</v>
      </c>
      <c r="G491" s="19" t="s">
        <v>699</v>
      </c>
      <c r="H491" s="18" t="s">
        <v>156</v>
      </c>
      <c r="I491" s="18" t="s">
        <v>106</v>
      </c>
      <c r="J491" s="18" t="s">
        <v>107</v>
      </c>
      <c r="K491" s="18" t="s">
        <v>62</v>
      </c>
      <c r="L491" s="20">
        <v>0.0</v>
      </c>
      <c r="M491" s="18" t="s">
        <v>63</v>
      </c>
      <c r="N491" s="21">
        <v>1.84022627E8</v>
      </c>
      <c r="O491" s="21">
        <v>1.1923711792E10</v>
      </c>
      <c r="P491" s="21">
        <v>2.7112256565E10</v>
      </c>
      <c r="Q491" s="18" t="s">
        <v>766</v>
      </c>
      <c r="R491" s="18" t="s">
        <v>778</v>
      </c>
      <c r="S491" s="19" t="s">
        <v>768</v>
      </c>
      <c r="T491" s="21">
        <v>44.5</v>
      </c>
      <c r="U491" s="21">
        <v>159.0</v>
      </c>
      <c r="V491" s="21">
        <v>39.0</v>
      </c>
      <c r="W491" s="21">
        <v>0.0</v>
      </c>
      <c r="X491" s="21">
        <v>39.0</v>
      </c>
      <c r="Y491" s="21">
        <v>21.0</v>
      </c>
      <c r="Z491" s="21">
        <v>1.0</v>
      </c>
      <c r="AA491" s="22">
        <v>0.1236</v>
      </c>
      <c r="AB491" s="23">
        <v>-1.045</v>
      </c>
      <c r="AC491" s="24"/>
      <c r="AD491" s="18" t="s">
        <v>53</v>
      </c>
      <c r="AE491" s="21">
        <v>3.4543426E7</v>
      </c>
      <c r="AF491" s="21">
        <v>5.29665096E9</v>
      </c>
      <c r="AG491" s="19" t="s">
        <v>769</v>
      </c>
      <c r="AH491" s="18" t="s">
        <v>68</v>
      </c>
      <c r="AI491" s="20">
        <v>13.14</v>
      </c>
      <c r="AJ491" s="18" t="s">
        <v>68</v>
      </c>
      <c r="AK491" s="20">
        <v>13.1</v>
      </c>
      <c r="AL491" s="20">
        <v>187.0</v>
      </c>
      <c r="AM491" s="18" t="s">
        <v>69</v>
      </c>
      <c r="AN491" s="25">
        <v>187.0</v>
      </c>
      <c r="AO491" s="18">
        <f t="shared" si="1"/>
        <v>0</v>
      </c>
      <c r="AP491" s="18">
        <v>44.24</v>
      </c>
      <c r="AQ491" s="18">
        <f t="shared" si="2"/>
        <v>5.24</v>
      </c>
      <c r="AR491" s="18">
        <f t="shared" si="3"/>
        <v>504</v>
      </c>
      <c r="AS491" s="18"/>
      <c r="AT491" s="18" t="s">
        <v>70</v>
      </c>
    </row>
    <row r="492">
      <c r="A492" s="18" t="s">
        <v>324</v>
      </c>
      <c r="B492" s="18" t="s">
        <v>53</v>
      </c>
      <c r="C492" s="18" t="s">
        <v>54</v>
      </c>
      <c r="D492" s="18" t="s">
        <v>55</v>
      </c>
      <c r="E492" s="18" t="s">
        <v>74</v>
      </c>
      <c r="F492" s="18" t="s">
        <v>557</v>
      </c>
      <c r="G492" s="19" t="s">
        <v>699</v>
      </c>
      <c r="H492" s="18" t="s">
        <v>156</v>
      </c>
      <c r="I492" s="18" t="s">
        <v>106</v>
      </c>
      <c r="J492" s="18" t="s">
        <v>107</v>
      </c>
      <c r="K492" s="18" t="s">
        <v>62</v>
      </c>
      <c r="L492" s="20">
        <v>0.0</v>
      </c>
      <c r="M492" s="18" t="s">
        <v>63</v>
      </c>
      <c r="N492" s="21">
        <v>1.84022627E8</v>
      </c>
      <c r="O492" s="21">
        <v>1.1923711792E10</v>
      </c>
      <c r="P492" s="21">
        <v>2.7112256568E10</v>
      </c>
      <c r="Q492" s="18" t="s">
        <v>766</v>
      </c>
      <c r="R492" s="18" t="s">
        <v>779</v>
      </c>
      <c r="S492" s="19" t="s">
        <v>768</v>
      </c>
      <c r="T492" s="21">
        <v>44.5</v>
      </c>
      <c r="U492" s="21">
        <v>274.0</v>
      </c>
      <c r="V492" s="21">
        <v>39.0</v>
      </c>
      <c r="W492" s="21">
        <v>0.0</v>
      </c>
      <c r="X492" s="21">
        <v>39.0</v>
      </c>
      <c r="Y492" s="21">
        <v>21.0</v>
      </c>
      <c r="Z492" s="21">
        <v>1.0</v>
      </c>
      <c r="AA492" s="22">
        <v>0.1236</v>
      </c>
      <c r="AB492" s="23">
        <v>-1.045</v>
      </c>
      <c r="AC492" s="24"/>
      <c r="AD492" s="18" t="s">
        <v>53</v>
      </c>
      <c r="AE492" s="21">
        <v>3.4543426E7</v>
      </c>
      <c r="AF492" s="21">
        <v>5.29665096E9</v>
      </c>
      <c r="AG492" s="19" t="s">
        <v>769</v>
      </c>
      <c r="AH492" s="18" t="s">
        <v>68</v>
      </c>
      <c r="AI492" s="20">
        <v>13.14</v>
      </c>
      <c r="AJ492" s="18" t="s">
        <v>68</v>
      </c>
      <c r="AK492" s="20">
        <v>13.1</v>
      </c>
      <c r="AL492" s="20">
        <v>187.0</v>
      </c>
      <c r="AM492" s="18" t="s">
        <v>69</v>
      </c>
      <c r="AN492" s="25">
        <v>187.0</v>
      </c>
      <c r="AO492" s="18">
        <f t="shared" si="1"/>
        <v>0</v>
      </c>
      <c r="AP492" s="18">
        <v>44.24</v>
      </c>
      <c r="AQ492" s="18">
        <f t="shared" si="2"/>
        <v>5.24</v>
      </c>
      <c r="AR492" s="18">
        <f t="shared" si="3"/>
        <v>504</v>
      </c>
      <c r="AS492" s="18"/>
      <c r="AT492" s="18" t="s">
        <v>70</v>
      </c>
    </row>
    <row r="493">
      <c r="A493" s="18" t="s">
        <v>324</v>
      </c>
      <c r="B493" s="18" t="s">
        <v>53</v>
      </c>
      <c r="C493" s="18" t="s">
        <v>54</v>
      </c>
      <c r="D493" s="18" t="s">
        <v>55</v>
      </c>
      <c r="E493" s="18" t="s">
        <v>74</v>
      </c>
      <c r="F493" s="18" t="s">
        <v>557</v>
      </c>
      <c r="G493" s="19" t="s">
        <v>699</v>
      </c>
      <c r="H493" s="18" t="s">
        <v>156</v>
      </c>
      <c r="I493" s="18" t="s">
        <v>106</v>
      </c>
      <c r="J493" s="18" t="s">
        <v>107</v>
      </c>
      <c r="K493" s="18" t="s">
        <v>62</v>
      </c>
      <c r="L493" s="20">
        <v>0.0</v>
      </c>
      <c r="M493" s="18" t="s">
        <v>63</v>
      </c>
      <c r="N493" s="21">
        <v>1.84022627E8</v>
      </c>
      <c r="O493" s="21">
        <v>1.1923711792E10</v>
      </c>
      <c r="P493" s="21">
        <v>2.7112256572E10</v>
      </c>
      <c r="Q493" s="18" t="s">
        <v>766</v>
      </c>
      <c r="R493" s="18" t="s">
        <v>780</v>
      </c>
      <c r="S493" s="19" t="s">
        <v>768</v>
      </c>
      <c r="T493" s="21">
        <v>44.5</v>
      </c>
      <c r="U493" s="21">
        <v>189.0</v>
      </c>
      <c r="V493" s="21">
        <v>39.0</v>
      </c>
      <c r="W493" s="21">
        <v>0.0</v>
      </c>
      <c r="X493" s="21">
        <v>39.0</v>
      </c>
      <c r="Y493" s="21">
        <v>21.0</v>
      </c>
      <c r="Z493" s="21">
        <v>1.0</v>
      </c>
      <c r="AA493" s="22">
        <v>0.1236</v>
      </c>
      <c r="AB493" s="23">
        <v>-1.045</v>
      </c>
      <c r="AC493" s="24"/>
      <c r="AD493" s="18" t="s">
        <v>53</v>
      </c>
      <c r="AE493" s="21">
        <v>3.4543426E7</v>
      </c>
      <c r="AF493" s="21">
        <v>5.29665096E9</v>
      </c>
      <c r="AG493" s="19" t="s">
        <v>769</v>
      </c>
      <c r="AH493" s="18" t="s">
        <v>68</v>
      </c>
      <c r="AI493" s="20">
        <v>13.14</v>
      </c>
      <c r="AJ493" s="18" t="s">
        <v>68</v>
      </c>
      <c r="AK493" s="20">
        <v>13.1</v>
      </c>
      <c r="AL493" s="20">
        <v>187.0</v>
      </c>
      <c r="AM493" s="18" t="s">
        <v>69</v>
      </c>
      <c r="AN493" s="25">
        <v>187.0</v>
      </c>
      <c r="AO493" s="18">
        <f t="shared" si="1"/>
        <v>0</v>
      </c>
      <c r="AP493" s="18">
        <v>44.24</v>
      </c>
      <c r="AQ493" s="18">
        <f t="shared" si="2"/>
        <v>5.24</v>
      </c>
      <c r="AR493" s="18">
        <f t="shared" si="3"/>
        <v>504</v>
      </c>
      <c r="AS493" s="18"/>
      <c r="AT493" s="18" t="s">
        <v>70</v>
      </c>
    </row>
    <row r="494">
      <c r="A494" s="18" t="s">
        <v>324</v>
      </c>
      <c r="B494" s="18" t="s">
        <v>53</v>
      </c>
      <c r="C494" s="18" t="s">
        <v>54</v>
      </c>
      <c r="D494" s="18" t="s">
        <v>55</v>
      </c>
      <c r="E494" s="18" t="s">
        <v>74</v>
      </c>
      <c r="F494" s="18" t="s">
        <v>557</v>
      </c>
      <c r="G494" s="19" t="s">
        <v>699</v>
      </c>
      <c r="H494" s="18" t="s">
        <v>156</v>
      </c>
      <c r="I494" s="18" t="s">
        <v>106</v>
      </c>
      <c r="J494" s="18" t="s">
        <v>107</v>
      </c>
      <c r="K494" s="18" t="s">
        <v>62</v>
      </c>
      <c r="L494" s="20">
        <v>0.0</v>
      </c>
      <c r="M494" s="18" t="s">
        <v>63</v>
      </c>
      <c r="N494" s="21">
        <v>1.84022627E8</v>
      </c>
      <c r="O494" s="21">
        <v>1.1923711792E10</v>
      </c>
      <c r="P494" s="21">
        <v>2.7112256561E10</v>
      </c>
      <c r="Q494" s="18" t="s">
        <v>766</v>
      </c>
      <c r="R494" s="18" t="s">
        <v>781</v>
      </c>
      <c r="S494" s="19" t="s">
        <v>768</v>
      </c>
      <c r="T494" s="21">
        <v>44.5</v>
      </c>
      <c r="U494" s="21">
        <v>190.0</v>
      </c>
      <c r="V494" s="21">
        <v>39.0</v>
      </c>
      <c r="W494" s="21">
        <v>0.0</v>
      </c>
      <c r="X494" s="21">
        <v>39.0</v>
      </c>
      <c r="Y494" s="21">
        <v>21.0</v>
      </c>
      <c r="Z494" s="21">
        <v>1.0</v>
      </c>
      <c r="AA494" s="22">
        <v>0.1236</v>
      </c>
      <c r="AB494" s="23">
        <v>-1.045</v>
      </c>
      <c r="AC494" s="24"/>
      <c r="AD494" s="18" t="s">
        <v>53</v>
      </c>
      <c r="AE494" s="21">
        <v>3.4543426E7</v>
      </c>
      <c r="AF494" s="21">
        <v>5.29665096E9</v>
      </c>
      <c r="AG494" s="19" t="s">
        <v>769</v>
      </c>
      <c r="AH494" s="18" t="s">
        <v>68</v>
      </c>
      <c r="AI494" s="20">
        <v>13.14</v>
      </c>
      <c r="AJ494" s="18" t="s">
        <v>68</v>
      </c>
      <c r="AK494" s="20">
        <v>13.1</v>
      </c>
      <c r="AL494" s="20">
        <v>187.0</v>
      </c>
      <c r="AM494" s="18" t="s">
        <v>69</v>
      </c>
      <c r="AN494" s="25">
        <v>187.0</v>
      </c>
      <c r="AO494" s="18">
        <f t="shared" si="1"/>
        <v>0</v>
      </c>
      <c r="AP494" s="18">
        <v>44.24</v>
      </c>
      <c r="AQ494" s="18">
        <f t="shared" si="2"/>
        <v>5.24</v>
      </c>
      <c r="AR494" s="18">
        <f t="shared" si="3"/>
        <v>504</v>
      </c>
      <c r="AS494" s="18"/>
      <c r="AT494" s="18" t="s">
        <v>70</v>
      </c>
    </row>
    <row r="495">
      <c r="A495" s="18" t="s">
        <v>324</v>
      </c>
      <c r="B495" s="18" t="s">
        <v>53</v>
      </c>
      <c r="C495" s="18" t="s">
        <v>54</v>
      </c>
      <c r="D495" s="18" t="s">
        <v>55</v>
      </c>
      <c r="E495" s="18" t="s">
        <v>74</v>
      </c>
      <c r="F495" s="18" t="s">
        <v>557</v>
      </c>
      <c r="G495" s="19" t="s">
        <v>699</v>
      </c>
      <c r="H495" s="18" t="s">
        <v>156</v>
      </c>
      <c r="I495" s="18" t="s">
        <v>106</v>
      </c>
      <c r="J495" s="18" t="s">
        <v>107</v>
      </c>
      <c r="K495" s="18" t="s">
        <v>62</v>
      </c>
      <c r="L495" s="20">
        <v>0.0</v>
      </c>
      <c r="M495" s="18" t="s">
        <v>63</v>
      </c>
      <c r="N495" s="21">
        <v>1.84022627E8</v>
      </c>
      <c r="O495" s="21">
        <v>1.1923711792E10</v>
      </c>
      <c r="P495" s="21">
        <v>2.7112256555E10</v>
      </c>
      <c r="Q495" s="18" t="s">
        <v>766</v>
      </c>
      <c r="R495" s="18" t="s">
        <v>782</v>
      </c>
      <c r="S495" s="19" t="s">
        <v>768</v>
      </c>
      <c r="T495" s="21">
        <v>44.5</v>
      </c>
      <c r="U495" s="21">
        <v>186.0</v>
      </c>
      <c r="V495" s="21">
        <v>39.0</v>
      </c>
      <c r="W495" s="21">
        <v>0.0</v>
      </c>
      <c r="X495" s="21">
        <v>39.0</v>
      </c>
      <c r="Y495" s="21">
        <v>21.0</v>
      </c>
      <c r="Z495" s="21">
        <v>1.0</v>
      </c>
      <c r="AA495" s="22">
        <v>0.1236</v>
      </c>
      <c r="AB495" s="23">
        <v>-1.045</v>
      </c>
      <c r="AC495" s="24"/>
      <c r="AD495" s="18" t="s">
        <v>53</v>
      </c>
      <c r="AE495" s="21">
        <v>3.4543426E7</v>
      </c>
      <c r="AF495" s="21">
        <v>5.29665096E9</v>
      </c>
      <c r="AG495" s="19" t="s">
        <v>769</v>
      </c>
      <c r="AH495" s="18" t="s">
        <v>68</v>
      </c>
      <c r="AI495" s="20">
        <v>13.14</v>
      </c>
      <c r="AJ495" s="18" t="s">
        <v>68</v>
      </c>
      <c r="AK495" s="20">
        <v>13.1</v>
      </c>
      <c r="AL495" s="20">
        <v>187.0</v>
      </c>
      <c r="AM495" s="18" t="s">
        <v>69</v>
      </c>
      <c r="AN495" s="25">
        <v>187.0</v>
      </c>
      <c r="AO495" s="18">
        <f t="shared" si="1"/>
        <v>0</v>
      </c>
      <c r="AP495" s="18">
        <v>44.24</v>
      </c>
      <c r="AQ495" s="18">
        <f t="shared" si="2"/>
        <v>5.24</v>
      </c>
      <c r="AR495" s="18">
        <f t="shared" si="3"/>
        <v>504</v>
      </c>
      <c r="AS495" s="18"/>
      <c r="AT495" s="18" t="s">
        <v>70</v>
      </c>
    </row>
    <row r="496">
      <c r="A496" s="18" t="s">
        <v>324</v>
      </c>
      <c r="B496" s="18" t="s">
        <v>53</v>
      </c>
      <c r="C496" s="18" t="s">
        <v>54</v>
      </c>
      <c r="D496" s="18" t="s">
        <v>55</v>
      </c>
      <c r="E496" s="18" t="s">
        <v>74</v>
      </c>
      <c r="F496" s="18" t="s">
        <v>557</v>
      </c>
      <c r="G496" s="19" t="s">
        <v>699</v>
      </c>
      <c r="H496" s="18" t="s">
        <v>156</v>
      </c>
      <c r="I496" s="18" t="s">
        <v>106</v>
      </c>
      <c r="J496" s="18" t="s">
        <v>107</v>
      </c>
      <c r="K496" s="18" t="s">
        <v>62</v>
      </c>
      <c r="L496" s="20">
        <v>0.0</v>
      </c>
      <c r="M496" s="18" t="s">
        <v>63</v>
      </c>
      <c r="N496" s="21">
        <v>1.84022627E8</v>
      </c>
      <c r="O496" s="21">
        <v>1.1923711792E10</v>
      </c>
      <c r="P496" s="21">
        <v>2.7112256563E10</v>
      </c>
      <c r="Q496" s="18" t="s">
        <v>766</v>
      </c>
      <c r="R496" s="18" t="s">
        <v>783</v>
      </c>
      <c r="S496" s="19" t="s">
        <v>768</v>
      </c>
      <c r="T496" s="21">
        <v>44.5</v>
      </c>
      <c r="U496" s="21">
        <v>189.0</v>
      </c>
      <c r="V496" s="21">
        <v>39.0</v>
      </c>
      <c r="W496" s="21">
        <v>0.0</v>
      </c>
      <c r="X496" s="21">
        <v>39.0</v>
      </c>
      <c r="Y496" s="21">
        <v>21.0</v>
      </c>
      <c r="Z496" s="21">
        <v>1.0</v>
      </c>
      <c r="AA496" s="22">
        <v>0.1236</v>
      </c>
      <c r="AB496" s="23">
        <v>-1.045</v>
      </c>
      <c r="AC496" s="24"/>
      <c r="AD496" s="18" t="s">
        <v>53</v>
      </c>
      <c r="AE496" s="21">
        <v>3.4543426E7</v>
      </c>
      <c r="AF496" s="21">
        <v>5.29665096E9</v>
      </c>
      <c r="AG496" s="19" t="s">
        <v>769</v>
      </c>
      <c r="AH496" s="18" t="s">
        <v>68</v>
      </c>
      <c r="AI496" s="20">
        <v>13.14</v>
      </c>
      <c r="AJ496" s="18" t="s">
        <v>68</v>
      </c>
      <c r="AK496" s="20">
        <v>13.1</v>
      </c>
      <c r="AL496" s="20">
        <v>187.0</v>
      </c>
      <c r="AM496" s="18" t="s">
        <v>69</v>
      </c>
      <c r="AN496" s="25">
        <v>187.0</v>
      </c>
      <c r="AO496" s="18">
        <f t="shared" si="1"/>
        <v>0</v>
      </c>
      <c r="AP496" s="18">
        <v>44.24</v>
      </c>
      <c r="AQ496" s="18">
        <f t="shared" si="2"/>
        <v>5.24</v>
      </c>
      <c r="AR496" s="18">
        <f t="shared" si="3"/>
        <v>504</v>
      </c>
      <c r="AS496" s="18"/>
      <c r="AT496" s="18" t="s">
        <v>70</v>
      </c>
    </row>
    <row r="497">
      <c r="A497" s="18" t="s">
        <v>324</v>
      </c>
      <c r="B497" s="18" t="s">
        <v>53</v>
      </c>
      <c r="C497" s="18" t="s">
        <v>54</v>
      </c>
      <c r="D497" s="18" t="s">
        <v>55</v>
      </c>
      <c r="E497" s="18" t="s">
        <v>74</v>
      </c>
      <c r="F497" s="18" t="s">
        <v>557</v>
      </c>
      <c r="G497" s="19" t="s">
        <v>699</v>
      </c>
      <c r="H497" s="18" t="s">
        <v>156</v>
      </c>
      <c r="I497" s="18" t="s">
        <v>106</v>
      </c>
      <c r="J497" s="18" t="s">
        <v>107</v>
      </c>
      <c r="K497" s="18" t="s">
        <v>62</v>
      </c>
      <c r="L497" s="20">
        <v>0.0</v>
      </c>
      <c r="M497" s="18" t="s">
        <v>63</v>
      </c>
      <c r="N497" s="21">
        <v>1.84022627E8</v>
      </c>
      <c r="O497" s="21">
        <v>1.1923711792E10</v>
      </c>
      <c r="P497" s="21">
        <v>2.7112256566E10</v>
      </c>
      <c r="Q497" s="18" t="s">
        <v>766</v>
      </c>
      <c r="R497" s="18" t="s">
        <v>784</v>
      </c>
      <c r="S497" s="19" t="s">
        <v>768</v>
      </c>
      <c r="T497" s="21">
        <v>44.5</v>
      </c>
      <c r="U497" s="21">
        <v>185.0</v>
      </c>
      <c r="V497" s="21">
        <v>39.0</v>
      </c>
      <c r="W497" s="21">
        <v>0.0</v>
      </c>
      <c r="X497" s="21">
        <v>39.0</v>
      </c>
      <c r="Y497" s="21">
        <v>21.0</v>
      </c>
      <c r="Z497" s="21">
        <v>1.0</v>
      </c>
      <c r="AA497" s="22">
        <v>0.1236</v>
      </c>
      <c r="AB497" s="23">
        <v>-1.045</v>
      </c>
      <c r="AC497" s="24"/>
      <c r="AD497" s="18" t="s">
        <v>53</v>
      </c>
      <c r="AE497" s="21">
        <v>3.4543426E7</v>
      </c>
      <c r="AF497" s="21">
        <v>5.29665096E9</v>
      </c>
      <c r="AG497" s="19" t="s">
        <v>769</v>
      </c>
      <c r="AH497" s="18" t="s">
        <v>68</v>
      </c>
      <c r="AI497" s="20">
        <v>13.14</v>
      </c>
      <c r="AJ497" s="18" t="s">
        <v>68</v>
      </c>
      <c r="AK497" s="20">
        <v>13.1</v>
      </c>
      <c r="AL497" s="20">
        <v>187.0</v>
      </c>
      <c r="AM497" s="18" t="s">
        <v>69</v>
      </c>
      <c r="AN497" s="25">
        <v>187.0</v>
      </c>
      <c r="AO497" s="18">
        <f t="shared" si="1"/>
        <v>0</v>
      </c>
      <c r="AP497" s="18">
        <v>44.24</v>
      </c>
      <c r="AQ497" s="18">
        <f t="shared" si="2"/>
        <v>5.24</v>
      </c>
      <c r="AR497" s="18">
        <f t="shared" si="3"/>
        <v>504</v>
      </c>
      <c r="AS497" s="18"/>
      <c r="AT497" s="18" t="s">
        <v>70</v>
      </c>
    </row>
    <row r="498">
      <c r="A498" s="18" t="s">
        <v>324</v>
      </c>
      <c r="B498" s="18" t="s">
        <v>53</v>
      </c>
      <c r="C498" s="18" t="s">
        <v>54</v>
      </c>
      <c r="D498" s="18" t="s">
        <v>55</v>
      </c>
      <c r="E498" s="18" t="s">
        <v>74</v>
      </c>
      <c r="F498" s="18" t="s">
        <v>557</v>
      </c>
      <c r="G498" s="19" t="s">
        <v>699</v>
      </c>
      <c r="H498" s="18" t="s">
        <v>156</v>
      </c>
      <c r="I498" s="18" t="s">
        <v>106</v>
      </c>
      <c r="J498" s="18" t="s">
        <v>107</v>
      </c>
      <c r="K498" s="18" t="s">
        <v>62</v>
      </c>
      <c r="L498" s="20">
        <v>0.0</v>
      </c>
      <c r="M498" s="18" t="s">
        <v>63</v>
      </c>
      <c r="N498" s="21">
        <v>1.84022627E8</v>
      </c>
      <c r="O498" s="21">
        <v>1.1923711792E10</v>
      </c>
      <c r="P498" s="21">
        <v>2.7112256573E10</v>
      </c>
      <c r="Q498" s="18" t="s">
        <v>766</v>
      </c>
      <c r="R498" s="18" t="s">
        <v>785</v>
      </c>
      <c r="S498" s="19" t="s">
        <v>768</v>
      </c>
      <c r="T498" s="21">
        <v>44.5</v>
      </c>
      <c r="U498" s="21">
        <v>186.0</v>
      </c>
      <c r="V498" s="21">
        <v>39.0</v>
      </c>
      <c r="W498" s="21">
        <v>0.0</v>
      </c>
      <c r="X498" s="21">
        <v>39.0</v>
      </c>
      <c r="Y498" s="21">
        <v>21.0</v>
      </c>
      <c r="Z498" s="21">
        <v>1.0</v>
      </c>
      <c r="AA498" s="22">
        <v>0.1236</v>
      </c>
      <c r="AB498" s="23">
        <v>-1.045</v>
      </c>
      <c r="AC498" s="24"/>
      <c r="AD498" s="18" t="s">
        <v>53</v>
      </c>
      <c r="AE498" s="21">
        <v>3.4543426E7</v>
      </c>
      <c r="AF498" s="21">
        <v>5.29665096E9</v>
      </c>
      <c r="AG498" s="19" t="s">
        <v>769</v>
      </c>
      <c r="AH498" s="18" t="s">
        <v>68</v>
      </c>
      <c r="AI498" s="20">
        <v>13.14</v>
      </c>
      <c r="AJ498" s="18" t="s">
        <v>68</v>
      </c>
      <c r="AK498" s="20">
        <v>13.1</v>
      </c>
      <c r="AL498" s="20">
        <v>187.0</v>
      </c>
      <c r="AM498" s="18" t="s">
        <v>69</v>
      </c>
      <c r="AN498" s="25">
        <v>187.0</v>
      </c>
      <c r="AO498" s="18">
        <f t="shared" si="1"/>
        <v>0</v>
      </c>
      <c r="AP498" s="18">
        <v>44.24</v>
      </c>
      <c r="AQ498" s="18">
        <f t="shared" si="2"/>
        <v>5.24</v>
      </c>
      <c r="AR498" s="18">
        <f t="shared" si="3"/>
        <v>504</v>
      </c>
      <c r="AS498" s="18"/>
      <c r="AT498" s="18" t="s">
        <v>70</v>
      </c>
    </row>
    <row r="499">
      <c r="A499" s="18" t="s">
        <v>324</v>
      </c>
      <c r="B499" s="18" t="s">
        <v>53</v>
      </c>
      <c r="C499" s="18" t="s">
        <v>54</v>
      </c>
      <c r="D499" s="18" t="s">
        <v>55</v>
      </c>
      <c r="E499" s="18" t="s">
        <v>74</v>
      </c>
      <c r="F499" s="18" t="s">
        <v>557</v>
      </c>
      <c r="G499" s="19" t="s">
        <v>699</v>
      </c>
      <c r="H499" s="18" t="s">
        <v>156</v>
      </c>
      <c r="I499" s="18" t="s">
        <v>106</v>
      </c>
      <c r="J499" s="18" t="s">
        <v>107</v>
      </c>
      <c r="K499" s="18" t="s">
        <v>62</v>
      </c>
      <c r="L499" s="20">
        <v>0.0</v>
      </c>
      <c r="M499" s="18" t="s">
        <v>63</v>
      </c>
      <c r="N499" s="21">
        <v>1.84022627E8</v>
      </c>
      <c r="O499" s="21">
        <v>1.1923711792E10</v>
      </c>
      <c r="P499" s="21">
        <v>2.7112256556E10</v>
      </c>
      <c r="Q499" s="18" t="s">
        <v>766</v>
      </c>
      <c r="R499" s="18" t="s">
        <v>786</v>
      </c>
      <c r="S499" s="19" t="s">
        <v>768</v>
      </c>
      <c r="T499" s="21">
        <v>44.5</v>
      </c>
      <c r="U499" s="21">
        <v>158.0</v>
      </c>
      <c r="V499" s="21">
        <v>39.0</v>
      </c>
      <c r="W499" s="21">
        <v>0.0</v>
      </c>
      <c r="X499" s="21">
        <v>39.0</v>
      </c>
      <c r="Y499" s="21">
        <v>21.0</v>
      </c>
      <c r="Z499" s="21">
        <v>1.0</v>
      </c>
      <c r="AA499" s="22">
        <v>0.1236</v>
      </c>
      <c r="AB499" s="23">
        <v>-1.045</v>
      </c>
      <c r="AC499" s="24"/>
      <c r="AD499" s="18" t="s">
        <v>53</v>
      </c>
      <c r="AE499" s="21">
        <v>3.4543426E7</v>
      </c>
      <c r="AF499" s="21">
        <v>5.29665096E9</v>
      </c>
      <c r="AG499" s="19" t="s">
        <v>769</v>
      </c>
      <c r="AH499" s="18" t="s">
        <v>68</v>
      </c>
      <c r="AI499" s="20">
        <v>13.14</v>
      </c>
      <c r="AJ499" s="18" t="s">
        <v>68</v>
      </c>
      <c r="AK499" s="20">
        <v>13.1</v>
      </c>
      <c r="AL499" s="20">
        <v>187.0</v>
      </c>
      <c r="AM499" s="18" t="s">
        <v>69</v>
      </c>
      <c r="AN499" s="25">
        <v>187.0</v>
      </c>
      <c r="AO499" s="18">
        <f t="shared" si="1"/>
        <v>0</v>
      </c>
      <c r="AP499" s="18">
        <v>44.24</v>
      </c>
      <c r="AQ499" s="18">
        <f t="shared" si="2"/>
        <v>5.24</v>
      </c>
      <c r="AR499" s="18">
        <f t="shared" si="3"/>
        <v>504</v>
      </c>
      <c r="AS499" s="18"/>
      <c r="AT499" s="18" t="s">
        <v>70</v>
      </c>
    </row>
    <row r="500">
      <c r="A500" s="18" t="s">
        <v>324</v>
      </c>
      <c r="B500" s="18" t="s">
        <v>53</v>
      </c>
      <c r="C500" s="18" t="s">
        <v>54</v>
      </c>
      <c r="D500" s="18" t="s">
        <v>55</v>
      </c>
      <c r="E500" s="18" t="s">
        <v>74</v>
      </c>
      <c r="F500" s="18" t="s">
        <v>557</v>
      </c>
      <c r="G500" s="19" t="s">
        <v>699</v>
      </c>
      <c r="H500" s="18" t="s">
        <v>156</v>
      </c>
      <c r="I500" s="18" t="s">
        <v>106</v>
      </c>
      <c r="J500" s="18" t="s">
        <v>107</v>
      </c>
      <c r="K500" s="18" t="s">
        <v>62</v>
      </c>
      <c r="L500" s="20">
        <v>0.0</v>
      </c>
      <c r="M500" s="18" t="s">
        <v>63</v>
      </c>
      <c r="N500" s="21">
        <v>1.84022627E8</v>
      </c>
      <c r="O500" s="21">
        <v>1.1923711792E10</v>
      </c>
      <c r="P500" s="21">
        <v>2.7112256558E10</v>
      </c>
      <c r="Q500" s="18" t="s">
        <v>766</v>
      </c>
      <c r="R500" s="18" t="s">
        <v>787</v>
      </c>
      <c r="S500" s="19" t="s">
        <v>768</v>
      </c>
      <c r="T500" s="21">
        <v>44.5</v>
      </c>
      <c r="U500" s="21">
        <v>188.0</v>
      </c>
      <c r="V500" s="21">
        <v>39.0</v>
      </c>
      <c r="W500" s="21">
        <v>0.0</v>
      </c>
      <c r="X500" s="21">
        <v>39.0</v>
      </c>
      <c r="Y500" s="21">
        <v>21.0</v>
      </c>
      <c r="Z500" s="21">
        <v>1.0</v>
      </c>
      <c r="AA500" s="22">
        <v>0.1236</v>
      </c>
      <c r="AB500" s="23">
        <v>-1.045</v>
      </c>
      <c r="AC500" s="24"/>
      <c r="AD500" s="18" t="s">
        <v>53</v>
      </c>
      <c r="AE500" s="21">
        <v>3.4543426E7</v>
      </c>
      <c r="AF500" s="21">
        <v>5.29665096E9</v>
      </c>
      <c r="AG500" s="19" t="s">
        <v>769</v>
      </c>
      <c r="AH500" s="18" t="s">
        <v>68</v>
      </c>
      <c r="AI500" s="20">
        <v>13.14</v>
      </c>
      <c r="AJ500" s="18" t="s">
        <v>68</v>
      </c>
      <c r="AK500" s="20">
        <v>13.1</v>
      </c>
      <c r="AL500" s="20">
        <v>187.0</v>
      </c>
      <c r="AM500" s="18" t="s">
        <v>69</v>
      </c>
      <c r="AN500" s="25">
        <v>187.0</v>
      </c>
      <c r="AO500" s="18">
        <f t="shared" si="1"/>
        <v>0</v>
      </c>
      <c r="AP500" s="18">
        <v>44.24</v>
      </c>
      <c r="AQ500" s="18">
        <f t="shared" si="2"/>
        <v>5.24</v>
      </c>
      <c r="AR500" s="18">
        <f t="shared" si="3"/>
        <v>504</v>
      </c>
      <c r="AS500" s="18"/>
      <c r="AT500" s="18" t="s">
        <v>70</v>
      </c>
    </row>
    <row r="501">
      <c r="A501" s="18" t="s">
        <v>324</v>
      </c>
      <c r="B501" s="18" t="s">
        <v>53</v>
      </c>
      <c r="C501" s="18" t="s">
        <v>54</v>
      </c>
      <c r="D501" s="18" t="s">
        <v>55</v>
      </c>
      <c r="E501" s="18" t="s">
        <v>74</v>
      </c>
      <c r="F501" s="18" t="s">
        <v>557</v>
      </c>
      <c r="G501" s="19" t="s">
        <v>699</v>
      </c>
      <c r="H501" s="18" t="s">
        <v>156</v>
      </c>
      <c r="I501" s="18" t="s">
        <v>106</v>
      </c>
      <c r="J501" s="18" t="s">
        <v>107</v>
      </c>
      <c r="K501" s="18" t="s">
        <v>62</v>
      </c>
      <c r="L501" s="20">
        <v>0.0</v>
      </c>
      <c r="M501" s="18" t="s">
        <v>63</v>
      </c>
      <c r="N501" s="21">
        <v>1.84022627E8</v>
      </c>
      <c r="O501" s="21">
        <v>1.1923711792E10</v>
      </c>
      <c r="P501" s="21">
        <v>2.7112256571E10</v>
      </c>
      <c r="Q501" s="18" t="s">
        <v>766</v>
      </c>
      <c r="R501" s="18" t="s">
        <v>788</v>
      </c>
      <c r="S501" s="19" t="s">
        <v>768</v>
      </c>
      <c r="T501" s="21">
        <v>44.5</v>
      </c>
      <c r="U501" s="21">
        <v>186.0</v>
      </c>
      <c r="V501" s="21">
        <v>39.0</v>
      </c>
      <c r="W501" s="21">
        <v>0.0</v>
      </c>
      <c r="X501" s="21">
        <v>39.0</v>
      </c>
      <c r="Y501" s="21">
        <v>21.0</v>
      </c>
      <c r="Z501" s="21">
        <v>1.0</v>
      </c>
      <c r="AA501" s="22">
        <v>0.1236</v>
      </c>
      <c r="AB501" s="23">
        <v>-1.045</v>
      </c>
      <c r="AC501" s="24"/>
      <c r="AD501" s="18" t="s">
        <v>53</v>
      </c>
      <c r="AE501" s="21">
        <v>3.4543426E7</v>
      </c>
      <c r="AF501" s="21">
        <v>5.29665096E9</v>
      </c>
      <c r="AG501" s="19" t="s">
        <v>769</v>
      </c>
      <c r="AH501" s="18" t="s">
        <v>68</v>
      </c>
      <c r="AI501" s="20">
        <v>13.14</v>
      </c>
      <c r="AJ501" s="18" t="s">
        <v>68</v>
      </c>
      <c r="AK501" s="20">
        <v>13.1</v>
      </c>
      <c r="AL501" s="20">
        <v>187.0</v>
      </c>
      <c r="AM501" s="18" t="s">
        <v>69</v>
      </c>
      <c r="AN501" s="25">
        <v>187.0</v>
      </c>
      <c r="AO501" s="18">
        <f t="shared" si="1"/>
        <v>0</v>
      </c>
      <c r="AP501" s="18">
        <v>44.24</v>
      </c>
      <c r="AQ501" s="18">
        <f t="shared" si="2"/>
        <v>5.24</v>
      </c>
      <c r="AR501" s="18">
        <f t="shared" si="3"/>
        <v>504</v>
      </c>
      <c r="AS501" s="18"/>
      <c r="AT501" s="18" t="s">
        <v>70</v>
      </c>
    </row>
    <row r="502">
      <c r="A502" s="18" t="s">
        <v>324</v>
      </c>
      <c r="B502" s="18" t="s">
        <v>53</v>
      </c>
      <c r="C502" s="18" t="s">
        <v>54</v>
      </c>
      <c r="D502" s="18" t="s">
        <v>55</v>
      </c>
      <c r="E502" s="18" t="s">
        <v>74</v>
      </c>
      <c r="F502" s="18" t="s">
        <v>557</v>
      </c>
      <c r="G502" s="19" t="s">
        <v>699</v>
      </c>
      <c r="H502" s="18" t="s">
        <v>156</v>
      </c>
      <c r="I502" s="18" t="s">
        <v>106</v>
      </c>
      <c r="J502" s="18" t="s">
        <v>107</v>
      </c>
      <c r="K502" s="18" t="s">
        <v>62</v>
      </c>
      <c r="L502" s="20">
        <v>0.0</v>
      </c>
      <c r="M502" s="18" t="s">
        <v>63</v>
      </c>
      <c r="N502" s="21">
        <v>1.84022627E8</v>
      </c>
      <c r="O502" s="21">
        <v>1.1923711792E10</v>
      </c>
      <c r="P502" s="21">
        <v>2.7112256562E10</v>
      </c>
      <c r="Q502" s="18" t="s">
        <v>766</v>
      </c>
      <c r="R502" s="18" t="s">
        <v>789</v>
      </c>
      <c r="S502" s="19" t="s">
        <v>768</v>
      </c>
      <c r="T502" s="21">
        <v>44.5</v>
      </c>
      <c r="U502" s="21">
        <v>188.0</v>
      </c>
      <c r="V502" s="21">
        <v>39.0</v>
      </c>
      <c r="W502" s="21">
        <v>0.0</v>
      </c>
      <c r="X502" s="21">
        <v>39.0</v>
      </c>
      <c r="Y502" s="21">
        <v>21.0</v>
      </c>
      <c r="Z502" s="21">
        <v>1.0</v>
      </c>
      <c r="AA502" s="22">
        <v>0.1236</v>
      </c>
      <c r="AB502" s="23">
        <v>-1.045</v>
      </c>
      <c r="AC502" s="24"/>
      <c r="AD502" s="18" t="s">
        <v>53</v>
      </c>
      <c r="AE502" s="21">
        <v>3.4543426E7</v>
      </c>
      <c r="AF502" s="21">
        <v>5.29665096E9</v>
      </c>
      <c r="AG502" s="19" t="s">
        <v>769</v>
      </c>
      <c r="AH502" s="18" t="s">
        <v>68</v>
      </c>
      <c r="AI502" s="20">
        <v>13.14</v>
      </c>
      <c r="AJ502" s="18" t="s">
        <v>68</v>
      </c>
      <c r="AK502" s="20">
        <v>13.1</v>
      </c>
      <c r="AL502" s="20">
        <v>187.0</v>
      </c>
      <c r="AM502" s="18" t="s">
        <v>69</v>
      </c>
      <c r="AN502" s="25">
        <v>187.0</v>
      </c>
      <c r="AO502" s="18">
        <f t="shared" si="1"/>
        <v>0</v>
      </c>
      <c r="AP502" s="18">
        <v>44.24</v>
      </c>
      <c r="AQ502" s="18">
        <f t="shared" si="2"/>
        <v>5.24</v>
      </c>
      <c r="AR502" s="18">
        <f t="shared" si="3"/>
        <v>504</v>
      </c>
      <c r="AS502" s="18"/>
      <c r="AT502" s="18" t="s">
        <v>70</v>
      </c>
    </row>
    <row r="503">
      <c r="A503" s="18" t="s">
        <v>324</v>
      </c>
      <c r="B503" s="18" t="s">
        <v>53</v>
      </c>
      <c r="C503" s="18" t="s">
        <v>54</v>
      </c>
      <c r="D503" s="18" t="s">
        <v>55</v>
      </c>
      <c r="E503" s="18" t="s">
        <v>74</v>
      </c>
      <c r="F503" s="18" t="s">
        <v>557</v>
      </c>
      <c r="G503" s="19" t="s">
        <v>699</v>
      </c>
      <c r="H503" s="18" t="s">
        <v>156</v>
      </c>
      <c r="I503" s="18" t="s">
        <v>106</v>
      </c>
      <c r="J503" s="18" t="s">
        <v>107</v>
      </c>
      <c r="K503" s="18" t="s">
        <v>62</v>
      </c>
      <c r="L503" s="20">
        <v>0.0</v>
      </c>
      <c r="M503" s="18" t="s">
        <v>63</v>
      </c>
      <c r="N503" s="21">
        <v>1.84022627E8</v>
      </c>
      <c r="O503" s="21">
        <v>1.1923711792E10</v>
      </c>
      <c r="P503" s="21">
        <v>2.7112256569E10</v>
      </c>
      <c r="Q503" s="18" t="s">
        <v>766</v>
      </c>
      <c r="R503" s="18" t="s">
        <v>790</v>
      </c>
      <c r="S503" s="19" t="s">
        <v>768</v>
      </c>
      <c r="T503" s="21">
        <v>44.5</v>
      </c>
      <c r="U503" s="21">
        <v>189.0</v>
      </c>
      <c r="V503" s="21">
        <v>39.0</v>
      </c>
      <c r="W503" s="21">
        <v>0.0</v>
      </c>
      <c r="X503" s="21">
        <v>39.0</v>
      </c>
      <c r="Y503" s="21">
        <v>21.0</v>
      </c>
      <c r="Z503" s="21">
        <v>1.0</v>
      </c>
      <c r="AA503" s="22">
        <v>0.1236</v>
      </c>
      <c r="AB503" s="23">
        <v>-1.045</v>
      </c>
      <c r="AC503" s="24"/>
      <c r="AD503" s="18" t="s">
        <v>53</v>
      </c>
      <c r="AE503" s="21">
        <v>3.4543426E7</v>
      </c>
      <c r="AF503" s="21">
        <v>5.29665096E9</v>
      </c>
      <c r="AG503" s="19" t="s">
        <v>769</v>
      </c>
      <c r="AH503" s="18" t="s">
        <v>68</v>
      </c>
      <c r="AI503" s="20">
        <v>13.14</v>
      </c>
      <c r="AJ503" s="18" t="s">
        <v>68</v>
      </c>
      <c r="AK503" s="20">
        <v>13.1</v>
      </c>
      <c r="AL503" s="20">
        <v>187.0</v>
      </c>
      <c r="AM503" s="18" t="s">
        <v>69</v>
      </c>
      <c r="AN503" s="25">
        <v>187.0</v>
      </c>
      <c r="AO503" s="18">
        <f t="shared" si="1"/>
        <v>0</v>
      </c>
      <c r="AP503" s="18">
        <v>44.24</v>
      </c>
      <c r="AQ503" s="18">
        <f t="shared" si="2"/>
        <v>5.24</v>
      </c>
      <c r="AR503" s="18">
        <f t="shared" si="3"/>
        <v>504</v>
      </c>
      <c r="AS503" s="18"/>
      <c r="AT503" s="18" t="s">
        <v>70</v>
      </c>
    </row>
    <row r="504">
      <c r="A504" s="18" t="s">
        <v>324</v>
      </c>
      <c r="B504" s="18" t="s">
        <v>53</v>
      </c>
      <c r="C504" s="18" t="s">
        <v>54</v>
      </c>
      <c r="D504" s="18" t="s">
        <v>55</v>
      </c>
      <c r="E504" s="18" t="s">
        <v>74</v>
      </c>
      <c r="F504" s="18" t="s">
        <v>557</v>
      </c>
      <c r="G504" s="19" t="s">
        <v>699</v>
      </c>
      <c r="H504" s="18" t="s">
        <v>156</v>
      </c>
      <c r="I504" s="18" t="s">
        <v>106</v>
      </c>
      <c r="J504" s="18" t="s">
        <v>107</v>
      </c>
      <c r="K504" s="18" t="s">
        <v>62</v>
      </c>
      <c r="L504" s="20">
        <v>0.0</v>
      </c>
      <c r="M504" s="18" t="s">
        <v>63</v>
      </c>
      <c r="N504" s="21">
        <v>1.84022627E8</v>
      </c>
      <c r="O504" s="21">
        <v>1.1923711792E10</v>
      </c>
      <c r="P504" s="21">
        <v>2.7112256553E10</v>
      </c>
      <c r="Q504" s="18" t="s">
        <v>766</v>
      </c>
      <c r="R504" s="18" t="s">
        <v>791</v>
      </c>
      <c r="S504" s="19" t="s">
        <v>768</v>
      </c>
      <c r="T504" s="21">
        <v>44.5</v>
      </c>
      <c r="U504" s="21">
        <v>188.0</v>
      </c>
      <c r="V504" s="21">
        <v>39.0</v>
      </c>
      <c r="W504" s="21">
        <v>0.0</v>
      </c>
      <c r="X504" s="21">
        <v>39.0</v>
      </c>
      <c r="Y504" s="21">
        <v>21.0</v>
      </c>
      <c r="Z504" s="21">
        <v>1.0</v>
      </c>
      <c r="AA504" s="22">
        <v>0.1236</v>
      </c>
      <c r="AB504" s="23">
        <v>-1.045</v>
      </c>
      <c r="AC504" s="24"/>
      <c r="AD504" s="18" t="s">
        <v>53</v>
      </c>
      <c r="AE504" s="21">
        <v>3.4543426E7</v>
      </c>
      <c r="AF504" s="21">
        <v>5.29665096E9</v>
      </c>
      <c r="AG504" s="19" t="s">
        <v>769</v>
      </c>
      <c r="AH504" s="18" t="s">
        <v>68</v>
      </c>
      <c r="AI504" s="20">
        <v>13.14</v>
      </c>
      <c r="AJ504" s="18" t="s">
        <v>68</v>
      </c>
      <c r="AK504" s="20">
        <v>13.1</v>
      </c>
      <c r="AL504" s="20">
        <v>187.0</v>
      </c>
      <c r="AM504" s="18" t="s">
        <v>69</v>
      </c>
      <c r="AN504" s="25">
        <v>187.0</v>
      </c>
      <c r="AO504" s="18">
        <f t="shared" si="1"/>
        <v>0</v>
      </c>
      <c r="AP504" s="18">
        <v>44.24</v>
      </c>
      <c r="AQ504" s="18">
        <f t="shared" si="2"/>
        <v>5.24</v>
      </c>
      <c r="AR504" s="18">
        <f t="shared" si="3"/>
        <v>504</v>
      </c>
      <c r="AS504" s="18"/>
      <c r="AT504" s="18" t="s">
        <v>70</v>
      </c>
    </row>
    <row r="505">
      <c r="A505" s="18" t="s">
        <v>254</v>
      </c>
      <c r="B505" s="18" t="s">
        <v>53</v>
      </c>
      <c r="C505" s="18" t="s">
        <v>54</v>
      </c>
      <c r="D505" s="18" t="s">
        <v>55</v>
      </c>
      <c r="E505" s="18" t="s">
        <v>87</v>
      </c>
      <c r="F505" s="18" t="s">
        <v>610</v>
      </c>
      <c r="G505" s="19" t="s">
        <v>792</v>
      </c>
      <c r="H505" s="18" t="s">
        <v>793</v>
      </c>
      <c r="I505" s="18" t="s">
        <v>91</v>
      </c>
      <c r="J505" s="18" t="s">
        <v>92</v>
      </c>
      <c r="K505" s="18" t="s">
        <v>80</v>
      </c>
      <c r="L505" s="20">
        <v>0.0</v>
      </c>
      <c r="M505" s="18" t="s">
        <v>81</v>
      </c>
      <c r="N505" s="21">
        <v>1.91698007E8</v>
      </c>
      <c r="O505" s="21">
        <v>1.1669403829E10</v>
      </c>
      <c r="P505" s="21">
        <v>1.32075514478E11</v>
      </c>
      <c r="Q505" s="18" t="s">
        <v>794</v>
      </c>
      <c r="R505" s="18" t="s">
        <v>794</v>
      </c>
      <c r="S505" s="19" t="s">
        <v>795</v>
      </c>
      <c r="T505" s="21">
        <v>49.5</v>
      </c>
      <c r="U505" s="21">
        <v>1305.0</v>
      </c>
      <c r="V505" s="21">
        <v>39.0</v>
      </c>
      <c r="W505" s="21">
        <v>0.0</v>
      </c>
      <c r="X505" s="21">
        <v>39.0</v>
      </c>
      <c r="Y505" s="21">
        <v>100.0</v>
      </c>
      <c r="Z505" s="21">
        <v>1.0</v>
      </c>
      <c r="AA505" s="22">
        <v>0.2121</v>
      </c>
      <c r="AB505" s="23">
        <v>-1.995</v>
      </c>
      <c r="AC505" s="24"/>
      <c r="AD505" s="18" t="s">
        <v>53</v>
      </c>
      <c r="AE505" s="21">
        <v>6.0325563E7</v>
      </c>
      <c r="AF505" s="21">
        <v>1.3745890072E10</v>
      </c>
      <c r="AG505" s="19" t="s">
        <v>796</v>
      </c>
      <c r="AH505" s="18" t="s">
        <v>68</v>
      </c>
      <c r="AI505" s="20">
        <v>39.13</v>
      </c>
      <c r="AJ505" s="18" t="s">
        <v>68</v>
      </c>
      <c r="AK505" s="20">
        <v>33.2605</v>
      </c>
      <c r="AL505" s="20">
        <v>20.0</v>
      </c>
      <c r="AM505" s="18" t="s">
        <v>69</v>
      </c>
      <c r="AN505" s="25">
        <v>20.0</v>
      </c>
      <c r="AO505" s="18">
        <f t="shared" si="1"/>
        <v>0</v>
      </c>
      <c r="AP505" s="18">
        <v>42.9</v>
      </c>
      <c r="AQ505" s="18">
        <f t="shared" si="2"/>
        <v>3.9</v>
      </c>
      <c r="AR505" s="18">
        <f t="shared" si="3"/>
        <v>100</v>
      </c>
      <c r="AS505" s="18"/>
      <c r="AT505" s="18" t="s">
        <v>70</v>
      </c>
    </row>
    <row r="506">
      <c r="A506" s="18" t="s">
        <v>52</v>
      </c>
      <c r="B506" s="18" t="s">
        <v>53</v>
      </c>
      <c r="C506" s="18" t="s">
        <v>54</v>
      </c>
      <c r="D506" s="18" t="s">
        <v>55</v>
      </c>
      <c r="E506" s="18" t="s">
        <v>56</v>
      </c>
      <c r="F506" s="18" t="s">
        <v>141</v>
      </c>
      <c r="G506" s="19" t="s">
        <v>797</v>
      </c>
      <c r="H506" s="18" t="s">
        <v>798</v>
      </c>
      <c r="I506" s="18" t="s">
        <v>163</v>
      </c>
      <c r="J506" s="18" t="s">
        <v>164</v>
      </c>
      <c r="K506" s="18" t="s">
        <v>62</v>
      </c>
      <c r="L506" s="20">
        <v>0.0</v>
      </c>
      <c r="M506" s="18" t="s">
        <v>63</v>
      </c>
      <c r="N506" s="21">
        <v>2.17648146E8</v>
      </c>
      <c r="O506" s="21">
        <v>1.1598139196E10</v>
      </c>
      <c r="P506" s="21">
        <v>2.02556904337E11</v>
      </c>
      <c r="Q506" s="18" t="s">
        <v>799</v>
      </c>
      <c r="R506" s="18" t="s">
        <v>799</v>
      </c>
      <c r="S506" s="19" t="s">
        <v>800</v>
      </c>
      <c r="T506" s="21">
        <v>43.9</v>
      </c>
      <c r="U506" s="21">
        <v>883.0</v>
      </c>
      <c r="V506" s="21">
        <v>39.0</v>
      </c>
      <c r="W506" s="21">
        <v>0.0</v>
      </c>
      <c r="X506" s="21">
        <v>39.0</v>
      </c>
      <c r="Y506" s="21">
        <v>200.0</v>
      </c>
      <c r="Z506" s="21">
        <v>1.0</v>
      </c>
      <c r="AA506" s="22">
        <v>0.1116</v>
      </c>
      <c r="AB506" s="23">
        <v>-0.931</v>
      </c>
      <c r="AC506" s="24"/>
      <c r="AD506" s="18" t="s">
        <v>53</v>
      </c>
      <c r="AE506" s="21">
        <v>8.2207999E7</v>
      </c>
      <c r="AF506" s="21">
        <v>1.6586581111E10</v>
      </c>
      <c r="AG506" s="19" t="s">
        <v>801</v>
      </c>
      <c r="AH506" s="18" t="s">
        <v>68</v>
      </c>
      <c r="AI506" s="20">
        <v>19.0</v>
      </c>
      <c r="AJ506" s="18" t="s">
        <v>68</v>
      </c>
      <c r="AK506" s="20">
        <v>18.0</v>
      </c>
      <c r="AL506" s="20">
        <v>130.0</v>
      </c>
      <c r="AM506" s="18" t="s">
        <v>69</v>
      </c>
      <c r="AN506" s="25">
        <v>130.0</v>
      </c>
      <c r="AO506" s="18">
        <f t="shared" si="1"/>
        <v>0</v>
      </c>
      <c r="AP506" s="18">
        <v>42.64</v>
      </c>
      <c r="AQ506" s="18">
        <f t="shared" si="2"/>
        <v>3.64</v>
      </c>
      <c r="AR506" s="18">
        <f t="shared" si="3"/>
        <v>200</v>
      </c>
      <c r="AS506" s="18"/>
      <c r="AT506" s="18" t="s">
        <v>112</v>
      </c>
    </row>
    <row r="507">
      <c r="A507" s="18" t="s">
        <v>52</v>
      </c>
      <c r="B507" s="18" t="s">
        <v>53</v>
      </c>
      <c r="C507" s="18" t="s">
        <v>54</v>
      </c>
      <c r="D507" s="18" t="s">
        <v>55</v>
      </c>
      <c r="E507" s="18" t="s">
        <v>187</v>
      </c>
      <c r="F507" s="18" t="s">
        <v>188</v>
      </c>
      <c r="G507" s="19" t="s">
        <v>142</v>
      </c>
      <c r="H507" s="18" t="s">
        <v>143</v>
      </c>
      <c r="I507" s="18" t="s">
        <v>117</v>
      </c>
      <c r="J507" s="18" t="s">
        <v>118</v>
      </c>
      <c r="K507" s="18" t="s">
        <v>80</v>
      </c>
      <c r="L507" s="20">
        <v>0.0</v>
      </c>
      <c r="M507" s="18" t="s">
        <v>81</v>
      </c>
      <c r="N507" s="21">
        <v>1.84030633E8</v>
      </c>
      <c r="O507" s="21">
        <v>1.1496689275E10</v>
      </c>
      <c r="P507" s="21">
        <v>1.7332407541E11</v>
      </c>
      <c r="Q507" s="18" t="s">
        <v>802</v>
      </c>
      <c r="R507" s="18" t="s">
        <v>109</v>
      </c>
      <c r="S507" s="19" t="s">
        <v>803</v>
      </c>
      <c r="T507" s="21">
        <v>54.9</v>
      </c>
      <c r="U507" s="21">
        <v>1955.0</v>
      </c>
      <c r="V507" s="21">
        <v>47.35</v>
      </c>
      <c r="W507" s="21">
        <v>3.36</v>
      </c>
      <c r="X507" s="21">
        <v>43.99</v>
      </c>
      <c r="Y507" s="21">
        <v>100.0</v>
      </c>
      <c r="Z507" s="21">
        <v>1.0</v>
      </c>
      <c r="AA507" s="22">
        <v>0.1375</v>
      </c>
      <c r="AB507" s="23">
        <v>-1.4345</v>
      </c>
      <c r="AC507" s="24"/>
      <c r="AD507" s="18" t="s">
        <v>53</v>
      </c>
      <c r="AE507" s="21">
        <v>1.35044635E8</v>
      </c>
      <c r="AF507" s="21">
        <v>1.8700025256E10</v>
      </c>
      <c r="AG507" s="19" t="s">
        <v>804</v>
      </c>
      <c r="AH507" s="18" t="s">
        <v>68</v>
      </c>
      <c r="AI507" s="20">
        <v>13.37</v>
      </c>
      <c r="AJ507" s="18" t="s">
        <v>68</v>
      </c>
      <c r="AK507" s="20">
        <v>13.17</v>
      </c>
      <c r="AL507" s="20">
        <v>280.0</v>
      </c>
      <c r="AM507" s="18" t="s">
        <v>69</v>
      </c>
      <c r="AN507" s="25">
        <v>280.0</v>
      </c>
      <c r="AO507" s="18">
        <f t="shared" si="1"/>
        <v>0</v>
      </c>
      <c r="AP507" s="18">
        <v>54.35</v>
      </c>
      <c r="AQ507" s="18">
        <f t="shared" si="2"/>
        <v>7</v>
      </c>
      <c r="AR507" s="18">
        <f t="shared" si="3"/>
        <v>200</v>
      </c>
      <c r="AS507" s="18" t="s">
        <v>96</v>
      </c>
      <c r="AT507" s="18" t="s">
        <v>97</v>
      </c>
    </row>
    <row r="508">
      <c r="A508" s="18" t="s">
        <v>52</v>
      </c>
      <c r="B508" s="18" t="s">
        <v>53</v>
      </c>
      <c r="C508" s="18" t="s">
        <v>54</v>
      </c>
      <c r="D508" s="18" t="s">
        <v>55</v>
      </c>
      <c r="E508" s="18" t="s">
        <v>187</v>
      </c>
      <c r="F508" s="18" t="s">
        <v>188</v>
      </c>
      <c r="G508" s="19" t="s">
        <v>142</v>
      </c>
      <c r="H508" s="18" t="s">
        <v>143</v>
      </c>
      <c r="I508" s="18" t="s">
        <v>117</v>
      </c>
      <c r="J508" s="18" t="s">
        <v>118</v>
      </c>
      <c r="K508" s="18" t="s">
        <v>80</v>
      </c>
      <c r="L508" s="20">
        <v>0.0</v>
      </c>
      <c r="M508" s="18" t="s">
        <v>81</v>
      </c>
      <c r="N508" s="21">
        <v>1.84030633E8</v>
      </c>
      <c r="O508" s="21">
        <v>1.1496689275E10</v>
      </c>
      <c r="P508" s="21">
        <v>1.73324075411E11</v>
      </c>
      <c r="Q508" s="18" t="s">
        <v>802</v>
      </c>
      <c r="R508" s="18" t="s">
        <v>122</v>
      </c>
      <c r="S508" s="19" t="s">
        <v>803</v>
      </c>
      <c r="T508" s="21">
        <v>56.9</v>
      </c>
      <c r="U508" s="21">
        <v>1933.0</v>
      </c>
      <c r="V508" s="21">
        <v>47.35</v>
      </c>
      <c r="W508" s="21">
        <v>3.36</v>
      </c>
      <c r="X508" s="21">
        <v>43.99</v>
      </c>
      <c r="Y508" s="21">
        <v>100.0</v>
      </c>
      <c r="Z508" s="21">
        <v>1.0</v>
      </c>
      <c r="AA508" s="22">
        <v>0.1678</v>
      </c>
      <c r="AB508" s="23">
        <v>-1.8145</v>
      </c>
      <c r="AC508" s="24"/>
      <c r="AD508" s="18" t="s">
        <v>53</v>
      </c>
      <c r="AE508" s="21">
        <v>1.35044635E8</v>
      </c>
      <c r="AF508" s="21">
        <v>1.8700025256E10</v>
      </c>
      <c r="AG508" s="19" t="s">
        <v>804</v>
      </c>
      <c r="AH508" s="18" t="s">
        <v>68</v>
      </c>
      <c r="AI508" s="20">
        <v>13.37</v>
      </c>
      <c r="AJ508" s="18" t="s">
        <v>68</v>
      </c>
      <c r="AK508" s="20">
        <v>13.17</v>
      </c>
      <c r="AL508" s="20">
        <v>280.0</v>
      </c>
      <c r="AM508" s="18" t="s">
        <v>69</v>
      </c>
      <c r="AN508" s="25">
        <v>280.0</v>
      </c>
      <c r="AO508" s="18">
        <f t="shared" si="1"/>
        <v>0</v>
      </c>
      <c r="AP508" s="18">
        <v>54.35</v>
      </c>
      <c r="AQ508" s="18">
        <f t="shared" si="2"/>
        <v>7</v>
      </c>
      <c r="AR508" s="18">
        <f t="shared" si="3"/>
        <v>200</v>
      </c>
      <c r="AS508" s="18" t="s">
        <v>96</v>
      </c>
      <c r="AT508" s="18" t="s">
        <v>97</v>
      </c>
    </row>
    <row r="509">
      <c r="A509" s="18" t="s">
        <v>324</v>
      </c>
      <c r="B509" s="18" t="s">
        <v>53</v>
      </c>
      <c r="C509" s="18" t="s">
        <v>54</v>
      </c>
      <c r="D509" s="18" t="s">
        <v>55</v>
      </c>
      <c r="E509" s="18" t="s">
        <v>219</v>
      </c>
      <c r="F509" s="18" t="s">
        <v>551</v>
      </c>
      <c r="G509" s="19" t="s">
        <v>805</v>
      </c>
      <c r="H509" s="18" t="s">
        <v>806</v>
      </c>
      <c r="I509" s="18" t="s">
        <v>329</v>
      </c>
      <c r="J509" s="18" t="s">
        <v>807</v>
      </c>
      <c r="K509" s="18" t="s">
        <v>331</v>
      </c>
      <c r="L509" s="18" t="s">
        <v>332</v>
      </c>
      <c r="M509" s="18" t="s">
        <v>333</v>
      </c>
      <c r="N509" s="21">
        <v>5.94020583E8</v>
      </c>
      <c r="O509" s="21">
        <v>1.0673418426E10</v>
      </c>
      <c r="P509" s="21">
        <v>1.40132341661E11</v>
      </c>
      <c r="Q509" s="18" t="s">
        <v>808</v>
      </c>
      <c r="R509" s="18" t="s">
        <v>152</v>
      </c>
      <c r="S509" s="19" t="s">
        <v>809</v>
      </c>
      <c r="T509" s="21">
        <v>48.5</v>
      </c>
      <c r="U509" s="21">
        <v>99773.0</v>
      </c>
      <c r="V509" s="21">
        <v>38.31</v>
      </c>
      <c r="W509" s="21">
        <v>0.0</v>
      </c>
      <c r="X509" s="21">
        <v>38.31</v>
      </c>
      <c r="Y509" s="21">
        <v>100.0</v>
      </c>
      <c r="Z509" s="21">
        <v>1.0</v>
      </c>
      <c r="AA509" s="22">
        <v>0.2101</v>
      </c>
      <c r="AB509" s="23">
        <v>-1.9361</v>
      </c>
      <c r="AC509" s="24"/>
      <c r="AD509" s="18" t="s">
        <v>53</v>
      </c>
      <c r="AE509" s="21">
        <v>6.6067137E7</v>
      </c>
      <c r="AF509" s="21">
        <v>1.210618989E9</v>
      </c>
      <c r="AG509" s="19" t="s">
        <v>810</v>
      </c>
      <c r="AH509" s="18" t="s">
        <v>68</v>
      </c>
      <c r="AI509" s="20">
        <v>28.03</v>
      </c>
      <c r="AJ509" s="18" t="s">
        <v>68</v>
      </c>
      <c r="AK509" s="20">
        <v>25.23</v>
      </c>
      <c r="AL509" s="20">
        <v>90.0</v>
      </c>
      <c r="AM509" s="18" t="s">
        <v>69</v>
      </c>
      <c r="AN509" s="25">
        <v>90.0</v>
      </c>
      <c r="AO509" s="18">
        <f t="shared" si="1"/>
        <v>0</v>
      </c>
      <c r="AP509" s="18">
        <v>45.31</v>
      </c>
      <c r="AQ509" s="18">
        <f t="shared" si="2"/>
        <v>7</v>
      </c>
      <c r="AR509" s="18">
        <f t="shared" si="3"/>
        <v>500</v>
      </c>
      <c r="AS509" s="18"/>
      <c r="AT509" s="18" t="s">
        <v>112</v>
      </c>
    </row>
    <row r="510">
      <c r="A510" s="18" t="s">
        <v>324</v>
      </c>
      <c r="B510" s="18" t="s">
        <v>53</v>
      </c>
      <c r="C510" s="18" t="s">
        <v>54</v>
      </c>
      <c r="D510" s="18" t="s">
        <v>55</v>
      </c>
      <c r="E510" s="18" t="s">
        <v>219</v>
      </c>
      <c r="F510" s="18" t="s">
        <v>551</v>
      </c>
      <c r="G510" s="19" t="s">
        <v>805</v>
      </c>
      <c r="H510" s="18" t="s">
        <v>806</v>
      </c>
      <c r="I510" s="18" t="s">
        <v>329</v>
      </c>
      <c r="J510" s="18" t="s">
        <v>807</v>
      </c>
      <c r="K510" s="18" t="s">
        <v>331</v>
      </c>
      <c r="L510" s="18" t="s">
        <v>332</v>
      </c>
      <c r="M510" s="18" t="s">
        <v>333</v>
      </c>
      <c r="N510" s="21">
        <v>5.94020583E8</v>
      </c>
      <c r="O510" s="21">
        <v>1.0673418426E10</v>
      </c>
      <c r="P510" s="21">
        <v>1.40132341662E11</v>
      </c>
      <c r="Q510" s="18" t="s">
        <v>808</v>
      </c>
      <c r="R510" s="18" t="s">
        <v>811</v>
      </c>
      <c r="S510" s="19" t="s">
        <v>809</v>
      </c>
      <c r="T510" s="21">
        <v>48.5</v>
      </c>
      <c r="U510" s="21">
        <v>99799.0</v>
      </c>
      <c r="V510" s="21">
        <v>38.31</v>
      </c>
      <c r="W510" s="21">
        <v>0.0</v>
      </c>
      <c r="X510" s="21">
        <v>38.31</v>
      </c>
      <c r="Y510" s="21">
        <v>100.0</v>
      </c>
      <c r="Z510" s="21">
        <v>1.0</v>
      </c>
      <c r="AA510" s="22">
        <v>0.2101</v>
      </c>
      <c r="AB510" s="23">
        <v>-1.9361</v>
      </c>
      <c r="AC510" s="24"/>
      <c r="AD510" s="18" t="s">
        <v>53</v>
      </c>
      <c r="AE510" s="21">
        <v>6.6067137E7</v>
      </c>
      <c r="AF510" s="21">
        <v>1.210618989E9</v>
      </c>
      <c r="AG510" s="19" t="s">
        <v>810</v>
      </c>
      <c r="AH510" s="18" t="s">
        <v>68</v>
      </c>
      <c r="AI510" s="20">
        <v>28.03</v>
      </c>
      <c r="AJ510" s="18" t="s">
        <v>68</v>
      </c>
      <c r="AK510" s="20">
        <v>25.23</v>
      </c>
      <c r="AL510" s="20">
        <v>90.0</v>
      </c>
      <c r="AM510" s="18" t="s">
        <v>69</v>
      </c>
      <c r="AN510" s="25">
        <v>90.0</v>
      </c>
      <c r="AO510" s="18">
        <f t="shared" si="1"/>
        <v>0</v>
      </c>
      <c r="AP510" s="18">
        <v>45.31</v>
      </c>
      <c r="AQ510" s="18">
        <f t="shared" si="2"/>
        <v>7</v>
      </c>
      <c r="AR510" s="18">
        <f t="shared" si="3"/>
        <v>500</v>
      </c>
      <c r="AS510" s="18"/>
      <c r="AT510" s="18" t="s">
        <v>112</v>
      </c>
    </row>
    <row r="511">
      <c r="A511" s="18" t="s">
        <v>324</v>
      </c>
      <c r="B511" s="18" t="s">
        <v>53</v>
      </c>
      <c r="C511" s="18" t="s">
        <v>54</v>
      </c>
      <c r="D511" s="18" t="s">
        <v>55</v>
      </c>
      <c r="E511" s="18" t="s">
        <v>219</v>
      </c>
      <c r="F511" s="18" t="s">
        <v>551</v>
      </c>
      <c r="G511" s="19" t="s">
        <v>805</v>
      </c>
      <c r="H511" s="18" t="s">
        <v>806</v>
      </c>
      <c r="I511" s="18" t="s">
        <v>329</v>
      </c>
      <c r="J511" s="18" t="s">
        <v>807</v>
      </c>
      <c r="K511" s="18" t="s">
        <v>331</v>
      </c>
      <c r="L511" s="18" t="s">
        <v>332</v>
      </c>
      <c r="M511" s="18" t="s">
        <v>333</v>
      </c>
      <c r="N511" s="21">
        <v>5.94020583E8</v>
      </c>
      <c r="O511" s="21">
        <v>1.0673418426E10</v>
      </c>
      <c r="P511" s="21">
        <v>1.40132341658E11</v>
      </c>
      <c r="Q511" s="18" t="s">
        <v>808</v>
      </c>
      <c r="R511" s="18" t="s">
        <v>122</v>
      </c>
      <c r="S511" s="19" t="s">
        <v>809</v>
      </c>
      <c r="T511" s="21">
        <v>48.5</v>
      </c>
      <c r="U511" s="21">
        <v>99741.0</v>
      </c>
      <c r="V511" s="21">
        <v>38.31</v>
      </c>
      <c r="W511" s="21">
        <v>0.0</v>
      </c>
      <c r="X511" s="21">
        <v>38.31</v>
      </c>
      <c r="Y511" s="21">
        <v>100.0</v>
      </c>
      <c r="Z511" s="21">
        <v>1.0</v>
      </c>
      <c r="AA511" s="22">
        <v>0.2101</v>
      </c>
      <c r="AB511" s="23">
        <v>-1.9361</v>
      </c>
      <c r="AC511" s="24"/>
      <c r="AD511" s="18" t="s">
        <v>53</v>
      </c>
      <c r="AE511" s="21">
        <v>6.6067137E7</v>
      </c>
      <c r="AF511" s="21">
        <v>1.210618989E9</v>
      </c>
      <c r="AG511" s="19" t="s">
        <v>810</v>
      </c>
      <c r="AH511" s="18" t="s">
        <v>68</v>
      </c>
      <c r="AI511" s="20">
        <v>28.03</v>
      </c>
      <c r="AJ511" s="18" t="s">
        <v>68</v>
      </c>
      <c r="AK511" s="20">
        <v>25.23</v>
      </c>
      <c r="AL511" s="20">
        <v>90.0</v>
      </c>
      <c r="AM511" s="18" t="s">
        <v>69</v>
      </c>
      <c r="AN511" s="25">
        <v>90.0</v>
      </c>
      <c r="AO511" s="18">
        <f t="shared" si="1"/>
        <v>0</v>
      </c>
      <c r="AP511" s="18">
        <v>45.31</v>
      </c>
      <c r="AQ511" s="18">
        <f t="shared" si="2"/>
        <v>7</v>
      </c>
      <c r="AR511" s="18">
        <f t="shared" si="3"/>
        <v>500</v>
      </c>
      <c r="AS511" s="18"/>
      <c r="AT511" s="18" t="s">
        <v>112</v>
      </c>
    </row>
    <row r="512">
      <c r="A512" s="18" t="s">
        <v>324</v>
      </c>
      <c r="B512" s="18" t="s">
        <v>53</v>
      </c>
      <c r="C512" s="18" t="s">
        <v>54</v>
      </c>
      <c r="D512" s="18" t="s">
        <v>55</v>
      </c>
      <c r="E512" s="18" t="s">
        <v>219</v>
      </c>
      <c r="F512" s="18" t="s">
        <v>551</v>
      </c>
      <c r="G512" s="19" t="s">
        <v>805</v>
      </c>
      <c r="H512" s="18" t="s">
        <v>806</v>
      </c>
      <c r="I512" s="18" t="s">
        <v>329</v>
      </c>
      <c r="J512" s="18" t="s">
        <v>807</v>
      </c>
      <c r="K512" s="18" t="s">
        <v>331</v>
      </c>
      <c r="L512" s="18" t="s">
        <v>332</v>
      </c>
      <c r="M512" s="18" t="s">
        <v>333</v>
      </c>
      <c r="N512" s="21">
        <v>5.94020583E8</v>
      </c>
      <c r="O512" s="21">
        <v>1.0673418426E10</v>
      </c>
      <c r="P512" s="21">
        <v>1.40132341659E11</v>
      </c>
      <c r="Q512" s="18" t="s">
        <v>808</v>
      </c>
      <c r="R512" s="18" t="s">
        <v>378</v>
      </c>
      <c r="S512" s="19" t="s">
        <v>809</v>
      </c>
      <c r="T512" s="21">
        <v>48.5</v>
      </c>
      <c r="U512" s="21">
        <v>99768.0</v>
      </c>
      <c r="V512" s="21">
        <v>38.31</v>
      </c>
      <c r="W512" s="21">
        <v>0.0</v>
      </c>
      <c r="X512" s="21">
        <v>38.31</v>
      </c>
      <c r="Y512" s="21">
        <v>100.0</v>
      </c>
      <c r="Z512" s="21">
        <v>1.0</v>
      </c>
      <c r="AA512" s="22">
        <v>0.2101</v>
      </c>
      <c r="AB512" s="23">
        <v>-1.9361</v>
      </c>
      <c r="AC512" s="24"/>
      <c r="AD512" s="18" t="s">
        <v>53</v>
      </c>
      <c r="AE512" s="21">
        <v>6.6067137E7</v>
      </c>
      <c r="AF512" s="21">
        <v>1.210618989E9</v>
      </c>
      <c r="AG512" s="19" t="s">
        <v>810</v>
      </c>
      <c r="AH512" s="18" t="s">
        <v>68</v>
      </c>
      <c r="AI512" s="20">
        <v>28.03</v>
      </c>
      <c r="AJ512" s="18" t="s">
        <v>68</v>
      </c>
      <c r="AK512" s="20">
        <v>25.23</v>
      </c>
      <c r="AL512" s="20">
        <v>90.0</v>
      </c>
      <c r="AM512" s="18" t="s">
        <v>69</v>
      </c>
      <c r="AN512" s="25">
        <v>90.0</v>
      </c>
      <c r="AO512" s="18">
        <f t="shared" si="1"/>
        <v>0</v>
      </c>
      <c r="AP512" s="18">
        <v>45.31</v>
      </c>
      <c r="AQ512" s="18">
        <f t="shared" si="2"/>
        <v>7</v>
      </c>
      <c r="AR512" s="18">
        <f t="shared" si="3"/>
        <v>500</v>
      </c>
      <c r="AS512" s="18"/>
      <c r="AT512" s="18" t="s">
        <v>112</v>
      </c>
    </row>
    <row r="513">
      <c r="A513" s="18" t="s">
        <v>324</v>
      </c>
      <c r="B513" s="18" t="s">
        <v>53</v>
      </c>
      <c r="C513" s="18" t="s">
        <v>54</v>
      </c>
      <c r="D513" s="18" t="s">
        <v>55</v>
      </c>
      <c r="E513" s="18" t="s">
        <v>219</v>
      </c>
      <c r="F513" s="18" t="s">
        <v>551</v>
      </c>
      <c r="G513" s="19" t="s">
        <v>805</v>
      </c>
      <c r="H513" s="18" t="s">
        <v>806</v>
      </c>
      <c r="I513" s="18" t="s">
        <v>329</v>
      </c>
      <c r="J513" s="18" t="s">
        <v>807</v>
      </c>
      <c r="K513" s="18" t="s">
        <v>331</v>
      </c>
      <c r="L513" s="18" t="s">
        <v>332</v>
      </c>
      <c r="M513" s="18" t="s">
        <v>333</v>
      </c>
      <c r="N513" s="21">
        <v>5.94020583E8</v>
      </c>
      <c r="O513" s="21">
        <v>1.0673418426E10</v>
      </c>
      <c r="P513" s="21">
        <v>1.4013234166E11</v>
      </c>
      <c r="Q513" s="18" t="s">
        <v>808</v>
      </c>
      <c r="R513" s="18" t="s">
        <v>812</v>
      </c>
      <c r="S513" s="19" t="s">
        <v>809</v>
      </c>
      <c r="T513" s="21">
        <v>48.5</v>
      </c>
      <c r="U513" s="21">
        <v>99637.0</v>
      </c>
      <c r="V513" s="21">
        <v>38.31</v>
      </c>
      <c r="W513" s="21">
        <v>0.0</v>
      </c>
      <c r="X513" s="21">
        <v>38.31</v>
      </c>
      <c r="Y513" s="21">
        <v>100.0</v>
      </c>
      <c r="Z513" s="21">
        <v>1.0</v>
      </c>
      <c r="AA513" s="22">
        <v>0.2101</v>
      </c>
      <c r="AB513" s="23">
        <v>-1.9361</v>
      </c>
      <c r="AC513" s="24"/>
      <c r="AD513" s="18" t="s">
        <v>53</v>
      </c>
      <c r="AE513" s="21">
        <v>6.6067137E7</v>
      </c>
      <c r="AF513" s="21">
        <v>1.210618989E9</v>
      </c>
      <c r="AG513" s="19" t="s">
        <v>810</v>
      </c>
      <c r="AH513" s="18" t="s">
        <v>68</v>
      </c>
      <c r="AI513" s="20">
        <v>28.03</v>
      </c>
      <c r="AJ513" s="18" t="s">
        <v>68</v>
      </c>
      <c r="AK513" s="20">
        <v>25.23</v>
      </c>
      <c r="AL513" s="20">
        <v>90.0</v>
      </c>
      <c r="AM513" s="18" t="s">
        <v>69</v>
      </c>
      <c r="AN513" s="25">
        <v>90.0</v>
      </c>
      <c r="AO513" s="18">
        <f t="shared" si="1"/>
        <v>0</v>
      </c>
      <c r="AP513" s="18">
        <v>45.31</v>
      </c>
      <c r="AQ513" s="18">
        <f t="shared" si="2"/>
        <v>7</v>
      </c>
      <c r="AR513" s="18">
        <f t="shared" si="3"/>
        <v>500</v>
      </c>
      <c r="AS513" s="18"/>
      <c r="AT513" s="18" t="s">
        <v>112</v>
      </c>
    </row>
    <row r="514">
      <c r="A514" s="18" t="s">
        <v>324</v>
      </c>
      <c r="B514" s="18" t="s">
        <v>53</v>
      </c>
      <c r="C514" s="18" t="s">
        <v>54</v>
      </c>
      <c r="D514" s="18" t="s">
        <v>55</v>
      </c>
      <c r="E514" s="18" t="s">
        <v>187</v>
      </c>
      <c r="F514" s="18" t="s">
        <v>813</v>
      </c>
      <c r="G514" s="19" t="s">
        <v>814</v>
      </c>
      <c r="H514" s="18" t="s">
        <v>249</v>
      </c>
      <c r="I514" s="18" t="s">
        <v>117</v>
      </c>
      <c r="J514" s="18" t="s">
        <v>118</v>
      </c>
      <c r="K514" s="18" t="s">
        <v>80</v>
      </c>
      <c r="L514" s="20">
        <v>0.0</v>
      </c>
      <c r="M514" s="18" t="s">
        <v>81</v>
      </c>
      <c r="N514" s="21">
        <v>1.91703942E8</v>
      </c>
      <c r="O514" s="21">
        <v>1.0568367102E10</v>
      </c>
      <c r="P514" s="21">
        <v>1.21992109308E11</v>
      </c>
      <c r="Q514" s="18" t="s">
        <v>815</v>
      </c>
      <c r="R514" s="18" t="s">
        <v>815</v>
      </c>
      <c r="S514" s="19" t="s">
        <v>816</v>
      </c>
      <c r="T514" s="21">
        <v>82.5</v>
      </c>
      <c r="U514" s="21">
        <v>1940.0</v>
      </c>
      <c r="V514" s="21">
        <v>74.15</v>
      </c>
      <c r="W514" s="21">
        <v>0.0</v>
      </c>
      <c r="X514" s="21">
        <v>74.15</v>
      </c>
      <c r="Y514" s="21">
        <v>100.0</v>
      </c>
      <c r="Z514" s="21">
        <v>1.0</v>
      </c>
      <c r="AA514" s="22">
        <v>0.1012</v>
      </c>
      <c r="AB514" s="23">
        <v>-1.5865</v>
      </c>
      <c r="AC514" s="24"/>
      <c r="AD514" s="18" t="s">
        <v>53</v>
      </c>
      <c r="AE514" s="21">
        <v>1.6732599E7</v>
      </c>
      <c r="AF514" s="21">
        <v>1.2315749582E10</v>
      </c>
      <c r="AG514" s="19" t="s">
        <v>817</v>
      </c>
      <c r="AH514" s="18" t="s">
        <v>68</v>
      </c>
      <c r="AI514" s="20">
        <v>30.09</v>
      </c>
      <c r="AJ514" s="18" t="s">
        <v>68</v>
      </c>
      <c r="AK514" s="20">
        <v>30.07</v>
      </c>
      <c r="AL514" s="20">
        <v>360.0</v>
      </c>
      <c r="AM514" s="18" t="s">
        <v>69</v>
      </c>
      <c r="AN514" s="25">
        <v>360.0</v>
      </c>
      <c r="AO514" s="18">
        <f t="shared" si="1"/>
        <v>0</v>
      </c>
      <c r="AP514" s="18">
        <v>82.15</v>
      </c>
      <c r="AQ514" s="18">
        <f t="shared" si="2"/>
        <v>8</v>
      </c>
      <c r="AR514" s="18">
        <f t="shared" si="3"/>
        <v>100</v>
      </c>
      <c r="AS514" s="18"/>
      <c r="AT514" s="18" t="s">
        <v>70</v>
      </c>
    </row>
    <row r="515">
      <c r="A515" s="18" t="s">
        <v>52</v>
      </c>
      <c r="B515" s="18" t="s">
        <v>53</v>
      </c>
      <c r="C515" s="18" t="s">
        <v>54</v>
      </c>
      <c r="D515" s="18" t="s">
        <v>55</v>
      </c>
      <c r="E515" s="18" t="s">
        <v>87</v>
      </c>
      <c r="F515" s="18" t="s">
        <v>88</v>
      </c>
      <c r="G515" s="19" t="s">
        <v>818</v>
      </c>
      <c r="H515" s="18" t="s">
        <v>268</v>
      </c>
      <c r="I515" s="18" t="s">
        <v>241</v>
      </c>
      <c r="J515" s="18" t="s">
        <v>269</v>
      </c>
      <c r="K515" s="18" t="s">
        <v>243</v>
      </c>
      <c r="L515" s="20">
        <v>0.0</v>
      </c>
      <c r="M515" s="18" t="s">
        <v>244</v>
      </c>
      <c r="N515" s="21">
        <v>1.83964461E8</v>
      </c>
      <c r="O515" s="21">
        <v>1.0525001077E10</v>
      </c>
      <c r="P515" s="21">
        <v>5.6890072217E10</v>
      </c>
      <c r="Q515" s="18" t="s">
        <v>819</v>
      </c>
      <c r="R515" s="18" t="s">
        <v>820</v>
      </c>
      <c r="S515" s="19" t="s">
        <v>821</v>
      </c>
      <c r="T515" s="21">
        <v>41.9</v>
      </c>
      <c r="U515" s="21">
        <v>1328.0</v>
      </c>
      <c r="V515" s="21">
        <v>39.0</v>
      </c>
      <c r="W515" s="21">
        <v>0.0</v>
      </c>
      <c r="X515" s="21">
        <v>39.0</v>
      </c>
      <c r="Y515" s="21">
        <v>667.0</v>
      </c>
      <c r="Z515" s="21">
        <v>2.0</v>
      </c>
      <c r="AA515" s="22">
        <v>0.0692</v>
      </c>
      <c r="AB515" s="23">
        <v>-1.102</v>
      </c>
      <c r="AC515" s="24"/>
      <c r="AD515" s="18" t="s">
        <v>53</v>
      </c>
      <c r="AE515" s="21">
        <v>7.6226265E7</v>
      </c>
      <c r="AF515" s="21">
        <v>9.288791814E9</v>
      </c>
      <c r="AG515" s="19" t="s">
        <v>822</v>
      </c>
      <c r="AH515" s="18" t="s">
        <v>68</v>
      </c>
      <c r="AI515" s="20">
        <v>20.13</v>
      </c>
      <c r="AJ515" s="18" t="s">
        <v>68</v>
      </c>
      <c r="AK515" s="20">
        <v>18.8</v>
      </c>
      <c r="AL515" s="20">
        <v>100.0</v>
      </c>
      <c r="AM515" s="18" t="s">
        <v>69</v>
      </c>
      <c r="AN515" s="25">
        <v>100.0</v>
      </c>
      <c r="AO515" s="18">
        <f t="shared" si="1"/>
        <v>0</v>
      </c>
      <c r="AP515" s="18">
        <v>40.02</v>
      </c>
      <c r="AQ515" s="18">
        <f t="shared" si="2"/>
        <v>1.02</v>
      </c>
      <c r="AR515" s="18">
        <f t="shared" si="3"/>
        <v>2001</v>
      </c>
      <c r="AS515" s="18"/>
      <c r="AT515" s="18" t="s">
        <v>70</v>
      </c>
    </row>
    <row r="516">
      <c r="A516" s="18" t="s">
        <v>52</v>
      </c>
      <c r="B516" s="18" t="s">
        <v>53</v>
      </c>
      <c r="C516" s="18" t="s">
        <v>54</v>
      </c>
      <c r="D516" s="18" t="s">
        <v>55</v>
      </c>
      <c r="E516" s="18" t="s">
        <v>87</v>
      </c>
      <c r="F516" s="18" t="s">
        <v>88</v>
      </c>
      <c r="G516" s="19" t="s">
        <v>818</v>
      </c>
      <c r="H516" s="18" t="s">
        <v>268</v>
      </c>
      <c r="I516" s="18" t="s">
        <v>241</v>
      </c>
      <c r="J516" s="18" t="s">
        <v>269</v>
      </c>
      <c r="K516" s="18" t="s">
        <v>243</v>
      </c>
      <c r="L516" s="20">
        <v>0.0</v>
      </c>
      <c r="M516" s="18" t="s">
        <v>244</v>
      </c>
      <c r="N516" s="21">
        <v>1.83964461E8</v>
      </c>
      <c r="O516" s="21">
        <v>1.0525001077E10</v>
      </c>
      <c r="P516" s="21">
        <v>5.6890072215E10</v>
      </c>
      <c r="Q516" s="18" t="s">
        <v>819</v>
      </c>
      <c r="R516" s="18" t="s">
        <v>823</v>
      </c>
      <c r="S516" s="19" t="s">
        <v>821</v>
      </c>
      <c r="T516" s="21">
        <v>41.5</v>
      </c>
      <c r="U516" s="21">
        <v>1332.0</v>
      </c>
      <c r="V516" s="21">
        <v>39.0</v>
      </c>
      <c r="W516" s="21">
        <v>0.0</v>
      </c>
      <c r="X516" s="21">
        <v>39.0</v>
      </c>
      <c r="Y516" s="21">
        <v>667.0</v>
      </c>
      <c r="Z516" s="21">
        <v>2.0</v>
      </c>
      <c r="AA516" s="22">
        <v>0.0602</v>
      </c>
      <c r="AB516" s="23">
        <v>-0.95</v>
      </c>
      <c r="AC516" s="24"/>
      <c r="AD516" s="18" t="s">
        <v>53</v>
      </c>
      <c r="AE516" s="21">
        <v>7.6226265E7</v>
      </c>
      <c r="AF516" s="21">
        <v>9.288791814E9</v>
      </c>
      <c r="AG516" s="19" t="s">
        <v>822</v>
      </c>
      <c r="AH516" s="18" t="s">
        <v>68</v>
      </c>
      <c r="AI516" s="20">
        <v>20.13</v>
      </c>
      <c r="AJ516" s="18" t="s">
        <v>68</v>
      </c>
      <c r="AK516" s="20">
        <v>18.8</v>
      </c>
      <c r="AL516" s="20">
        <v>100.0</v>
      </c>
      <c r="AM516" s="18" t="s">
        <v>69</v>
      </c>
      <c r="AN516" s="25">
        <v>100.0</v>
      </c>
      <c r="AO516" s="18">
        <f t="shared" si="1"/>
        <v>0</v>
      </c>
      <c r="AP516" s="18">
        <v>40.02</v>
      </c>
      <c r="AQ516" s="18">
        <f t="shared" si="2"/>
        <v>1.02</v>
      </c>
      <c r="AR516" s="18">
        <f t="shared" si="3"/>
        <v>2001</v>
      </c>
      <c r="AS516" s="18"/>
      <c r="AT516" s="18" t="s">
        <v>70</v>
      </c>
    </row>
    <row r="517">
      <c r="A517" s="18" t="s">
        <v>52</v>
      </c>
      <c r="B517" s="18" t="s">
        <v>53</v>
      </c>
      <c r="C517" s="18" t="s">
        <v>54</v>
      </c>
      <c r="D517" s="18" t="s">
        <v>55</v>
      </c>
      <c r="E517" s="18" t="s">
        <v>87</v>
      </c>
      <c r="F517" s="18" t="s">
        <v>88</v>
      </c>
      <c r="G517" s="19" t="s">
        <v>818</v>
      </c>
      <c r="H517" s="18" t="s">
        <v>268</v>
      </c>
      <c r="I517" s="18" t="s">
        <v>241</v>
      </c>
      <c r="J517" s="18" t="s">
        <v>269</v>
      </c>
      <c r="K517" s="18" t="s">
        <v>243</v>
      </c>
      <c r="L517" s="20">
        <v>0.0</v>
      </c>
      <c r="M517" s="18" t="s">
        <v>244</v>
      </c>
      <c r="N517" s="21">
        <v>1.83964461E8</v>
      </c>
      <c r="O517" s="21">
        <v>1.0525001077E10</v>
      </c>
      <c r="P517" s="21">
        <v>5.6890072216E10</v>
      </c>
      <c r="Q517" s="18" t="s">
        <v>819</v>
      </c>
      <c r="R517" s="18" t="s">
        <v>824</v>
      </c>
      <c r="S517" s="19" t="s">
        <v>821</v>
      </c>
      <c r="T517" s="21">
        <v>42.9</v>
      </c>
      <c r="U517" s="21">
        <v>1331.0</v>
      </c>
      <c r="V517" s="21">
        <v>39.0</v>
      </c>
      <c r="W517" s="21">
        <v>0.0</v>
      </c>
      <c r="X517" s="21">
        <v>39.0</v>
      </c>
      <c r="Y517" s="21">
        <v>667.0</v>
      </c>
      <c r="Z517" s="21">
        <v>2.0</v>
      </c>
      <c r="AA517" s="22">
        <v>0.0909</v>
      </c>
      <c r="AB517" s="23">
        <v>-1.482</v>
      </c>
      <c r="AC517" s="24"/>
      <c r="AD517" s="18" t="s">
        <v>53</v>
      </c>
      <c r="AE517" s="21">
        <v>7.6226265E7</v>
      </c>
      <c r="AF517" s="21">
        <v>9.288791814E9</v>
      </c>
      <c r="AG517" s="19" t="s">
        <v>822</v>
      </c>
      <c r="AH517" s="18" t="s">
        <v>68</v>
      </c>
      <c r="AI517" s="20">
        <v>20.13</v>
      </c>
      <c r="AJ517" s="18" t="s">
        <v>68</v>
      </c>
      <c r="AK517" s="20">
        <v>18.8</v>
      </c>
      <c r="AL517" s="20">
        <v>100.0</v>
      </c>
      <c r="AM517" s="18" t="s">
        <v>69</v>
      </c>
      <c r="AN517" s="25">
        <v>100.0</v>
      </c>
      <c r="AO517" s="18">
        <f t="shared" si="1"/>
        <v>0</v>
      </c>
      <c r="AP517" s="18">
        <v>40.02</v>
      </c>
      <c r="AQ517" s="18">
        <f t="shared" si="2"/>
        <v>1.02</v>
      </c>
      <c r="AR517" s="18">
        <f t="shared" si="3"/>
        <v>2001</v>
      </c>
      <c r="AS517" s="18"/>
      <c r="AT517" s="18" t="s">
        <v>70</v>
      </c>
    </row>
    <row r="518">
      <c r="A518" s="18" t="s">
        <v>324</v>
      </c>
      <c r="B518" s="18" t="s">
        <v>53</v>
      </c>
      <c r="C518" s="18" t="s">
        <v>54</v>
      </c>
      <c r="D518" s="18" t="s">
        <v>55</v>
      </c>
      <c r="E518" s="18" t="s">
        <v>74</v>
      </c>
      <c r="F518" s="18" t="s">
        <v>478</v>
      </c>
      <c r="G518" s="19" t="s">
        <v>479</v>
      </c>
      <c r="H518" s="18" t="s">
        <v>480</v>
      </c>
      <c r="I518" s="18" t="s">
        <v>481</v>
      </c>
      <c r="J518" s="18" t="s">
        <v>482</v>
      </c>
      <c r="K518" s="18" t="s">
        <v>414</v>
      </c>
      <c r="L518" s="20">
        <v>0.0</v>
      </c>
      <c r="M518" s="18" t="s">
        <v>415</v>
      </c>
      <c r="N518" s="21">
        <v>1.98966874E8</v>
      </c>
      <c r="O518" s="21">
        <v>9.578236795E9</v>
      </c>
      <c r="P518" s="21">
        <v>1.01013855448E11</v>
      </c>
      <c r="Q518" s="18" t="s">
        <v>825</v>
      </c>
      <c r="R518" s="18" t="s">
        <v>644</v>
      </c>
      <c r="S518" s="19" t="s">
        <v>826</v>
      </c>
      <c r="T518" s="21">
        <v>99.5</v>
      </c>
      <c r="U518" s="21">
        <v>0.0</v>
      </c>
      <c r="V518" s="21">
        <v>85.12</v>
      </c>
      <c r="W518" s="21">
        <v>0.0</v>
      </c>
      <c r="X518" s="21">
        <v>85.12</v>
      </c>
      <c r="Y518" s="21">
        <v>133.0</v>
      </c>
      <c r="Z518" s="21">
        <v>1.0</v>
      </c>
      <c r="AA518" s="22">
        <v>0.1445</v>
      </c>
      <c r="AB518" s="23">
        <v>-2.7322</v>
      </c>
      <c r="AC518" s="24"/>
      <c r="AD518" s="18" t="s">
        <v>53</v>
      </c>
      <c r="AE518" s="21">
        <v>1.3429736E8</v>
      </c>
      <c r="AF518" s="21">
        <v>7.094577918E9</v>
      </c>
      <c r="AG518" s="19" t="s">
        <v>827</v>
      </c>
      <c r="AH518" s="18" t="s">
        <v>68</v>
      </c>
      <c r="AI518" s="20">
        <v>26.0</v>
      </c>
      <c r="AJ518" s="18" t="s">
        <v>68</v>
      </c>
      <c r="AK518" s="20">
        <v>22.1</v>
      </c>
      <c r="AL518" s="20">
        <v>540.0</v>
      </c>
      <c r="AM518" s="18" t="s">
        <v>69</v>
      </c>
      <c r="AN518" s="25">
        <v>540.0</v>
      </c>
      <c r="AO518" s="18">
        <f t="shared" si="1"/>
        <v>0</v>
      </c>
      <c r="AP518" s="18">
        <v>95.12</v>
      </c>
      <c r="AQ518" s="18">
        <f t="shared" si="2"/>
        <v>10</v>
      </c>
      <c r="AR518" s="18">
        <f t="shared" si="3"/>
        <v>1995</v>
      </c>
      <c r="AS518" s="18"/>
      <c r="AT518" s="18" t="s">
        <v>70</v>
      </c>
    </row>
    <row r="519">
      <c r="A519" s="18" t="s">
        <v>324</v>
      </c>
      <c r="B519" s="18" t="s">
        <v>53</v>
      </c>
      <c r="C519" s="18" t="s">
        <v>54</v>
      </c>
      <c r="D519" s="18" t="s">
        <v>55</v>
      </c>
      <c r="E519" s="18" t="s">
        <v>74</v>
      </c>
      <c r="F519" s="18" t="s">
        <v>478</v>
      </c>
      <c r="G519" s="19" t="s">
        <v>479</v>
      </c>
      <c r="H519" s="18" t="s">
        <v>480</v>
      </c>
      <c r="I519" s="18" t="s">
        <v>481</v>
      </c>
      <c r="J519" s="18" t="s">
        <v>482</v>
      </c>
      <c r="K519" s="18" t="s">
        <v>414</v>
      </c>
      <c r="L519" s="20">
        <v>0.0</v>
      </c>
      <c r="M519" s="18" t="s">
        <v>415</v>
      </c>
      <c r="N519" s="21">
        <v>1.98966874E8</v>
      </c>
      <c r="O519" s="21">
        <v>9.578236795E9</v>
      </c>
      <c r="P519" s="21">
        <v>9.3462629407E10</v>
      </c>
      <c r="Q519" s="18" t="s">
        <v>825</v>
      </c>
      <c r="R519" s="18" t="s">
        <v>649</v>
      </c>
      <c r="S519" s="19" t="s">
        <v>826</v>
      </c>
      <c r="T519" s="21">
        <v>99.5</v>
      </c>
      <c r="U519" s="21">
        <v>0.0</v>
      </c>
      <c r="V519" s="21">
        <v>85.12</v>
      </c>
      <c r="W519" s="21">
        <v>0.0</v>
      </c>
      <c r="X519" s="21">
        <v>85.12</v>
      </c>
      <c r="Y519" s="21">
        <v>133.0</v>
      </c>
      <c r="Z519" s="21">
        <v>1.0</v>
      </c>
      <c r="AA519" s="22">
        <v>0.1445</v>
      </c>
      <c r="AB519" s="23">
        <v>-2.7322</v>
      </c>
      <c r="AC519" s="24"/>
      <c r="AD519" s="18" t="s">
        <v>53</v>
      </c>
      <c r="AE519" s="21">
        <v>1.3429736E8</v>
      </c>
      <c r="AF519" s="21">
        <v>7.094577918E9</v>
      </c>
      <c r="AG519" s="19" t="s">
        <v>827</v>
      </c>
      <c r="AH519" s="18" t="s">
        <v>68</v>
      </c>
      <c r="AI519" s="20">
        <v>26.0</v>
      </c>
      <c r="AJ519" s="18" t="s">
        <v>68</v>
      </c>
      <c r="AK519" s="20">
        <v>22.1</v>
      </c>
      <c r="AL519" s="20">
        <v>540.0</v>
      </c>
      <c r="AM519" s="18" t="s">
        <v>69</v>
      </c>
      <c r="AN519" s="25">
        <v>540.0</v>
      </c>
      <c r="AO519" s="18">
        <f t="shared" si="1"/>
        <v>0</v>
      </c>
      <c r="AP519" s="18">
        <v>95.12</v>
      </c>
      <c r="AQ519" s="18">
        <f t="shared" si="2"/>
        <v>10</v>
      </c>
      <c r="AR519" s="18">
        <f t="shared" si="3"/>
        <v>1995</v>
      </c>
      <c r="AS519" s="18"/>
      <c r="AT519" s="18" t="s">
        <v>70</v>
      </c>
    </row>
    <row r="520">
      <c r="A520" s="18" t="s">
        <v>324</v>
      </c>
      <c r="B520" s="18" t="s">
        <v>53</v>
      </c>
      <c r="C520" s="18" t="s">
        <v>54</v>
      </c>
      <c r="D520" s="18" t="s">
        <v>55</v>
      </c>
      <c r="E520" s="18" t="s">
        <v>74</v>
      </c>
      <c r="F520" s="18" t="s">
        <v>478</v>
      </c>
      <c r="G520" s="19" t="s">
        <v>479</v>
      </c>
      <c r="H520" s="18" t="s">
        <v>480</v>
      </c>
      <c r="I520" s="18" t="s">
        <v>481</v>
      </c>
      <c r="J520" s="18" t="s">
        <v>482</v>
      </c>
      <c r="K520" s="18" t="s">
        <v>414</v>
      </c>
      <c r="L520" s="20">
        <v>0.0</v>
      </c>
      <c r="M520" s="18" t="s">
        <v>415</v>
      </c>
      <c r="N520" s="21">
        <v>1.98966874E8</v>
      </c>
      <c r="O520" s="21">
        <v>9.578236795E9</v>
      </c>
      <c r="P520" s="21">
        <v>1.01013855446E11</v>
      </c>
      <c r="Q520" s="18" t="s">
        <v>825</v>
      </c>
      <c r="R520" s="18" t="s">
        <v>828</v>
      </c>
      <c r="S520" s="19" t="s">
        <v>826</v>
      </c>
      <c r="T520" s="21">
        <v>99.5</v>
      </c>
      <c r="U520" s="21">
        <v>0.0</v>
      </c>
      <c r="V520" s="21">
        <v>85.12</v>
      </c>
      <c r="W520" s="21">
        <v>0.0</v>
      </c>
      <c r="X520" s="21">
        <v>85.12</v>
      </c>
      <c r="Y520" s="21">
        <v>133.0</v>
      </c>
      <c r="Z520" s="21">
        <v>1.0</v>
      </c>
      <c r="AA520" s="22">
        <v>0.1445</v>
      </c>
      <c r="AB520" s="23">
        <v>-2.7322</v>
      </c>
      <c r="AC520" s="24"/>
      <c r="AD520" s="18" t="s">
        <v>53</v>
      </c>
      <c r="AE520" s="21">
        <v>1.3429736E8</v>
      </c>
      <c r="AF520" s="21">
        <v>7.094577918E9</v>
      </c>
      <c r="AG520" s="19" t="s">
        <v>827</v>
      </c>
      <c r="AH520" s="18" t="s">
        <v>68</v>
      </c>
      <c r="AI520" s="20">
        <v>26.0</v>
      </c>
      <c r="AJ520" s="18" t="s">
        <v>68</v>
      </c>
      <c r="AK520" s="20">
        <v>22.1</v>
      </c>
      <c r="AL520" s="20">
        <v>540.0</v>
      </c>
      <c r="AM520" s="18" t="s">
        <v>69</v>
      </c>
      <c r="AN520" s="25">
        <v>540.0</v>
      </c>
      <c r="AO520" s="18">
        <f t="shared" si="1"/>
        <v>0</v>
      </c>
      <c r="AP520" s="18">
        <v>95.12</v>
      </c>
      <c r="AQ520" s="18">
        <f t="shared" si="2"/>
        <v>10</v>
      </c>
      <c r="AR520" s="18">
        <f t="shared" si="3"/>
        <v>1995</v>
      </c>
      <c r="AS520" s="18"/>
      <c r="AT520" s="18" t="s">
        <v>70</v>
      </c>
    </row>
    <row r="521">
      <c r="A521" s="18" t="s">
        <v>324</v>
      </c>
      <c r="B521" s="18" t="s">
        <v>53</v>
      </c>
      <c r="C521" s="18" t="s">
        <v>54</v>
      </c>
      <c r="D521" s="18" t="s">
        <v>55</v>
      </c>
      <c r="E521" s="18" t="s">
        <v>74</v>
      </c>
      <c r="F521" s="18" t="s">
        <v>478</v>
      </c>
      <c r="G521" s="19" t="s">
        <v>479</v>
      </c>
      <c r="H521" s="18" t="s">
        <v>480</v>
      </c>
      <c r="I521" s="18" t="s">
        <v>481</v>
      </c>
      <c r="J521" s="18" t="s">
        <v>482</v>
      </c>
      <c r="K521" s="18" t="s">
        <v>414</v>
      </c>
      <c r="L521" s="20">
        <v>0.0</v>
      </c>
      <c r="M521" s="18" t="s">
        <v>415</v>
      </c>
      <c r="N521" s="21">
        <v>1.98966874E8</v>
      </c>
      <c r="O521" s="21">
        <v>9.578236795E9</v>
      </c>
      <c r="P521" s="21">
        <v>1.01013855444E11</v>
      </c>
      <c r="Q521" s="18" t="s">
        <v>825</v>
      </c>
      <c r="R521" s="18" t="s">
        <v>829</v>
      </c>
      <c r="S521" s="19" t="s">
        <v>826</v>
      </c>
      <c r="T521" s="21">
        <v>99.5</v>
      </c>
      <c r="U521" s="21">
        <v>211.0</v>
      </c>
      <c r="V521" s="21">
        <v>85.12</v>
      </c>
      <c r="W521" s="21">
        <v>0.0</v>
      </c>
      <c r="X521" s="21">
        <v>85.12</v>
      </c>
      <c r="Y521" s="21">
        <v>133.0</v>
      </c>
      <c r="Z521" s="21">
        <v>1.0</v>
      </c>
      <c r="AA521" s="22">
        <v>0.1445</v>
      </c>
      <c r="AB521" s="23">
        <v>-2.7322</v>
      </c>
      <c r="AC521" s="24"/>
      <c r="AD521" s="18" t="s">
        <v>53</v>
      </c>
      <c r="AE521" s="21">
        <v>1.3429736E8</v>
      </c>
      <c r="AF521" s="21">
        <v>7.094577918E9</v>
      </c>
      <c r="AG521" s="19" t="s">
        <v>827</v>
      </c>
      <c r="AH521" s="18" t="s">
        <v>68</v>
      </c>
      <c r="AI521" s="20">
        <v>26.0</v>
      </c>
      <c r="AJ521" s="18" t="s">
        <v>68</v>
      </c>
      <c r="AK521" s="20">
        <v>22.1</v>
      </c>
      <c r="AL521" s="20">
        <v>540.0</v>
      </c>
      <c r="AM521" s="18" t="s">
        <v>69</v>
      </c>
      <c r="AN521" s="25">
        <v>540.0</v>
      </c>
      <c r="AO521" s="18">
        <f t="shared" si="1"/>
        <v>0</v>
      </c>
      <c r="AP521" s="18">
        <v>95.12</v>
      </c>
      <c r="AQ521" s="18">
        <f t="shared" si="2"/>
        <v>10</v>
      </c>
      <c r="AR521" s="18">
        <f t="shared" si="3"/>
        <v>1995</v>
      </c>
      <c r="AS521" s="18"/>
      <c r="AT521" s="18" t="s">
        <v>70</v>
      </c>
    </row>
    <row r="522">
      <c r="A522" s="18" t="s">
        <v>324</v>
      </c>
      <c r="B522" s="18" t="s">
        <v>53</v>
      </c>
      <c r="C522" s="18" t="s">
        <v>54</v>
      </c>
      <c r="D522" s="18" t="s">
        <v>55</v>
      </c>
      <c r="E522" s="18" t="s">
        <v>74</v>
      </c>
      <c r="F522" s="18" t="s">
        <v>478</v>
      </c>
      <c r="G522" s="19" t="s">
        <v>479</v>
      </c>
      <c r="H522" s="18" t="s">
        <v>480</v>
      </c>
      <c r="I522" s="18" t="s">
        <v>481</v>
      </c>
      <c r="J522" s="18" t="s">
        <v>482</v>
      </c>
      <c r="K522" s="18" t="s">
        <v>414</v>
      </c>
      <c r="L522" s="20">
        <v>0.0</v>
      </c>
      <c r="M522" s="18" t="s">
        <v>415</v>
      </c>
      <c r="N522" s="21">
        <v>1.98966874E8</v>
      </c>
      <c r="O522" s="21">
        <v>9.578236795E9</v>
      </c>
      <c r="P522" s="21">
        <v>1.01013855443E11</v>
      </c>
      <c r="Q522" s="18" t="s">
        <v>825</v>
      </c>
      <c r="R522" s="18" t="s">
        <v>830</v>
      </c>
      <c r="S522" s="19" t="s">
        <v>826</v>
      </c>
      <c r="T522" s="21">
        <v>99.5</v>
      </c>
      <c r="U522" s="21">
        <v>0.0</v>
      </c>
      <c r="V522" s="21">
        <v>85.12</v>
      </c>
      <c r="W522" s="21">
        <v>0.0</v>
      </c>
      <c r="X522" s="21">
        <v>85.12</v>
      </c>
      <c r="Y522" s="21">
        <v>133.0</v>
      </c>
      <c r="Z522" s="21">
        <v>1.0</v>
      </c>
      <c r="AA522" s="22">
        <v>0.1445</v>
      </c>
      <c r="AB522" s="23">
        <v>-2.7322</v>
      </c>
      <c r="AC522" s="24"/>
      <c r="AD522" s="18" t="s">
        <v>53</v>
      </c>
      <c r="AE522" s="21">
        <v>1.3429736E8</v>
      </c>
      <c r="AF522" s="21">
        <v>7.094577918E9</v>
      </c>
      <c r="AG522" s="19" t="s">
        <v>827</v>
      </c>
      <c r="AH522" s="18" t="s">
        <v>68</v>
      </c>
      <c r="AI522" s="20">
        <v>26.0</v>
      </c>
      <c r="AJ522" s="18" t="s">
        <v>68</v>
      </c>
      <c r="AK522" s="20">
        <v>22.1</v>
      </c>
      <c r="AL522" s="20">
        <v>540.0</v>
      </c>
      <c r="AM522" s="18" t="s">
        <v>69</v>
      </c>
      <c r="AN522" s="25">
        <v>540.0</v>
      </c>
      <c r="AO522" s="18">
        <f t="shared" si="1"/>
        <v>0</v>
      </c>
      <c r="AP522" s="18">
        <v>95.12</v>
      </c>
      <c r="AQ522" s="18">
        <f t="shared" si="2"/>
        <v>10</v>
      </c>
      <c r="AR522" s="18">
        <f t="shared" si="3"/>
        <v>1995</v>
      </c>
      <c r="AS522" s="18"/>
      <c r="AT522" s="18" t="s">
        <v>70</v>
      </c>
    </row>
    <row r="523">
      <c r="A523" s="18" t="s">
        <v>324</v>
      </c>
      <c r="B523" s="18" t="s">
        <v>53</v>
      </c>
      <c r="C523" s="18" t="s">
        <v>54</v>
      </c>
      <c r="D523" s="18" t="s">
        <v>55</v>
      </c>
      <c r="E523" s="18" t="s">
        <v>74</v>
      </c>
      <c r="F523" s="18" t="s">
        <v>478</v>
      </c>
      <c r="G523" s="19" t="s">
        <v>479</v>
      </c>
      <c r="H523" s="18" t="s">
        <v>480</v>
      </c>
      <c r="I523" s="18" t="s">
        <v>481</v>
      </c>
      <c r="J523" s="18" t="s">
        <v>482</v>
      </c>
      <c r="K523" s="18" t="s">
        <v>414</v>
      </c>
      <c r="L523" s="20">
        <v>0.0</v>
      </c>
      <c r="M523" s="18" t="s">
        <v>415</v>
      </c>
      <c r="N523" s="21">
        <v>1.98966874E8</v>
      </c>
      <c r="O523" s="21">
        <v>9.578236795E9</v>
      </c>
      <c r="P523" s="21">
        <v>1.01013855451E11</v>
      </c>
      <c r="Q523" s="18" t="s">
        <v>825</v>
      </c>
      <c r="R523" s="18" t="s">
        <v>831</v>
      </c>
      <c r="S523" s="19" t="s">
        <v>826</v>
      </c>
      <c r="T523" s="21">
        <v>99.5</v>
      </c>
      <c r="U523" s="21">
        <v>0.0</v>
      </c>
      <c r="V523" s="21">
        <v>85.12</v>
      </c>
      <c r="W523" s="21">
        <v>0.0</v>
      </c>
      <c r="X523" s="21">
        <v>85.12</v>
      </c>
      <c r="Y523" s="21">
        <v>133.0</v>
      </c>
      <c r="Z523" s="21">
        <v>1.0</v>
      </c>
      <c r="AA523" s="22">
        <v>0.1445</v>
      </c>
      <c r="AB523" s="23">
        <v>-2.7322</v>
      </c>
      <c r="AC523" s="24"/>
      <c r="AD523" s="18" t="s">
        <v>53</v>
      </c>
      <c r="AE523" s="21">
        <v>1.3429736E8</v>
      </c>
      <c r="AF523" s="21">
        <v>7.094577918E9</v>
      </c>
      <c r="AG523" s="19" t="s">
        <v>827</v>
      </c>
      <c r="AH523" s="18" t="s">
        <v>68</v>
      </c>
      <c r="AI523" s="20">
        <v>26.0</v>
      </c>
      <c r="AJ523" s="18" t="s">
        <v>68</v>
      </c>
      <c r="AK523" s="20">
        <v>22.1</v>
      </c>
      <c r="AL523" s="20">
        <v>540.0</v>
      </c>
      <c r="AM523" s="18" t="s">
        <v>69</v>
      </c>
      <c r="AN523" s="25">
        <v>540.0</v>
      </c>
      <c r="AO523" s="18">
        <f t="shared" si="1"/>
        <v>0</v>
      </c>
      <c r="AP523" s="18">
        <v>95.12</v>
      </c>
      <c r="AQ523" s="18">
        <f t="shared" si="2"/>
        <v>10</v>
      </c>
      <c r="AR523" s="18">
        <f t="shared" si="3"/>
        <v>1995</v>
      </c>
      <c r="AS523" s="18"/>
      <c r="AT523" s="18" t="s">
        <v>70</v>
      </c>
    </row>
    <row r="524">
      <c r="A524" s="18" t="s">
        <v>324</v>
      </c>
      <c r="B524" s="18" t="s">
        <v>53</v>
      </c>
      <c r="C524" s="18" t="s">
        <v>54</v>
      </c>
      <c r="D524" s="18" t="s">
        <v>55</v>
      </c>
      <c r="E524" s="18" t="s">
        <v>74</v>
      </c>
      <c r="F524" s="18" t="s">
        <v>478</v>
      </c>
      <c r="G524" s="19" t="s">
        <v>479</v>
      </c>
      <c r="H524" s="18" t="s">
        <v>480</v>
      </c>
      <c r="I524" s="18" t="s">
        <v>481</v>
      </c>
      <c r="J524" s="18" t="s">
        <v>482</v>
      </c>
      <c r="K524" s="18" t="s">
        <v>414</v>
      </c>
      <c r="L524" s="20">
        <v>0.0</v>
      </c>
      <c r="M524" s="18" t="s">
        <v>415</v>
      </c>
      <c r="N524" s="21">
        <v>1.98966874E8</v>
      </c>
      <c r="O524" s="21">
        <v>9.578236795E9</v>
      </c>
      <c r="P524" s="21">
        <v>1.01013855439E11</v>
      </c>
      <c r="Q524" s="18" t="s">
        <v>825</v>
      </c>
      <c r="R524" s="18" t="s">
        <v>622</v>
      </c>
      <c r="S524" s="19" t="s">
        <v>826</v>
      </c>
      <c r="T524" s="21">
        <v>99.5</v>
      </c>
      <c r="U524" s="21">
        <v>0.0</v>
      </c>
      <c r="V524" s="21">
        <v>85.12</v>
      </c>
      <c r="W524" s="21">
        <v>0.0</v>
      </c>
      <c r="X524" s="21">
        <v>85.12</v>
      </c>
      <c r="Y524" s="21">
        <v>133.0</v>
      </c>
      <c r="Z524" s="21">
        <v>1.0</v>
      </c>
      <c r="AA524" s="22">
        <v>0.1445</v>
      </c>
      <c r="AB524" s="23">
        <v>-2.7322</v>
      </c>
      <c r="AC524" s="24"/>
      <c r="AD524" s="18" t="s">
        <v>53</v>
      </c>
      <c r="AE524" s="21">
        <v>1.3429736E8</v>
      </c>
      <c r="AF524" s="21">
        <v>7.094577918E9</v>
      </c>
      <c r="AG524" s="19" t="s">
        <v>827</v>
      </c>
      <c r="AH524" s="18" t="s">
        <v>68</v>
      </c>
      <c r="AI524" s="20">
        <v>26.0</v>
      </c>
      <c r="AJ524" s="18" t="s">
        <v>68</v>
      </c>
      <c r="AK524" s="20">
        <v>22.1</v>
      </c>
      <c r="AL524" s="20">
        <v>540.0</v>
      </c>
      <c r="AM524" s="18" t="s">
        <v>69</v>
      </c>
      <c r="AN524" s="25">
        <v>540.0</v>
      </c>
      <c r="AO524" s="18">
        <f t="shared" si="1"/>
        <v>0</v>
      </c>
      <c r="AP524" s="18">
        <v>95.12</v>
      </c>
      <c r="AQ524" s="18">
        <f t="shared" si="2"/>
        <v>10</v>
      </c>
      <c r="AR524" s="18">
        <f t="shared" si="3"/>
        <v>1995</v>
      </c>
      <c r="AS524" s="18"/>
      <c r="AT524" s="18" t="s">
        <v>70</v>
      </c>
    </row>
    <row r="525">
      <c r="A525" s="18" t="s">
        <v>324</v>
      </c>
      <c r="B525" s="18" t="s">
        <v>53</v>
      </c>
      <c r="C525" s="18" t="s">
        <v>54</v>
      </c>
      <c r="D525" s="18" t="s">
        <v>55</v>
      </c>
      <c r="E525" s="18" t="s">
        <v>74</v>
      </c>
      <c r="F525" s="18" t="s">
        <v>478</v>
      </c>
      <c r="G525" s="19" t="s">
        <v>479</v>
      </c>
      <c r="H525" s="18" t="s">
        <v>480</v>
      </c>
      <c r="I525" s="18" t="s">
        <v>481</v>
      </c>
      <c r="J525" s="18" t="s">
        <v>482</v>
      </c>
      <c r="K525" s="18" t="s">
        <v>414</v>
      </c>
      <c r="L525" s="20">
        <v>0.0</v>
      </c>
      <c r="M525" s="18" t="s">
        <v>415</v>
      </c>
      <c r="N525" s="21">
        <v>1.98966874E8</v>
      </c>
      <c r="O525" s="21">
        <v>9.578236795E9</v>
      </c>
      <c r="P525" s="21">
        <v>1.01013855452E11</v>
      </c>
      <c r="Q525" s="18" t="s">
        <v>825</v>
      </c>
      <c r="R525" s="18" t="s">
        <v>638</v>
      </c>
      <c r="S525" s="19" t="s">
        <v>826</v>
      </c>
      <c r="T525" s="21">
        <v>99.5</v>
      </c>
      <c r="U525" s="21">
        <v>0.0</v>
      </c>
      <c r="V525" s="21">
        <v>85.12</v>
      </c>
      <c r="W525" s="21">
        <v>0.0</v>
      </c>
      <c r="X525" s="21">
        <v>85.12</v>
      </c>
      <c r="Y525" s="21">
        <v>133.0</v>
      </c>
      <c r="Z525" s="21">
        <v>1.0</v>
      </c>
      <c r="AA525" s="22">
        <v>0.1445</v>
      </c>
      <c r="AB525" s="23">
        <v>-2.7322</v>
      </c>
      <c r="AC525" s="24"/>
      <c r="AD525" s="18" t="s">
        <v>53</v>
      </c>
      <c r="AE525" s="21">
        <v>1.3429736E8</v>
      </c>
      <c r="AF525" s="21">
        <v>7.094577918E9</v>
      </c>
      <c r="AG525" s="19" t="s">
        <v>827</v>
      </c>
      <c r="AH525" s="18" t="s">
        <v>68</v>
      </c>
      <c r="AI525" s="20">
        <v>26.0</v>
      </c>
      <c r="AJ525" s="18" t="s">
        <v>68</v>
      </c>
      <c r="AK525" s="20">
        <v>22.1</v>
      </c>
      <c r="AL525" s="20">
        <v>540.0</v>
      </c>
      <c r="AM525" s="18" t="s">
        <v>69</v>
      </c>
      <c r="AN525" s="25">
        <v>540.0</v>
      </c>
      <c r="AO525" s="18">
        <f t="shared" si="1"/>
        <v>0</v>
      </c>
      <c r="AP525" s="18">
        <v>95.12</v>
      </c>
      <c r="AQ525" s="18">
        <f t="shared" si="2"/>
        <v>10</v>
      </c>
      <c r="AR525" s="18">
        <f t="shared" si="3"/>
        <v>1995</v>
      </c>
      <c r="AS525" s="18"/>
      <c r="AT525" s="18" t="s">
        <v>70</v>
      </c>
    </row>
    <row r="526">
      <c r="A526" s="18" t="s">
        <v>324</v>
      </c>
      <c r="B526" s="18" t="s">
        <v>53</v>
      </c>
      <c r="C526" s="18" t="s">
        <v>54</v>
      </c>
      <c r="D526" s="18" t="s">
        <v>55</v>
      </c>
      <c r="E526" s="18" t="s">
        <v>74</v>
      </c>
      <c r="F526" s="18" t="s">
        <v>478</v>
      </c>
      <c r="G526" s="19" t="s">
        <v>479</v>
      </c>
      <c r="H526" s="18" t="s">
        <v>480</v>
      </c>
      <c r="I526" s="18" t="s">
        <v>481</v>
      </c>
      <c r="J526" s="18" t="s">
        <v>482</v>
      </c>
      <c r="K526" s="18" t="s">
        <v>414</v>
      </c>
      <c r="L526" s="20">
        <v>0.0</v>
      </c>
      <c r="M526" s="18" t="s">
        <v>415</v>
      </c>
      <c r="N526" s="21">
        <v>1.98966874E8</v>
      </c>
      <c r="O526" s="21">
        <v>9.578236795E9</v>
      </c>
      <c r="P526" s="21">
        <v>1.0101385545E11</v>
      </c>
      <c r="Q526" s="18" t="s">
        <v>825</v>
      </c>
      <c r="R526" s="18" t="s">
        <v>631</v>
      </c>
      <c r="S526" s="19" t="s">
        <v>826</v>
      </c>
      <c r="T526" s="21">
        <v>99.5</v>
      </c>
      <c r="U526" s="21">
        <v>214.0</v>
      </c>
      <c r="V526" s="21">
        <v>85.12</v>
      </c>
      <c r="W526" s="21">
        <v>0.0</v>
      </c>
      <c r="X526" s="21">
        <v>85.12</v>
      </c>
      <c r="Y526" s="21">
        <v>133.0</v>
      </c>
      <c r="Z526" s="21">
        <v>1.0</v>
      </c>
      <c r="AA526" s="22">
        <v>0.1445</v>
      </c>
      <c r="AB526" s="23">
        <v>-2.7322</v>
      </c>
      <c r="AC526" s="24"/>
      <c r="AD526" s="18" t="s">
        <v>53</v>
      </c>
      <c r="AE526" s="21">
        <v>1.3429736E8</v>
      </c>
      <c r="AF526" s="21">
        <v>7.094577918E9</v>
      </c>
      <c r="AG526" s="19" t="s">
        <v>827</v>
      </c>
      <c r="AH526" s="18" t="s">
        <v>68</v>
      </c>
      <c r="AI526" s="20">
        <v>26.0</v>
      </c>
      <c r="AJ526" s="18" t="s">
        <v>68</v>
      </c>
      <c r="AK526" s="20">
        <v>22.1</v>
      </c>
      <c r="AL526" s="20">
        <v>540.0</v>
      </c>
      <c r="AM526" s="18" t="s">
        <v>69</v>
      </c>
      <c r="AN526" s="25">
        <v>540.0</v>
      </c>
      <c r="AO526" s="18">
        <f t="shared" si="1"/>
        <v>0</v>
      </c>
      <c r="AP526" s="18">
        <v>95.12</v>
      </c>
      <c r="AQ526" s="18">
        <f t="shared" si="2"/>
        <v>10</v>
      </c>
      <c r="AR526" s="18">
        <f t="shared" si="3"/>
        <v>1995</v>
      </c>
      <c r="AS526" s="18"/>
      <c r="AT526" s="18" t="s">
        <v>70</v>
      </c>
    </row>
    <row r="527">
      <c r="A527" s="18" t="s">
        <v>324</v>
      </c>
      <c r="B527" s="18" t="s">
        <v>53</v>
      </c>
      <c r="C527" s="18" t="s">
        <v>54</v>
      </c>
      <c r="D527" s="18" t="s">
        <v>55</v>
      </c>
      <c r="E527" s="18" t="s">
        <v>74</v>
      </c>
      <c r="F527" s="18" t="s">
        <v>478</v>
      </c>
      <c r="G527" s="19" t="s">
        <v>479</v>
      </c>
      <c r="H527" s="18" t="s">
        <v>480</v>
      </c>
      <c r="I527" s="18" t="s">
        <v>481</v>
      </c>
      <c r="J527" s="18" t="s">
        <v>482</v>
      </c>
      <c r="K527" s="18" t="s">
        <v>414</v>
      </c>
      <c r="L527" s="20">
        <v>0.0</v>
      </c>
      <c r="M527" s="18" t="s">
        <v>415</v>
      </c>
      <c r="N527" s="21">
        <v>1.98966874E8</v>
      </c>
      <c r="O527" s="21">
        <v>9.578236795E9</v>
      </c>
      <c r="P527" s="21">
        <v>1.01013855447E11</v>
      </c>
      <c r="Q527" s="18" t="s">
        <v>825</v>
      </c>
      <c r="R527" s="18" t="s">
        <v>645</v>
      </c>
      <c r="S527" s="19" t="s">
        <v>826</v>
      </c>
      <c r="T527" s="21">
        <v>99.5</v>
      </c>
      <c r="U527" s="21">
        <v>216.0</v>
      </c>
      <c r="V527" s="21">
        <v>85.12</v>
      </c>
      <c r="W527" s="21">
        <v>0.0</v>
      </c>
      <c r="X527" s="21">
        <v>85.12</v>
      </c>
      <c r="Y527" s="21">
        <v>133.0</v>
      </c>
      <c r="Z527" s="21">
        <v>1.0</v>
      </c>
      <c r="AA527" s="22">
        <v>0.1445</v>
      </c>
      <c r="AB527" s="23">
        <v>-2.7322</v>
      </c>
      <c r="AC527" s="24"/>
      <c r="AD527" s="18" t="s">
        <v>53</v>
      </c>
      <c r="AE527" s="21">
        <v>1.3429736E8</v>
      </c>
      <c r="AF527" s="21">
        <v>7.094577918E9</v>
      </c>
      <c r="AG527" s="19" t="s">
        <v>827</v>
      </c>
      <c r="AH527" s="18" t="s">
        <v>68</v>
      </c>
      <c r="AI527" s="20">
        <v>26.0</v>
      </c>
      <c r="AJ527" s="18" t="s">
        <v>68</v>
      </c>
      <c r="AK527" s="20">
        <v>22.1</v>
      </c>
      <c r="AL527" s="20">
        <v>540.0</v>
      </c>
      <c r="AM527" s="18" t="s">
        <v>69</v>
      </c>
      <c r="AN527" s="25">
        <v>540.0</v>
      </c>
      <c r="AO527" s="18">
        <f t="shared" si="1"/>
        <v>0</v>
      </c>
      <c r="AP527" s="18">
        <v>95.12</v>
      </c>
      <c r="AQ527" s="18">
        <f t="shared" si="2"/>
        <v>10</v>
      </c>
      <c r="AR527" s="18">
        <f t="shared" si="3"/>
        <v>1995</v>
      </c>
      <c r="AS527" s="18"/>
      <c r="AT527" s="18" t="s">
        <v>70</v>
      </c>
    </row>
    <row r="528">
      <c r="A528" s="18" t="s">
        <v>324</v>
      </c>
      <c r="B528" s="18" t="s">
        <v>53</v>
      </c>
      <c r="C528" s="18" t="s">
        <v>54</v>
      </c>
      <c r="D528" s="18" t="s">
        <v>55</v>
      </c>
      <c r="E528" s="18" t="s">
        <v>74</v>
      </c>
      <c r="F528" s="18" t="s">
        <v>478</v>
      </c>
      <c r="G528" s="19" t="s">
        <v>479</v>
      </c>
      <c r="H528" s="18" t="s">
        <v>480</v>
      </c>
      <c r="I528" s="18" t="s">
        <v>481</v>
      </c>
      <c r="J528" s="18" t="s">
        <v>482</v>
      </c>
      <c r="K528" s="18" t="s">
        <v>414</v>
      </c>
      <c r="L528" s="20">
        <v>0.0</v>
      </c>
      <c r="M528" s="18" t="s">
        <v>415</v>
      </c>
      <c r="N528" s="21">
        <v>1.98966874E8</v>
      </c>
      <c r="O528" s="21">
        <v>9.578236795E9</v>
      </c>
      <c r="P528" s="21">
        <v>1.01013855442E11</v>
      </c>
      <c r="Q528" s="18" t="s">
        <v>825</v>
      </c>
      <c r="R528" s="18" t="s">
        <v>627</v>
      </c>
      <c r="S528" s="19" t="s">
        <v>826</v>
      </c>
      <c r="T528" s="21">
        <v>99.5</v>
      </c>
      <c r="U528" s="21">
        <v>0.0</v>
      </c>
      <c r="V528" s="21">
        <v>85.12</v>
      </c>
      <c r="W528" s="21">
        <v>0.0</v>
      </c>
      <c r="X528" s="21">
        <v>85.12</v>
      </c>
      <c r="Y528" s="21">
        <v>133.0</v>
      </c>
      <c r="Z528" s="21">
        <v>1.0</v>
      </c>
      <c r="AA528" s="22">
        <v>0.1445</v>
      </c>
      <c r="AB528" s="23">
        <v>-2.7322</v>
      </c>
      <c r="AC528" s="24"/>
      <c r="AD528" s="18" t="s">
        <v>53</v>
      </c>
      <c r="AE528" s="21">
        <v>1.3429736E8</v>
      </c>
      <c r="AF528" s="21">
        <v>7.094577918E9</v>
      </c>
      <c r="AG528" s="19" t="s">
        <v>827</v>
      </c>
      <c r="AH528" s="18" t="s">
        <v>68</v>
      </c>
      <c r="AI528" s="20">
        <v>26.0</v>
      </c>
      <c r="AJ528" s="18" t="s">
        <v>68</v>
      </c>
      <c r="AK528" s="20">
        <v>22.1</v>
      </c>
      <c r="AL528" s="20">
        <v>540.0</v>
      </c>
      <c r="AM528" s="18" t="s">
        <v>69</v>
      </c>
      <c r="AN528" s="25">
        <v>540.0</v>
      </c>
      <c r="AO528" s="18">
        <f t="shared" si="1"/>
        <v>0</v>
      </c>
      <c r="AP528" s="18">
        <v>95.12</v>
      </c>
      <c r="AQ528" s="18">
        <f t="shared" si="2"/>
        <v>10</v>
      </c>
      <c r="AR528" s="18">
        <f t="shared" si="3"/>
        <v>1995</v>
      </c>
      <c r="AS528" s="18"/>
      <c r="AT528" s="18" t="s">
        <v>70</v>
      </c>
    </row>
    <row r="529">
      <c r="A529" s="18" t="s">
        <v>324</v>
      </c>
      <c r="B529" s="18" t="s">
        <v>53</v>
      </c>
      <c r="C529" s="18" t="s">
        <v>54</v>
      </c>
      <c r="D529" s="18" t="s">
        <v>55</v>
      </c>
      <c r="E529" s="18" t="s">
        <v>74</v>
      </c>
      <c r="F529" s="18" t="s">
        <v>478</v>
      </c>
      <c r="G529" s="19" t="s">
        <v>479</v>
      </c>
      <c r="H529" s="18" t="s">
        <v>480</v>
      </c>
      <c r="I529" s="18" t="s">
        <v>481</v>
      </c>
      <c r="J529" s="18" t="s">
        <v>482</v>
      </c>
      <c r="K529" s="18" t="s">
        <v>414</v>
      </c>
      <c r="L529" s="20">
        <v>0.0</v>
      </c>
      <c r="M529" s="18" t="s">
        <v>415</v>
      </c>
      <c r="N529" s="21">
        <v>1.98966874E8</v>
      </c>
      <c r="O529" s="21">
        <v>9.578236795E9</v>
      </c>
      <c r="P529" s="21">
        <v>1.0101385544E11</v>
      </c>
      <c r="Q529" s="18" t="s">
        <v>825</v>
      </c>
      <c r="R529" s="18" t="s">
        <v>637</v>
      </c>
      <c r="S529" s="19" t="s">
        <v>826</v>
      </c>
      <c r="T529" s="21">
        <v>99.5</v>
      </c>
      <c r="U529" s="21">
        <v>0.0</v>
      </c>
      <c r="V529" s="21">
        <v>85.12</v>
      </c>
      <c r="W529" s="21">
        <v>0.0</v>
      </c>
      <c r="X529" s="21">
        <v>85.12</v>
      </c>
      <c r="Y529" s="21">
        <v>133.0</v>
      </c>
      <c r="Z529" s="21">
        <v>1.0</v>
      </c>
      <c r="AA529" s="22">
        <v>0.1445</v>
      </c>
      <c r="AB529" s="23">
        <v>-2.7322</v>
      </c>
      <c r="AC529" s="24"/>
      <c r="AD529" s="18" t="s">
        <v>53</v>
      </c>
      <c r="AE529" s="21">
        <v>1.3429736E8</v>
      </c>
      <c r="AF529" s="21">
        <v>7.094577918E9</v>
      </c>
      <c r="AG529" s="19" t="s">
        <v>827</v>
      </c>
      <c r="AH529" s="18" t="s">
        <v>68</v>
      </c>
      <c r="AI529" s="20">
        <v>26.0</v>
      </c>
      <c r="AJ529" s="18" t="s">
        <v>68</v>
      </c>
      <c r="AK529" s="20">
        <v>22.1</v>
      </c>
      <c r="AL529" s="20">
        <v>540.0</v>
      </c>
      <c r="AM529" s="18" t="s">
        <v>69</v>
      </c>
      <c r="AN529" s="25">
        <v>540.0</v>
      </c>
      <c r="AO529" s="18">
        <f t="shared" si="1"/>
        <v>0</v>
      </c>
      <c r="AP529" s="18">
        <v>95.12</v>
      </c>
      <c r="AQ529" s="18">
        <f t="shared" si="2"/>
        <v>10</v>
      </c>
      <c r="AR529" s="18">
        <f t="shared" si="3"/>
        <v>1995</v>
      </c>
      <c r="AS529" s="18"/>
      <c r="AT529" s="18" t="s">
        <v>70</v>
      </c>
    </row>
    <row r="530">
      <c r="A530" s="18" t="s">
        <v>324</v>
      </c>
      <c r="B530" s="18" t="s">
        <v>53</v>
      </c>
      <c r="C530" s="18" t="s">
        <v>54</v>
      </c>
      <c r="D530" s="18" t="s">
        <v>55</v>
      </c>
      <c r="E530" s="18" t="s">
        <v>74</v>
      </c>
      <c r="F530" s="18" t="s">
        <v>478</v>
      </c>
      <c r="G530" s="19" t="s">
        <v>479</v>
      </c>
      <c r="H530" s="18" t="s">
        <v>480</v>
      </c>
      <c r="I530" s="18" t="s">
        <v>481</v>
      </c>
      <c r="J530" s="18" t="s">
        <v>482</v>
      </c>
      <c r="K530" s="18" t="s">
        <v>414</v>
      </c>
      <c r="L530" s="20">
        <v>0.0</v>
      </c>
      <c r="M530" s="18" t="s">
        <v>415</v>
      </c>
      <c r="N530" s="21">
        <v>1.98966874E8</v>
      </c>
      <c r="O530" s="21">
        <v>9.578236795E9</v>
      </c>
      <c r="P530" s="21">
        <v>1.01013855449E11</v>
      </c>
      <c r="Q530" s="18" t="s">
        <v>825</v>
      </c>
      <c r="R530" s="18" t="s">
        <v>636</v>
      </c>
      <c r="S530" s="19" t="s">
        <v>826</v>
      </c>
      <c r="T530" s="21">
        <v>99.5</v>
      </c>
      <c r="U530" s="21">
        <v>199.0</v>
      </c>
      <c r="V530" s="21">
        <v>85.12</v>
      </c>
      <c r="W530" s="21">
        <v>0.0</v>
      </c>
      <c r="X530" s="21">
        <v>85.12</v>
      </c>
      <c r="Y530" s="21">
        <v>133.0</v>
      </c>
      <c r="Z530" s="21">
        <v>1.0</v>
      </c>
      <c r="AA530" s="22">
        <v>0.1445</v>
      </c>
      <c r="AB530" s="23">
        <v>-2.7322</v>
      </c>
      <c r="AC530" s="24"/>
      <c r="AD530" s="18" t="s">
        <v>53</v>
      </c>
      <c r="AE530" s="21">
        <v>1.3429736E8</v>
      </c>
      <c r="AF530" s="21">
        <v>7.094577918E9</v>
      </c>
      <c r="AG530" s="19" t="s">
        <v>827</v>
      </c>
      <c r="AH530" s="18" t="s">
        <v>68</v>
      </c>
      <c r="AI530" s="20">
        <v>26.0</v>
      </c>
      <c r="AJ530" s="18" t="s">
        <v>68</v>
      </c>
      <c r="AK530" s="20">
        <v>22.1</v>
      </c>
      <c r="AL530" s="20">
        <v>540.0</v>
      </c>
      <c r="AM530" s="18" t="s">
        <v>69</v>
      </c>
      <c r="AN530" s="25">
        <v>540.0</v>
      </c>
      <c r="AO530" s="18">
        <f t="shared" si="1"/>
        <v>0</v>
      </c>
      <c r="AP530" s="18">
        <v>95.12</v>
      </c>
      <c r="AQ530" s="18">
        <f t="shared" si="2"/>
        <v>10</v>
      </c>
      <c r="AR530" s="18">
        <f t="shared" si="3"/>
        <v>1995</v>
      </c>
      <c r="AS530" s="18"/>
      <c r="AT530" s="18" t="s">
        <v>70</v>
      </c>
    </row>
    <row r="531">
      <c r="A531" s="18" t="s">
        <v>324</v>
      </c>
      <c r="B531" s="18" t="s">
        <v>53</v>
      </c>
      <c r="C531" s="18" t="s">
        <v>54</v>
      </c>
      <c r="D531" s="18" t="s">
        <v>55</v>
      </c>
      <c r="E531" s="18" t="s">
        <v>74</v>
      </c>
      <c r="F531" s="18" t="s">
        <v>478</v>
      </c>
      <c r="G531" s="19" t="s">
        <v>479</v>
      </c>
      <c r="H531" s="18" t="s">
        <v>480</v>
      </c>
      <c r="I531" s="18" t="s">
        <v>481</v>
      </c>
      <c r="J531" s="18" t="s">
        <v>482</v>
      </c>
      <c r="K531" s="18" t="s">
        <v>414</v>
      </c>
      <c r="L531" s="20">
        <v>0.0</v>
      </c>
      <c r="M531" s="18" t="s">
        <v>415</v>
      </c>
      <c r="N531" s="21">
        <v>1.98966874E8</v>
      </c>
      <c r="O531" s="21">
        <v>9.578236795E9</v>
      </c>
      <c r="P531" s="21">
        <v>1.01013855445E11</v>
      </c>
      <c r="Q531" s="18" t="s">
        <v>825</v>
      </c>
      <c r="R531" s="18" t="s">
        <v>832</v>
      </c>
      <c r="S531" s="19" t="s">
        <v>826</v>
      </c>
      <c r="T531" s="21">
        <v>99.5</v>
      </c>
      <c r="U531" s="21">
        <v>214.0</v>
      </c>
      <c r="V531" s="21">
        <v>85.12</v>
      </c>
      <c r="W531" s="21">
        <v>0.0</v>
      </c>
      <c r="X531" s="21">
        <v>85.12</v>
      </c>
      <c r="Y531" s="21">
        <v>133.0</v>
      </c>
      <c r="Z531" s="21">
        <v>1.0</v>
      </c>
      <c r="AA531" s="22">
        <v>0.1445</v>
      </c>
      <c r="AB531" s="23">
        <v>-2.7322</v>
      </c>
      <c r="AC531" s="24"/>
      <c r="AD531" s="18" t="s">
        <v>53</v>
      </c>
      <c r="AE531" s="21">
        <v>1.3429736E8</v>
      </c>
      <c r="AF531" s="21">
        <v>7.094577918E9</v>
      </c>
      <c r="AG531" s="19" t="s">
        <v>827</v>
      </c>
      <c r="AH531" s="18" t="s">
        <v>68</v>
      </c>
      <c r="AI531" s="20">
        <v>26.0</v>
      </c>
      <c r="AJ531" s="18" t="s">
        <v>68</v>
      </c>
      <c r="AK531" s="20">
        <v>22.1</v>
      </c>
      <c r="AL531" s="20">
        <v>540.0</v>
      </c>
      <c r="AM531" s="18" t="s">
        <v>69</v>
      </c>
      <c r="AN531" s="25">
        <v>540.0</v>
      </c>
      <c r="AO531" s="18">
        <f t="shared" si="1"/>
        <v>0</v>
      </c>
      <c r="AP531" s="18">
        <v>95.12</v>
      </c>
      <c r="AQ531" s="18">
        <f t="shared" si="2"/>
        <v>10</v>
      </c>
      <c r="AR531" s="18">
        <f t="shared" si="3"/>
        <v>1995</v>
      </c>
      <c r="AS531" s="18"/>
      <c r="AT531" s="18" t="s">
        <v>70</v>
      </c>
    </row>
    <row r="532">
      <c r="A532" s="18" t="s">
        <v>324</v>
      </c>
      <c r="B532" s="18" t="s">
        <v>53</v>
      </c>
      <c r="C532" s="18" t="s">
        <v>54</v>
      </c>
      <c r="D532" s="18" t="s">
        <v>55</v>
      </c>
      <c r="E532" s="18" t="s">
        <v>74</v>
      </c>
      <c r="F532" s="18" t="s">
        <v>478</v>
      </c>
      <c r="G532" s="19" t="s">
        <v>479</v>
      </c>
      <c r="H532" s="18" t="s">
        <v>480</v>
      </c>
      <c r="I532" s="18" t="s">
        <v>481</v>
      </c>
      <c r="J532" s="18" t="s">
        <v>482</v>
      </c>
      <c r="K532" s="18" t="s">
        <v>414</v>
      </c>
      <c r="L532" s="20">
        <v>0.0</v>
      </c>
      <c r="M532" s="18" t="s">
        <v>415</v>
      </c>
      <c r="N532" s="21">
        <v>1.98966874E8</v>
      </c>
      <c r="O532" s="21">
        <v>9.578236795E9</v>
      </c>
      <c r="P532" s="21">
        <v>1.01013855441E11</v>
      </c>
      <c r="Q532" s="18" t="s">
        <v>825</v>
      </c>
      <c r="R532" s="18" t="s">
        <v>833</v>
      </c>
      <c r="S532" s="19" t="s">
        <v>826</v>
      </c>
      <c r="T532" s="21">
        <v>99.5</v>
      </c>
      <c r="U532" s="21">
        <v>0.0</v>
      </c>
      <c r="V532" s="21">
        <v>85.12</v>
      </c>
      <c r="W532" s="21">
        <v>0.0</v>
      </c>
      <c r="X532" s="21">
        <v>85.12</v>
      </c>
      <c r="Y532" s="21">
        <v>133.0</v>
      </c>
      <c r="Z532" s="21">
        <v>1.0</v>
      </c>
      <c r="AA532" s="22">
        <v>0.1445</v>
      </c>
      <c r="AB532" s="23">
        <v>-2.7322</v>
      </c>
      <c r="AC532" s="24"/>
      <c r="AD532" s="18" t="s">
        <v>53</v>
      </c>
      <c r="AE532" s="21">
        <v>1.3429736E8</v>
      </c>
      <c r="AF532" s="21">
        <v>7.094577918E9</v>
      </c>
      <c r="AG532" s="19" t="s">
        <v>827</v>
      </c>
      <c r="AH532" s="18" t="s">
        <v>68</v>
      </c>
      <c r="AI532" s="20">
        <v>26.0</v>
      </c>
      <c r="AJ532" s="18" t="s">
        <v>68</v>
      </c>
      <c r="AK532" s="20">
        <v>22.1</v>
      </c>
      <c r="AL532" s="20">
        <v>540.0</v>
      </c>
      <c r="AM532" s="18" t="s">
        <v>69</v>
      </c>
      <c r="AN532" s="25">
        <v>540.0</v>
      </c>
      <c r="AO532" s="18">
        <f t="shared" si="1"/>
        <v>0</v>
      </c>
      <c r="AP532" s="18">
        <v>95.12</v>
      </c>
      <c r="AQ532" s="18">
        <f t="shared" si="2"/>
        <v>10</v>
      </c>
      <c r="AR532" s="18">
        <f t="shared" si="3"/>
        <v>1995</v>
      </c>
      <c r="AS532" s="18"/>
      <c r="AT532" s="18" t="s">
        <v>70</v>
      </c>
    </row>
    <row r="533">
      <c r="A533" s="18" t="s">
        <v>52</v>
      </c>
      <c r="B533" s="18" t="s">
        <v>53</v>
      </c>
      <c r="C533" s="18" t="s">
        <v>54</v>
      </c>
      <c r="D533" s="18" t="s">
        <v>55</v>
      </c>
      <c r="E533" s="18" t="s">
        <v>56</v>
      </c>
      <c r="F533" s="18" t="s">
        <v>57</v>
      </c>
      <c r="G533" s="19" t="s">
        <v>375</v>
      </c>
      <c r="H533" s="18" t="s">
        <v>376</v>
      </c>
      <c r="I533" s="18" t="s">
        <v>163</v>
      </c>
      <c r="J533" s="18" t="s">
        <v>164</v>
      </c>
      <c r="K533" s="18" t="s">
        <v>62</v>
      </c>
      <c r="L533" s="20">
        <v>0.0</v>
      </c>
      <c r="M533" s="18" t="s">
        <v>63</v>
      </c>
      <c r="N533" s="21">
        <v>2.0753253E8</v>
      </c>
      <c r="O533" s="21">
        <v>9.353805146E9</v>
      </c>
      <c r="P533" s="21">
        <v>4.5377190735E10</v>
      </c>
      <c r="Q533" s="18" t="s">
        <v>834</v>
      </c>
      <c r="R533" s="18" t="s">
        <v>835</v>
      </c>
      <c r="S533" s="19" t="s">
        <v>836</v>
      </c>
      <c r="T533" s="21">
        <v>78.0</v>
      </c>
      <c r="U533" s="21">
        <v>37.0</v>
      </c>
      <c r="V533" s="21">
        <v>95.09</v>
      </c>
      <c r="W533" s="21">
        <v>0.0</v>
      </c>
      <c r="X533" s="21">
        <v>95.09</v>
      </c>
      <c r="Y533" s="21">
        <v>8.0</v>
      </c>
      <c r="Z533" s="21">
        <v>1.0</v>
      </c>
      <c r="AA533" s="22">
        <v>-0.2191</v>
      </c>
      <c r="AB533" s="23">
        <v>3.2471</v>
      </c>
      <c r="AC533" s="24"/>
      <c r="AD533" s="18" t="s">
        <v>53</v>
      </c>
      <c r="AE533" s="21">
        <v>7.8546438E7</v>
      </c>
      <c r="AF533" s="21">
        <v>8.353810339E9</v>
      </c>
      <c r="AG533" s="19" t="s">
        <v>837</v>
      </c>
      <c r="AH533" s="18" t="s">
        <v>68</v>
      </c>
      <c r="AI533" s="20">
        <v>46.73</v>
      </c>
      <c r="AJ533" s="18" t="s">
        <v>68</v>
      </c>
      <c r="AK533" s="20">
        <v>44.8608</v>
      </c>
      <c r="AL533" s="20">
        <v>410.0</v>
      </c>
      <c r="AM533" s="18" t="s">
        <v>69</v>
      </c>
      <c r="AN533" s="25">
        <v>410.0</v>
      </c>
      <c r="AO533" s="18">
        <f t="shared" si="1"/>
        <v>0</v>
      </c>
      <c r="AP533" s="18">
        <v>105.09</v>
      </c>
      <c r="AQ533" s="18">
        <f t="shared" si="2"/>
        <v>10</v>
      </c>
      <c r="AR533" s="18">
        <f t="shared" si="3"/>
        <v>96</v>
      </c>
      <c r="AS533" s="18"/>
      <c r="AT533" s="18" t="s">
        <v>70</v>
      </c>
    </row>
    <row r="534">
      <c r="A534" s="18" t="s">
        <v>52</v>
      </c>
      <c r="B534" s="18" t="s">
        <v>53</v>
      </c>
      <c r="C534" s="18" t="s">
        <v>54</v>
      </c>
      <c r="D534" s="18" t="s">
        <v>55</v>
      </c>
      <c r="E534" s="18" t="s">
        <v>56</v>
      </c>
      <c r="F534" s="18" t="s">
        <v>57</v>
      </c>
      <c r="G534" s="19" t="s">
        <v>375</v>
      </c>
      <c r="H534" s="18" t="s">
        <v>376</v>
      </c>
      <c r="I534" s="18" t="s">
        <v>163</v>
      </c>
      <c r="J534" s="18" t="s">
        <v>164</v>
      </c>
      <c r="K534" s="18" t="s">
        <v>62</v>
      </c>
      <c r="L534" s="20">
        <v>0.0</v>
      </c>
      <c r="M534" s="18" t="s">
        <v>63</v>
      </c>
      <c r="N534" s="21">
        <v>2.0753253E8</v>
      </c>
      <c r="O534" s="21">
        <v>9.353805146E9</v>
      </c>
      <c r="P534" s="21">
        <v>4.5377190734E10</v>
      </c>
      <c r="Q534" s="18" t="s">
        <v>834</v>
      </c>
      <c r="R534" s="18" t="s">
        <v>838</v>
      </c>
      <c r="S534" s="19" t="s">
        <v>836</v>
      </c>
      <c r="T534" s="21">
        <v>78.0</v>
      </c>
      <c r="U534" s="21">
        <v>38.0</v>
      </c>
      <c r="V534" s="21">
        <v>95.09</v>
      </c>
      <c r="W534" s="21">
        <v>0.0</v>
      </c>
      <c r="X534" s="21">
        <v>95.09</v>
      </c>
      <c r="Y534" s="21">
        <v>8.0</v>
      </c>
      <c r="Z534" s="21">
        <v>1.0</v>
      </c>
      <c r="AA534" s="22">
        <v>-0.2191</v>
      </c>
      <c r="AB534" s="23">
        <v>3.2471</v>
      </c>
      <c r="AC534" s="24"/>
      <c r="AD534" s="18" t="s">
        <v>53</v>
      </c>
      <c r="AE534" s="21">
        <v>7.8546438E7</v>
      </c>
      <c r="AF534" s="21">
        <v>8.353810339E9</v>
      </c>
      <c r="AG534" s="19" t="s">
        <v>837</v>
      </c>
      <c r="AH534" s="18" t="s">
        <v>68</v>
      </c>
      <c r="AI534" s="20">
        <v>46.73</v>
      </c>
      <c r="AJ534" s="18" t="s">
        <v>68</v>
      </c>
      <c r="AK534" s="20">
        <v>44.8608</v>
      </c>
      <c r="AL534" s="20">
        <v>410.0</v>
      </c>
      <c r="AM534" s="18" t="s">
        <v>69</v>
      </c>
      <c r="AN534" s="25">
        <v>410.0</v>
      </c>
      <c r="AO534" s="18">
        <f t="shared" si="1"/>
        <v>0</v>
      </c>
      <c r="AP534" s="18">
        <v>105.09</v>
      </c>
      <c r="AQ534" s="18">
        <f t="shared" si="2"/>
        <v>10</v>
      </c>
      <c r="AR534" s="18">
        <f t="shared" si="3"/>
        <v>96</v>
      </c>
      <c r="AS534" s="18"/>
      <c r="AT534" s="18" t="s">
        <v>70</v>
      </c>
    </row>
    <row r="535">
      <c r="A535" s="18" t="s">
        <v>52</v>
      </c>
      <c r="B535" s="18" t="s">
        <v>53</v>
      </c>
      <c r="C535" s="18" t="s">
        <v>54</v>
      </c>
      <c r="D535" s="18" t="s">
        <v>55</v>
      </c>
      <c r="E535" s="18" t="s">
        <v>56</v>
      </c>
      <c r="F535" s="18" t="s">
        <v>57</v>
      </c>
      <c r="G535" s="19" t="s">
        <v>375</v>
      </c>
      <c r="H535" s="18" t="s">
        <v>376</v>
      </c>
      <c r="I535" s="18" t="s">
        <v>163</v>
      </c>
      <c r="J535" s="18" t="s">
        <v>164</v>
      </c>
      <c r="K535" s="18" t="s">
        <v>62</v>
      </c>
      <c r="L535" s="20">
        <v>0.0</v>
      </c>
      <c r="M535" s="18" t="s">
        <v>63</v>
      </c>
      <c r="N535" s="21">
        <v>2.0753253E8</v>
      </c>
      <c r="O535" s="21">
        <v>9.353805146E9</v>
      </c>
      <c r="P535" s="21">
        <v>4.5377190729E10</v>
      </c>
      <c r="Q535" s="18" t="s">
        <v>834</v>
      </c>
      <c r="R535" s="18" t="s">
        <v>839</v>
      </c>
      <c r="S535" s="19" t="s">
        <v>836</v>
      </c>
      <c r="T535" s="21">
        <v>78.0</v>
      </c>
      <c r="U535" s="21">
        <v>40.0</v>
      </c>
      <c r="V535" s="21">
        <v>95.09</v>
      </c>
      <c r="W535" s="21">
        <v>0.0</v>
      </c>
      <c r="X535" s="21">
        <v>95.09</v>
      </c>
      <c r="Y535" s="21">
        <v>8.0</v>
      </c>
      <c r="Z535" s="21">
        <v>1.0</v>
      </c>
      <c r="AA535" s="22">
        <v>-0.2191</v>
      </c>
      <c r="AB535" s="23">
        <v>3.2471</v>
      </c>
      <c r="AC535" s="24"/>
      <c r="AD535" s="18" t="s">
        <v>53</v>
      </c>
      <c r="AE535" s="21">
        <v>7.8546438E7</v>
      </c>
      <c r="AF535" s="21">
        <v>8.353810339E9</v>
      </c>
      <c r="AG535" s="19" t="s">
        <v>837</v>
      </c>
      <c r="AH535" s="18" t="s">
        <v>68</v>
      </c>
      <c r="AI535" s="20">
        <v>46.73</v>
      </c>
      <c r="AJ535" s="18" t="s">
        <v>68</v>
      </c>
      <c r="AK535" s="20">
        <v>44.8608</v>
      </c>
      <c r="AL535" s="20">
        <v>410.0</v>
      </c>
      <c r="AM535" s="18" t="s">
        <v>69</v>
      </c>
      <c r="AN535" s="25">
        <v>410.0</v>
      </c>
      <c r="AO535" s="18">
        <f t="shared" si="1"/>
        <v>0</v>
      </c>
      <c r="AP535" s="18">
        <v>105.09</v>
      </c>
      <c r="AQ535" s="18">
        <f t="shared" si="2"/>
        <v>10</v>
      </c>
      <c r="AR535" s="18">
        <f t="shared" si="3"/>
        <v>96</v>
      </c>
      <c r="AS535" s="18"/>
      <c r="AT535" s="18" t="s">
        <v>70</v>
      </c>
    </row>
    <row r="536">
      <c r="A536" s="18" t="s">
        <v>52</v>
      </c>
      <c r="B536" s="18" t="s">
        <v>53</v>
      </c>
      <c r="C536" s="18" t="s">
        <v>54</v>
      </c>
      <c r="D536" s="18" t="s">
        <v>55</v>
      </c>
      <c r="E536" s="18" t="s">
        <v>56</v>
      </c>
      <c r="F536" s="18" t="s">
        <v>57</v>
      </c>
      <c r="G536" s="19" t="s">
        <v>375</v>
      </c>
      <c r="H536" s="18" t="s">
        <v>376</v>
      </c>
      <c r="I536" s="18" t="s">
        <v>163</v>
      </c>
      <c r="J536" s="18" t="s">
        <v>164</v>
      </c>
      <c r="K536" s="18" t="s">
        <v>62</v>
      </c>
      <c r="L536" s="20">
        <v>0.0</v>
      </c>
      <c r="M536" s="18" t="s">
        <v>63</v>
      </c>
      <c r="N536" s="21">
        <v>2.0753253E8</v>
      </c>
      <c r="O536" s="21">
        <v>9.353805146E9</v>
      </c>
      <c r="P536" s="21">
        <v>8.8117361811E10</v>
      </c>
      <c r="Q536" s="18" t="s">
        <v>834</v>
      </c>
      <c r="R536" s="18" t="s">
        <v>840</v>
      </c>
      <c r="S536" s="19" t="s">
        <v>836</v>
      </c>
      <c r="T536" s="21">
        <v>78.0</v>
      </c>
      <c r="U536" s="21">
        <v>40.0</v>
      </c>
      <c r="V536" s="21">
        <v>95.09</v>
      </c>
      <c r="W536" s="21">
        <v>0.0</v>
      </c>
      <c r="X536" s="21">
        <v>95.09</v>
      </c>
      <c r="Y536" s="21">
        <v>8.0</v>
      </c>
      <c r="Z536" s="21">
        <v>1.0</v>
      </c>
      <c r="AA536" s="22">
        <v>-0.2191</v>
      </c>
      <c r="AB536" s="23">
        <v>3.2471</v>
      </c>
      <c r="AC536" s="24"/>
      <c r="AD536" s="18" t="s">
        <v>53</v>
      </c>
      <c r="AE536" s="21">
        <v>7.8546438E7</v>
      </c>
      <c r="AF536" s="21">
        <v>8.353810339E9</v>
      </c>
      <c r="AG536" s="19" t="s">
        <v>837</v>
      </c>
      <c r="AH536" s="18" t="s">
        <v>68</v>
      </c>
      <c r="AI536" s="20">
        <v>46.73</v>
      </c>
      <c r="AJ536" s="18" t="s">
        <v>68</v>
      </c>
      <c r="AK536" s="20">
        <v>44.8608</v>
      </c>
      <c r="AL536" s="20">
        <v>410.0</v>
      </c>
      <c r="AM536" s="18" t="s">
        <v>69</v>
      </c>
      <c r="AN536" s="25">
        <v>410.0</v>
      </c>
      <c r="AO536" s="18">
        <f t="shared" si="1"/>
        <v>0</v>
      </c>
      <c r="AP536" s="18">
        <v>105.09</v>
      </c>
      <c r="AQ536" s="18">
        <f t="shared" si="2"/>
        <v>10</v>
      </c>
      <c r="AR536" s="18">
        <f t="shared" si="3"/>
        <v>96</v>
      </c>
      <c r="AS536" s="18"/>
      <c r="AT536" s="18" t="s">
        <v>70</v>
      </c>
    </row>
    <row r="537">
      <c r="A537" s="18" t="s">
        <v>52</v>
      </c>
      <c r="B537" s="18" t="s">
        <v>53</v>
      </c>
      <c r="C537" s="18" t="s">
        <v>54</v>
      </c>
      <c r="D537" s="18" t="s">
        <v>55</v>
      </c>
      <c r="E537" s="18" t="s">
        <v>56</v>
      </c>
      <c r="F537" s="18" t="s">
        <v>57</v>
      </c>
      <c r="G537" s="19" t="s">
        <v>375</v>
      </c>
      <c r="H537" s="18" t="s">
        <v>376</v>
      </c>
      <c r="I537" s="18" t="s">
        <v>163</v>
      </c>
      <c r="J537" s="18" t="s">
        <v>164</v>
      </c>
      <c r="K537" s="18" t="s">
        <v>62</v>
      </c>
      <c r="L537" s="20">
        <v>0.0</v>
      </c>
      <c r="M537" s="18" t="s">
        <v>63</v>
      </c>
      <c r="N537" s="21">
        <v>2.0753253E8</v>
      </c>
      <c r="O537" s="21">
        <v>9.353805146E9</v>
      </c>
      <c r="P537" s="21">
        <v>4.5377190731E10</v>
      </c>
      <c r="Q537" s="18" t="s">
        <v>834</v>
      </c>
      <c r="R537" s="18" t="s">
        <v>841</v>
      </c>
      <c r="S537" s="19" t="s">
        <v>836</v>
      </c>
      <c r="T537" s="21">
        <v>78.0</v>
      </c>
      <c r="U537" s="21">
        <v>34.0</v>
      </c>
      <c r="V537" s="21">
        <v>95.09</v>
      </c>
      <c r="W537" s="21">
        <v>0.0</v>
      </c>
      <c r="X537" s="21">
        <v>95.09</v>
      </c>
      <c r="Y537" s="21">
        <v>8.0</v>
      </c>
      <c r="Z537" s="21">
        <v>1.0</v>
      </c>
      <c r="AA537" s="22">
        <v>-0.2191</v>
      </c>
      <c r="AB537" s="23">
        <v>3.2471</v>
      </c>
      <c r="AC537" s="24"/>
      <c r="AD537" s="18" t="s">
        <v>53</v>
      </c>
      <c r="AE537" s="21">
        <v>7.8546438E7</v>
      </c>
      <c r="AF537" s="21">
        <v>8.353810339E9</v>
      </c>
      <c r="AG537" s="19" t="s">
        <v>837</v>
      </c>
      <c r="AH537" s="18" t="s">
        <v>68</v>
      </c>
      <c r="AI537" s="20">
        <v>46.73</v>
      </c>
      <c r="AJ537" s="18" t="s">
        <v>68</v>
      </c>
      <c r="AK537" s="20">
        <v>44.8608</v>
      </c>
      <c r="AL537" s="20">
        <v>410.0</v>
      </c>
      <c r="AM537" s="18" t="s">
        <v>69</v>
      </c>
      <c r="AN537" s="25">
        <v>410.0</v>
      </c>
      <c r="AO537" s="18">
        <f t="shared" si="1"/>
        <v>0</v>
      </c>
      <c r="AP537" s="18">
        <v>105.09</v>
      </c>
      <c r="AQ537" s="18">
        <f t="shared" si="2"/>
        <v>10</v>
      </c>
      <c r="AR537" s="18">
        <f t="shared" si="3"/>
        <v>96</v>
      </c>
      <c r="AS537" s="18"/>
      <c r="AT537" s="18" t="s">
        <v>70</v>
      </c>
    </row>
    <row r="538">
      <c r="A538" s="18" t="s">
        <v>52</v>
      </c>
      <c r="B538" s="18" t="s">
        <v>53</v>
      </c>
      <c r="C538" s="18" t="s">
        <v>54</v>
      </c>
      <c r="D538" s="18" t="s">
        <v>55</v>
      </c>
      <c r="E538" s="18" t="s">
        <v>56</v>
      </c>
      <c r="F538" s="18" t="s">
        <v>57</v>
      </c>
      <c r="G538" s="19" t="s">
        <v>375</v>
      </c>
      <c r="H538" s="18" t="s">
        <v>376</v>
      </c>
      <c r="I538" s="18" t="s">
        <v>163</v>
      </c>
      <c r="J538" s="18" t="s">
        <v>164</v>
      </c>
      <c r="K538" s="18" t="s">
        <v>62</v>
      </c>
      <c r="L538" s="20">
        <v>0.0</v>
      </c>
      <c r="M538" s="18" t="s">
        <v>63</v>
      </c>
      <c r="N538" s="21">
        <v>2.0753253E8</v>
      </c>
      <c r="O538" s="21">
        <v>9.353805146E9</v>
      </c>
      <c r="P538" s="21">
        <v>4.5377190732E10</v>
      </c>
      <c r="Q538" s="18" t="s">
        <v>834</v>
      </c>
      <c r="R538" s="18" t="s">
        <v>122</v>
      </c>
      <c r="S538" s="19" t="s">
        <v>836</v>
      </c>
      <c r="T538" s="21">
        <v>78.0</v>
      </c>
      <c r="U538" s="21">
        <v>39.0</v>
      </c>
      <c r="V538" s="21">
        <v>95.09</v>
      </c>
      <c r="W538" s="21">
        <v>0.0</v>
      </c>
      <c r="X538" s="21">
        <v>95.09</v>
      </c>
      <c r="Y538" s="21">
        <v>8.0</v>
      </c>
      <c r="Z538" s="21">
        <v>1.0</v>
      </c>
      <c r="AA538" s="22">
        <v>-0.2191</v>
      </c>
      <c r="AB538" s="23">
        <v>3.2471</v>
      </c>
      <c r="AC538" s="24"/>
      <c r="AD538" s="18" t="s">
        <v>53</v>
      </c>
      <c r="AE538" s="21">
        <v>7.8546438E7</v>
      </c>
      <c r="AF538" s="21">
        <v>8.353810339E9</v>
      </c>
      <c r="AG538" s="19" t="s">
        <v>837</v>
      </c>
      <c r="AH538" s="18" t="s">
        <v>68</v>
      </c>
      <c r="AI538" s="20">
        <v>46.73</v>
      </c>
      <c r="AJ538" s="18" t="s">
        <v>68</v>
      </c>
      <c r="AK538" s="20">
        <v>44.8608</v>
      </c>
      <c r="AL538" s="20">
        <v>410.0</v>
      </c>
      <c r="AM538" s="18" t="s">
        <v>69</v>
      </c>
      <c r="AN538" s="25">
        <v>410.0</v>
      </c>
      <c r="AO538" s="18">
        <f t="shared" si="1"/>
        <v>0</v>
      </c>
      <c r="AP538" s="18">
        <v>105.09</v>
      </c>
      <c r="AQ538" s="18">
        <f t="shared" si="2"/>
        <v>10</v>
      </c>
      <c r="AR538" s="18">
        <f t="shared" si="3"/>
        <v>96</v>
      </c>
      <c r="AS538" s="18"/>
      <c r="AT538" s="18" t="s">
        <v>70</v>
      </c>
    </row>
    <row r="539">
      <c r="A539" s="18" t="s">
        <v>52</v>
      </c>
      <c r="B539" s="18" t="s">
        <v>53</v>
      </c>
      <c r="C539" s="18" t="s">
        <v>54</v>
      </c>
      <c r="D539" s="18" t="s">
        <v>55</v>
      </c>
      <c r="E539" s="18" t="s">
        <v>56</v>
      </c>
      <c r="F539" s="18" t="s">
        <v>57</v>
      </c>
      <c r="G539" s="19" t="s">
        <v>375</v>
      </c>
      <c r="H539" s="18" t="s">
        <v>376</v>
      </c>
      <c r="I539" s="18" t="s">
        <v>163</v>
      </c>
      <c r="J539" s="18" t="s">
        <v>164</v>
      </c>
      <c r="K539" s="18" t="s">
        <v>62</v>
      </c>
      <c r="L539" s="20">
        <v>0.0</v>
      </c>
      <c r="M539" s="18" t="s">
        <v>63</v>
      </c>
      <c r="N539" s="21">
        <v>2.0753253E8</v>
      </c>
      <c r="O539" s="21">
        <v>9.353805146E9</v>
      </c>
      <c r="P539" s="21">
        <v>4.5377190733E10</v>
      </c>
      <c r="Q539" s="18" t="s">
        <v>834</v>
      </c>
      <c r="R539" s="18" t="s">
        <v>842</v>
      </c>
      <c r="S539" s="19" t="s">
        <v>836</v>
      </c>
      <c r="T539" s="21">
        <v>78.0</v>
      </c>
      <c r="U539" s="21">
        <v>40.0</v>
      </c>
      <c r="V539" s="21">
        <v>95.09</v>
      </c>
      <c r="W539" s="21">
        <v>0.0</v>
      </c>
      <c r="X539" s="21">
        <v>95.09</v>
      </c>
      <c r="Y539" s="21">
        <v>8.0</v>
      </c>
      <c r="Z539" s="21">
        <v>1.0</v>
      </c>
      <c r="AA539" s="22">
        <v>-0.2191</v>
      </c>
      <c r="AB539" s="23">
        <v>3.2471</v>
      </c>
      <c r="AC539" s="24"/>
      <c r="AD539" s="18" t="s">
        <v>53</v>
      </c>
      <c r="AE539" s="21">
        <v>7.8546438E7</v>
      </c>
      <c r="AF539" s="21">
        <v>8.353810339E9</v>
      </c>
      <c r="AG539" s="19" t="s">
        <v>837</v>
      </c>
      <c r="AH539" s="18" t="s">
        <v>68</v>
      </c>
      <c r="AI539" s="20">
        <v>46.73</v>
      </c>
      <c r="AJ539" s="18" t="s">
        <v>68</v>
      </c>
      <c r="AK539" s="20">
        <v>44.8608</v>
      </c>
      <c r="AL539" s="20">
        <v>410.0</v>
      </c>
      <c r="AM539" s="18" t="s">
        <v>69</v>
      </c>
      <c r="AN539" s="25">
        <v>410.0</v>
      </c>
      <c r="AO539" s="18">
        <f t="shared" si="1"/>
        <v>0</v>
      </c>
      <c r="AP539" s="18">
        <v>105.09</v>
      </c>
      <c r="AQ539" s="18">
        <f t="shared" si="2"/>
        <v>10</v>
      </c>
      <c r="AR539" s="18">
        <f t="shared" si="3"/>
        <v>96</v>
      </c>
      <c r="AS539" s="18"/>
      <c r="AT539" s="18" t="s">
        <v>70</v>
      </c>
    </row>
    <row r="540">
      <c r="A540" s="18" t="s">
        <v>52</v>
      </c>
      <c r="B540" s="18" t="s">
        <v>53</v>
      </c>
      <c r="C540" s="18" t="s">
        <v>54</v>
      </c>
      <c r="D540" s="18" t="s">
        <v>55</v>
      </c>
      <c r="E540" s="18" t="s">
        <v>56</v>
      </c>
      <c r="F540" s="18" t="s">
        <v>57</v>
      </c>
      <c r="G540" s="19" t="s">
        <v>375</v>
      </c>
      <c r="H540" s="18" t="s">
        <v>376</v>
      </c>
      <c r="I540" s="18" t="s">
        <v>163</v>
      </c>
      <c r="J540" s="18" t="s">
        <v>164</v>
      </c>
      <c r="K540" s="18" t="s">
        <v>62</v>
      </c>
      <c r="L540" s="20">
        <v>0.0</v>
      </c>
      <c r="M540" s="18" t="s">
        <v>63</v>
      </c>
      <c r="N540" s="21">
        <v>2.0753253E8</v>
      </c>
      <c r="O540" s="21">
        <v>9.353805146E9</v>
      </c>
      <c r="P540" s="21">
        <v>4.5377190736E10</v>
      </c>
      <c r="Q540" s="18" t="s">
        <v>834</v>
      </c>
      <c r="R540" s="18" t="s">
        <v>843</v>
      </c>
      <c r="S540" s="19" t="s">
        <v>836</v>
      </c>
      <c r="T540" s="21">
        <v>78.0</v>
      </c>
      <c r="U540" s="21">
        <v>25.0</v>
      </c>
      <c r="V540" s="21">
        <v>95.09</v>
      </c>
      <c r="W540" s="21">
        <v>0.0</v>
      </c>
      <c r="X540" s="21">
        <v>95.09</v>
      </c>
      <c r="Y540" s="21">
        <v>8.0</v>
      </c>
      <c r="Z540" s="21">
        <v>1.0</v>
      </c>
      <c r="AA540" s="22">
        <v>-0.2191</v>
      </c>
      <c r="AB540" s="23">
        <v>3.2471</v>
      </c>
      <c r="AC540" s="24"/>
      <c r="AD540" s="18" t="s">
        <v>53</v>
      </c>
      <c r="AE540" s="21">
        <v>7.8546438E7</v>
      </c>
      <c r="AF540" s="21">
        <v>8.353810339E9</v>
      </c>
      <c r="AG540" s="19" t="s">
        <v>837</v>
      </c>
      <c r="AH540" s="18" t="s">
        <v>68</v>
      </c>
      <c r="AI540" s="20">
        <v>46.73</v>
      </c>
      <c r="AJ540" s="18" t="s">
        <v>68</v>
      </c>
      <c r="AK540" s="20">
        <v>44.8608</v>
      </c>
      <c r="AL540" s="20">
        <v>410.0</v>
      </c>
      <c r="AM540" s="18" t="s">
        <v>69</v>
      </c>
      <c r="AN540" s="25">
        <v>410.0</v>
      </c>
      <c r="AO540" s="18">
        <f t="shared" si="1"/>
        <v>0</v>
      </c>
      <c r="AP540" s="18">
        <v>105.09</v>
      </c>
      <c r="AQ540" s="18">
        <f t="shared" si="2"/>
        <v>10</v>
      </c>
      <c r="AR540" s="18">
        <f t="shared" si="3"/>
        <v>96</v>
      </c>
      <c r="AS540" s="18"/>
      <c r="AT540" s="18" t="s">
        <v>70</v>
      </c>
    </row>
    <row r="541">
      <c r="A541" s="18" t="s">
        <v>52</v>
      </c>
      <c r="B541" s="18" t="s">
        <v>53</v>
      </c>
      <c r="C541" s="18" t="s">
        <v>54</v>
      </c>
      <c r="D541" s="18" t="s">
        <v>55</v>
      </c>
      <c r="E541" s="18" t="s">
        <v>56</v>
      </c>
      <c r="F541" s="18" t="s">
        <v>57</v>
      </c>
      <c r="G541" s="19" t="s">
        <v>375</v>
      </c>
      <c r="H541" s="18" t="s">
        <v>376</v>
      </c>
      <c r="I541" s="18" t="s">
        <v>163</v>
      </c>
      <c r="J541" s="18" t="s">
        <v>164</v>
      </c>
      <c r="K541" s="18" t="s">
        <v>62</v>
      </c>
      <c r="L541" s="20">
        <v>0.0</v>
      </c>
      <c r="M541" s="18" t="s">
        <v>63</v>
      </c>
      <c r="N541" s="21">
        <v>2.0753253E8</v>
      </c>
      <c r="O541" s="21">
        <v>9.353805146E9</v>
      </c>
      <c r="P541" s="21">
        <v>8.8117361814E10</v>
      </c>
      <c r="Q541" s="18" t="s">
        <v>834</v>
      </c>
      <c r="R541" s="18" t="s">
        <v>844</v>
      </c>
      <c r="S541" s="19" t="s">
        <v>836</v>
      </c>
      <c r="T541" s="21">
        <v>78.0</v>
      </c>
      <c r="U541" s="21">
        <v>40.0</v>
      </c>
      <c r="V541" s="21">
        <v>95.09</v>
      </c>
      <c r="W541" s="21">
        <v>0.0</v>
      </c>
      <c r="X541" s="21">
        <v>95.09</v>
      </c>
      <c r="Y541" s="21">
        <v>8.0</v>
      </c>
      <c r="Z541" s="21">
        <v>1.0</v>
      </c>
      <c r="AA541" s="22">
        <v>-0.2191</v>
      </c>
      <c r="AB541" s="23">
        <v>3.2471</v>
      </c>
      <c r="AC541" s="24"/>
      <c r="AD541" s="18" t="s">
        <v>53</v>
      </c>
      <c r="AE541" s="21">
        <v>7.8546438E7</v>
      </c>
      <c r="AF541" s="21">
        <v>8.353810339E9</v>
      </c>
      <c r="AG541" s="19" t="s">
        <v>837</v>
      </c>
      <c r="AH541" s="18" t="s">
        <v>68</v>
      </c>
      <c r="AI541" s="20">
        <v>46.73</v>
      </c>
      <c r="AJ541" s="18" t="s">
        <v>68</v>
      </c>
      <c r="AK541" s="20">
        <v>44.8608</v>
      </c>
      <c r="AL541" s="20">
        <v>410.0</v>
      </c>
      <c r="AM541" s="18" t="s">
        <v>69</v>
      </c>
      <c r="AN541" s="25">
        <v>410.0</v>
      </c>
      <c r="AO541" s="18">
        <f t="shared" si="1"/>
        <v>0</v>
      </c>
      <c r="AP541" s="18">
        <v>105.09</v>
      </c>
      <c r="AQ541" s="18">
        <f t="shared" si="2"/>
        <v>10</v>
      </c>
      <c r="AR541" s="18">
        <f t="shared" si="3"/>
        <v>96</v>
      </c>
      <c r="AS541" s="18"/>
      <c r="AT541" s="18" t="s">
        <v>70</v>
      </c>
    </row>
    <row r="542">
      <c r="A542" s="18" t="s">
        <v>52</v>
      </c>
      <c r="B542" s="18" t="s">
        <v>53</v>
      </c>
      <c r="C542" s="18" t="s">
        <v>54</v>
      </c>
      <c r="D542" s="18" t="s">
        <v>55</v>
      </c>
      <c r="E542" s="18" t="s">
        <v>56</v>
      </c>
      <c r="F542" s="18" t="s">
        <v>57</v>
      </c>
      <c r="G542" s="19" t="s">
        <v>375</v>
      </c>
      <c r="H542" s="18" t="s">
        <v>376</v>
      </c>
      <c r="I542" s="18" t="s">
        <v>163</v>
      </c>
      <c r="J542" s="18" t="s">
        <v>164</v>
      </c>
      <c r="K542" s="18" t="s">
        <v>62</v>
      </c>
      <c r="L542" s="20">
        <v>0.0</v>
      </c>
      <c r="M542" s="18" t="s">
        <v>63</v>
      </c>
      <c r="N542" s="21">
        <v>2.0753253E8</v>
      </c>
      <c r="O542" s="21">
        <v>9.353805146E9</v>
      </c>
      <c r="P542" s="21">
        <v>4.537719073E10</v>
      </c>
      <c r="Q542" s="18" t="s">
        <v>834</v>
      </c>
      <c r="R542" s="18" t="s">
        <v>845</v>
      </c>
      <c r="S542" s="19" t="s">
        <v>836</v>
      </c>
      <c r="T542" s="21">
        <v>78.0</v>
      </c>
      <c r="U542" s="21">
        <v>27.0</v>
      </c>
      <c r="V542" s="21">
        <v>95.09</v>
      </c>
      <c r="W542" s="21">
        <v>0.0</v>
      </c>
      <c r="X542" s="21">
        <v>95.09</v>
      </c>
      <c r="Y542" s="21">
        <v>8.0</v>
      </c>
      <c r="Z542" s="21">
        <v>1.0</v>
      </c>
      <c r="AA542" s="22">
        <v>-0.2191</v>
      </c>
      <c r="AB542" s="23">
        <v>3.2471</v>
      </c>
      <c r="AC542" s="24"/>
      <c r="AD542" s="18" t="s">
        <v>53</v>
      </c>
      <c r="AE542" s="21">
        <v>7.8546438E7</v>
      </c>
      <c r="AF542" s="21">
        <v>8.353810339E9</v>
      </c>
      <c r="AG542" s="19" t="s">
        <v>837</v>
      </c>
      <c r="AH542" s="18" t="s">
        <v>68</v>
      </c>
      <c r="AI542" s="20">
        <v>46.73</v>
      </c>
      <c r="AJ542" s="18" t="s">
        <v>68</v>
      </c>
      <c r="AK542" s="20">
        <v>44.8608</v>
      </c>
      <c r="AL542" s="20">
        <v>410.0</v>
      </c>
      <c r="AM542" s="18" t="s">
        <v>69</v>
      </c>
      <c r="AN542" s="25">
        <v>410.0</v>
      </c>
      <c r="AO542" s="18">
        <f t="shared" si="1"/>
        <v>0</v>
      </c>
      <c r="AP542" s="18">
        <v>105.09</v>
      </c>
      <c r="AQ542" s="18">
        <f t="shared" si="2"/>
        <v>10</v>
      </c>
      <c r="AR542" s="18">
        <f t="shared" si="3"/>
        <v>96</v>
      </c>
      <c r="AS542" s="18"/>
      <c r="AT542" s="18" t="s">
        <v>70</v>
      </c>
    </row>
    <row r="543">
      <c r="A543" s="18" t="s">
        <v>52</v>
      </c>
      <c r="B543" s="18" t="s">
        <v>53</v>
      </c>
      <c r="C543" s="18" t="s">
        <v>54</v>
      </c>
      <c r="D543" s="18" t="s">
        <v>55</v>
      </c>
      <c r="E543" s="18" t="s">
        <v>56</v>
      </c>
      <c r="F543" s="18" t="s">
        <v>57</v>
      </c>
      <c r="G543" s="19" t="s">
        <v>375</v>
      </c>
      <c r="H543" s="18" t="s">
        <v>376</v>
      </c>
      <c r="I543" s="18" t="s">
        <v>163</v>
      </c>
      <c r="J543" s="18" t="s">
        <v>164</v>
      </c>
      <c r="K543" s="18" t="s">
        <v>62</v>
      </c>
      <c r="L543" s="20">
        <v>0.0</v>
      </c>
      <c r="M543" s="18" t="s">
        <v>63</v>
      </c>
      <c r="N543" s="21">
        <v>2.0753253E8</v>
      </c>
      <c r="O543" s="21">
        <v>9.353805146E9</v>
      </c>
      <c r="P543" s="21">
        <v>8.8117361812E10</v>
      </c>
      <c r="Q543" s="18" t="s">
        <v>834</v>
      </c>
      <c r="R543" s="18" t="s">
        <v>846</v>
      </c>
      <c r="S543" s="19" t="s">
        <v>836</v>
      </c>
      <c r="T543" s="21">
        <v>78.0</v>
      </c>
      <c r="U543" s="21">
        <v>41.0</v>
      </c>
      <c r="V543" s="21">
        <v>95.09</v>
      </c>
      <c r="W543" s="21">
        <v>0.0</v>
      </c>
      <c r="X543" s="21">
        <v>95.09</v>
      </c>
      <c r="Y543" s="21">
        <v>8.0</v>
      </c>
      <c r="Z543" s="21">
        <v>1.0</v>
      </c>
      <c r="AA543" s="22">
        <v>-0.2191</v>
      </c>
      <c r="AB543" s="23">
        <v>3.2471</v>
      </c>
      <c r="AC543" s="24"/>
      <c r="AD543" s="18" t="s">
        <v>53</v>
      </c>
      <c r="AE543" s="21">
        <v>7.8546438E7</v>
      </c>
      <c r="AF543" s="21">
        <v>8.353810339E9</v>
      </c>
      <c r="AG543" s="19" t="s">
        <v>837</v>
      </c>
      <c r="AH543" s="18" t="s">
        <v>68</v>
      </c>
      <c r="AI543" s="20">
        <v>46.73</v>
      </c>
      <c r="AJ543" s="18" t="s">
        <v>68</v>
      </c>
      <c r="AK543" s="20">
        <v>44.8608</v>
      </c>
      <c r="AL543" s="20">
        <v>410.0</v>
      </c>
      <c r="AM543" s="18" t="s">
        <v>69</v>
      </c>
      <c r="AN543" s="25">
        <v>410.0</v>
      </c>
      <c r="AO543" s="18">
        <f t="shared" si="1"/>
        <v>0</v>
      </c>
      <c r="AP543" s="18">
        <v>105.09</v>
      </c>
      <c r="AQ543" s="18">
        <f t="shared" si="2"/>
        <v>10</v>
      </c>
      <c r="AR543" s="18">
        <f t="shared" si="3"/>
        <v>96</v>
      </c>
      <c r="AS543" s="18"/>
      <c r="AT543" s="18" t="s">
        <v>70</v>
      </c>
    </row>
    <row r="544">
      <c r="A544" s="18" t="s">
        <v>52</v>
      </c>
      <c r="B544" s="18" t="s">
        <v>53</v>
      </c>
      <c r="C544" s="18" t="s">
        <v>54</v>
      </c>
      <c r="D544" s="18" t="s">
        <v>55</v>
      </c>
      <c r="E544" s="18" t="s">
        <v>56</v>
      </c>
      <c r="F544" s="18" t="s">
        <v>57</v>
      </c>
      <c r="G544" s="19" t="s">
        <v>375</v>
      </c>
      <c r="H544" s="18" t="s">
        <v>376</v>
      </c>
      <c r="I544" s="18" t="s">
        <v>163</v>
      </c>
      <c r="J544" s="18" t="s">
        <v>164</v>
      </c>
      <c r="K544" s="18" t="s">
        <v>62</v>
      </c>
      <c r="L544" s="20">
        <v>0.0</v>
      </c>
      <c r="M544" s="18" t="s">
        <v>63</v>
      </c>
      <c r="N544" s="21">
        <v>2.0753253E8</v>
      </c>
      <c r="O544" s="21">
        <v>9.353805146E9</v>
      </c>
      <c r="P544" s="21">
        <v>8.8117361813E10</v>
      </c>
      <c r="Q544" s="18" t="s">
        <v>834</v>
      </c>
      <c r="R544" s="18" t="s">
        <v>556</v>
      </c>
      <c r="S544" s="19" t="s">
        <v>836</v>
      </c>
      <c r="T544" s="21">
        <v>78.0</v>
      </c>
      <c r="U544" s="21">
        <v>41.0</v>
      </c>
      <c r="V544" s="21">
        <v>95.09</v>
      </c>
      <c r="W544" s="21">
        <v>0.0</v>
      </c>
      <c r="X544" s="21">
        <v>95.09</v>
      </c>
      <c r="Y544" s="21">
        <v>8.0</v>
      </c>
      <c r="Z544" s="21">
        <v>1.0</v>
      </c>
      <c r="AA544" s="22">
        <v>-0.2191</v>
      </c>
      <c r="AB544" s="23">
        <v>3.2471</v>
      </c>
      <c r="AC544" s="24"/>
      <c r="AD544" s="18" t="s">
        <v>53</v>
      </c>
      <c r="AE544" s="21">
        <v>7.8546438E7</v>
      </c>
      <c r="AF544" s="21">
        <v>8.353810339E9</v>
      </c>
      <c r="AG544" s="19" t="s">
        <v>837</v>
      </c>
      <c r="AH544" s="18" t="s">
        <v>68</v>
      </c>
      <c r="AI544" s="20">
        <v>46.73</v>
      </c>
      <c r="AJ544" s="18" t="s">
        <v>68</v>
      </c>
      <c r="AK544" s="20">
        <v>44.8608</v>
      </c>
      <c r="AL544" s="20">
        <v>410.0</v>
      </c>
      <c r="AM544" s="18" t="s">
        <v>69</v>
      </c>
      <c r="AN544" s="25">
        <v>410.0</v>
      </c>
      <c r="AO544" s="18">
        <f t="shared" si="1"/>
        <v>0</v>
      </c>
      <c r="AP544" s="18">
        <v>105.09</v>
      </c>
      <c r="AQ544" s="18">
        <f t="shared" si="2"/>
        <v>10</v>
      </c>
      <c r="AR544" s="18">
        <f t="shared" si="3"/>
        <v>96</v>
      </c>
      <c r="AS544" s="18"/>
      <c r="AT544" s="18" t="s">
        <v>70</v>
      </c>
    </row>
    <row r="545">
      <c r="A545" s="18" t="s">
        <v>297</v>
      </c>
      <c r="B545" s="18" t="s">
        <v>53</v>
      </c>
      <c r="C545" s="18" t="s">
        <v>54</v>
      </c>
      <c r="D545" s="18" t="s">
        <v>55</v>
      </c>
      <c r="E545" s="18" t="s">
        <v>74</v>
      </c>
      <c r="F545" s="18" t="s">
        <v>650</v>
      </c>
      <c r="G545" s="19" t="s">
        <v>847</v>
      </c>
      <c r="H545" s="18" t="s">
        <v>848</v>
      </c>
      <c r="I545" s="18" t="s">
        <v>117</v>
      </c>
      <c r="J545" s="18" t="s">
        <v>302</v>
      </c>
      <c r="K545" s="18" t="s">
        <v>80</v>
      </c>
      <c r="L545" s="20">
        <v>0.0</v>
      </c>
      <c r="M545" s="18" t="s">
        <v>81</v>
      </c>
      <c r="N545" s="21">
        <v>3.65946948E8</v>
      </c>
      <c r="O545" s="21">
        <v>8.668095799E9</v>
      </c>
      <c r="P545" s="21">
        <v>9.2831750741E10</v>
      </c>
      <c r="Q545" s="18" t="s">
        <v>849</v>
      </c>
      <c r="R545" s="18" t="s">
        <v>850</v>
      </c>
      <c r="S545" s="19" t="s">
        <v>851</v>
      </c>
      <c r="T545" s="21">
        <v>82.0</v>
      </c>
      <c r="U545" s="21">
        <v>188.0</v>
      </c>
      <c r="V545" s="21">
        <v>83.54</v>
      </c>
      <c r="W545" s="21">
        <v>0.0</v>
      </c>
      <c r="X545" s="21">
        <v>83.54</v>
      </c>
      <c r="Y545" s="21">
        <v>167.0</v>
      </c>
      <c r="Z545" s="21">
        <v>1.0</v>
      </c>
      <c r="AA545" s="22">
        <v>-0.0188</v>
      </c>
      <c r="AB545" s="23">
        <v>0.2926</v>
      </c>
      <c r="AC545" s="24"/>
      <c r="AD545" s="18" t="s">
        <v>53</v>
      </c>
      <c r="AE545" s="21">
        <v>3.28892397E8</v>
      </c>
      <c r="AF545" s="21">
        <v>4.492099112E9</v>
      </c>
      <c r="AG545" s="19" t="s">
        <v>852</v>
      </c>
      <c r="AH545" s="18" t="s">
        <v>68</v>
      </c>
      <c r="AI545" s="20">
        <v>36.41</v>
      </c>
      <c r="AJ545" s="18" t="s">
        <v>68</v>
      </c>
      <c r="AK545" s="20">
        <v>30.95</v>
      </c>
      <c r="AL545" s="20">
        <v>450.0</v>
      </c>
      <c r="AM545" s="18" t="s">
        <v>69</v>
      </c>
      <c r="AN545" s="25">
        <v>450.0</v>
      </c>
      <c r="AO545" s="18">
        <f t="shared" si="1"/>
        <v>0</v>
      </c>
      <c r="AP545" s="18">
        <v>93.54</v>
      </c>
      <c r="AQ545" s="18">
        <f t="shared" si="2"/>
        <v>10</v>
      </c>
      <c r="AR545" s="18">
        <f t="shared" si="3"/>
        <v>501</v>
      </c>
      <c r="AS545" s="18" t="s">
        <v>96</v>
      </c>
      <c r="AT545" s="18" t="s">
        <v>97</v>
      </c>
    </row>
    <row r="546">
      <c r="A546" s="18" t="s">
        <v>297</v>
      </c>
      <c r="B546" s="18" t="s">
        <v>53</v>
      </c>
      <c r="C546" s="18" t="s">
        <v>54</v>
      </c>
      <c r="D546" s="18" t="s">
        <v>55</v>
      </c>
      <c r="E546" s="18" t="s">
        <v>74</v>
      </c>
      <c r="F546" s="18" t="s">
        <v>650</v>
      </c>
      <c r="G546" s="19" t="s">
        <v>847</v>
      </c>
      <c r="H546" s="18" t="s">
        <v>848</v>
      </c>
      <c r="I546" s="18" t="s">
        <v>117</v>
      </c>
      <c r="J546" s="18" t="s">
        <v>302</v>
      </c>
      <c r="K546" s="18" t="s">
        <v>80</v>
      </c>
      <c r="L546" s="20">
        <v>0.0</v>
      </c>
      <c r="M546" s="18" t="s">
        <v>81</v>
      </c>
      <c r="N546" s="21">
        <v>3.65946948E8</v>
      </c>
      <c r="O546" s="21">
        <v>8.668095799E9</v>
      </c>
      <c r="P546" s="21">
        <v>9.2831750742E10</v>
      </c>
      <c r="Q546" s="18" t="s">
        <v>849</v>
      </c>
      <c r="R546" s="18" t="s">
        <v>853</v>
      </c>
      <c r="S546" s="19" t="s">
        <v>851</v>
      </c>
      <c r="T546" s="21">
        <v>99.9</v>
      </c>
      <c r="U546" s="21">
        <v>0.0</v>
      </c>
      <c r="V546" s="21">
        <v>83.54</v>
      </c>
      <c r="W546" s="21">
        <v>0.0</v>
      </c>
      <c r="X546" s="21">
        <v>83.54</v>
      </c>
      <c r="Y546" s="21">
        <v>167.0</v>
      </c>
      <c r="Z546" s="21">
        <v>1.0</v>
      </c>
      <c r="AA546" s="22">
        <v>0.1638</v>
      </c>
      <c r="AB546" s="23">
        <v>-3.1084</v>
      </c>
      <c r="AC546" s="24"/>
      <c r="AD546" s="18" t="s">
        <v>53</v>
      </c>
      <c r="AE546" s="21">
        <v>3.28892397E8</v>
      </c>
      <c r="AF546" s="21">
        <v>4.492099112E9</v>
      </c>
      <c r="AG546" s="19" t="s">
        <v>852</v>
      </c>
      <c r="AH546" s="18" t="s">
        <v>68</v>
      </c>
      <c r="AI546" s="20">
        <v>36.41</v>
      </c>
      <c r="AJ546" s="18" t="s">
        <v>68</v>
      </c>
      <c r="AK546" s="20">
        <v>30.95</v>
      </c>
      <c r="AL546" s="20">
        <v>450.0</v>
      </c>
      <c r="AM546" s="18" t="s">
        <v>69</v>
      </c>
      <c r="AN546" s="25">
        <v>450.0</v>
      </c>
      <c r="AO546" s="18">
        <f t="shared" si="1"/>
        <v>0</v>
      </c>
      <c r="AP546" s="18">
        <v>93.54</v>
      </c>
      <c r="AQ546" s="18">
        <f t="shared" si="2"/>
        <v>10</v>
      </c>
      <c r="AR546" s="18">
        <f t="shared" si="3"/>
        <v>501</v>
      </c>
      <c r="AS546" s="18" t="s">
        <v>96</v>
      </c>
      <c r="AT546" s="18" t="s">
        <v>97</v>
      </c>
    </row>
    <row r="547">
      <c r="A547" s="18" t="s">
        <v>297</v>
      </c>
      <c r="B547" s="18" t="s">
        <v>53</v>
      </c>
      <c r="C547" s="18" t="s">
        <v>54</v>
      </c>
      <c r="D547" s="18" t="s">
        <v>55</v>
      </c>
      <c r="E547" s="18" t="s">
        <v>74</v>
      </c>
      <c r="F547" s="18" t="s">
        <v>650</v>
      </c>
      <c r="G547" s="19" t="s">
        <v>847</v>
      </c>
      <c r="H547" s="18" t="s">
        <v>848</v>
      </c>
      <c r="I547" s="18" t="s">
        <v>117</v>
      </c>
      <c r="J547" s="18" t="s">
        <v>302</v>
      </c>
      <c r="K547" s="18" t="s">
        <v>80</v>
      </c>
      <c r="L547" s="20">
        <v>0.0</v>
      </c>
      <c r="M547" s="18" t="s">
        <v>81</v>
      </c>
      <c r="N547" s="21">
        <v>3.65946948E8</v>
      </c>
      <c r="O547" s="21">
        <v>8.668095799E9</v>
      </c>
      <c r="P547" s="21">
        <v>9.283175074E10</v>
      </c>
      <c r="Q547" s="18" t="s">
        <v>849</v>
      </c>
      <c r="R547" s="18" t="s">
        <v>854</v>
      </c>
      <c r="S547" s="19" t="s">
        <v>851</v>
      </c>
      <c r="T547" s="21">
        <v>82.0</v>
      </c>
      <c r="U547" s="21">
        <v>240.0</v>
      </c>
      <c r="V547" s="21">
        <v>83.54</v>
      </c>
      <c r="W547" s="21">
        <v>0.0</v>
      </c>
      <c r="X547" s="21">
        <v>83.54</v>
      </c>
      <c r="Y547" s="21">
        <v>167.0</v>
      </c>
      <c r="Z547" s="21">
        <v>1.0</v>
      </c>
      <c r="AA547" s="22">
        <v>-0.0188</v>
      </c>
      <c r="AB547" s="23">
        <v>0.2926</v>
      </c>
      <c r="AC547" s="24"/>
      <c r="AD547" s="18" t="s">
        <v>53</v>
      </c>
      <c r="AE547" s="21">
        <v>3.28892397E8</v>
      </c>
      <c r="AF547" s="21">
        <v>4.492099112E9</v>
      </c>
      <c r="AG547" s="19" t="s">
        <v>852</v>
      </c>
      <c r="AH547" s="18" t="s">
        <v>68</v>
      </c>
      <c r="AI547" s="20">
        <v>36.41</v>
      </c>
      <c r="AJ547" s="18" t="s">
        <v>68</v>
      </c>
      <c r="AK547" s="20">
        <v>30.95</v>
      </c>
      <c r="AL547" s="20">
        <v>450.0</v>
      </c>
      <c r="AM547" s="18" t="s">
        <v>69</v>
      </c>
      <c r="AN547" s="25">
        <v>450.0</v>
      </c>
      <c r="AO547" s="18">
        <f t="shared" si="1"/>
        <v>0</v>
      </c>
      <c r="AP547" s="18">
        <v>93.54</v>
      </c>
      <c r="AQ547" s="18">
        <f t="shared" si="2"/>
        <v>10</v>
      </c>
      <c r="AR547" s="18">
        <f t="shared" si="3"/>
        <v>501</v>
      </c>
      <c r="AS547" s="18" t="s">
        <v>96</v>
      </c>
      <c r="AT547" s="18" t="s">
        <v>97</v>
      </c>
    </row>
    <row r="548">
      <c r="A548" s="18" t="s">
        <v>52</v>
      </c>
      <c r="B548" s="18" t="s">
        <v>53</v>
      </c>
      <c r="C548" s="18" t="s">
        <v>54</v>
      </c>
      <c r="D548" s="18" t="s">
        <v>55</v>
      </c>
      <c r="E548" s="18" t="s">
        <v>56</v>
      </c>
      <c r="F548" s="18" t="s">
        <v>141</v>
      </c>
      <c r="G548" s="19" t="s">
        <v>855</v>
      </c>
      <c r="H548" s="18" t="s">
        <v>856</v>
      </c>
      <c r="I548" s="18" t="s">
        <v>857</v>
      </c>
      <c r="J548" s="18" t="s">
        <v>858</v>
      </c>
      <c r="K548" s="18" t="s">
        <v>859</v>
      </c>
      <c r="L548" s="18" t="s">
        <v>860</v>
      </c>
      <c r="M548" s="18" t="s">
        <v>861</v>
      </c>
      <c r="N548" s="21">
        <v>3.31125577E8</v>
      </c>
      <c r="O548" s="21">
        <v>8.600354988E9</v>
      </c>
      <c r="P548" s="21">
        <v>7.2037896812E10</v>
      </c>
      <c r="Q548" s="18" t="s">
        <v>862</v>
      </c>
      <c r="R548" s="18" t="s">
        <v>863</v>
      </c>
      <c r="S548" s="19" t="s">
        <v>864</v>
      </c>
      <c r="T548" s="21">
        <v>66.0</v>
      </c>
      <c r="U548" s="21">
        <v>26.0</v>
      </c>
      <c r="V548" s="21">
        <v>54.78</v>
      </c>
      <c r="W548" s="21">
        <v>0.0</v>
      </c>
      <c r="X548" s="21">
        <v>54.78</v>
      </c>
      <c r="Y548" s="21">
        <v>200.0</v>
      </c>
      <c r="Z548" s="21">
        <v>1.0</v>
      </c>
      <c r="AA548" s="22">
        <v>0.17</v>
      </c>
      <c r="AB548" s="23">
        <v>-2.1318</v>
      </c>
      <c r="AC548" s="24"/>
      <c r="AD548" s="18" t="s">
        <v>53</v>
      </c>
      <c r="AE548" s="21">
        <v>2.83021076E8</v>
      </c>
      <c r="AF548" s="21">
        <v>6.744403793E9</v>
      </c>
      <c r="AG548" s="19" t="s">
        <v>865</v>
      </c>
      <c r="AH548" s="18" t="s">
        <v>68</v>
      </c>
      <c r="AI548" s="20">
        <v>25.37</v>
      </c>
      <c r="AJ548" s="18" t="s">
        <v>68</v>
      </c>
      <c r="AK548" s="20">
        <v>21.56</v>
      </c>
      <c r="AL548" s="20">
        <v>255.0</v>
      </c>
      <c r="AM548" s="18" t="s">
        <v>69</v>
      </c>
      <c r="AN548" s="25">
        <v>255.0</v>
      </c>
      <c r="AO548" s="18">
        <f t="shared" si="1"/>
        <v>0</v>
      </c>
      <c r="AP548" s="18">
        <v>61.78</v>
      </c>
      <c r="AQ548" s="18">
        <f t="shared" si="2"/>
        <v>7</v>
      </c>
      <c r="AR548" s="18">
        <f t="shared" si="3"/>
        <v>200</v>
      </c>
      <c r="AS548" s="18"/>
      <c r="AT548" s="18" t="s">
        <v>70</v>
      </c>
    </row>
    <row r="549">
      <c r="A549" s="18" t="s">
        <v>52</v>
      </c>
      <c r="B549" s="18" t="s">
        <v>53</v>
      </c>
      <c r="C549" s="18" t="s">
        <v>54</v>
      </c>
      <c r="D549" s="18" t="s">
        <v>55</v>
      </c>
      <c r="E549" s="18" t="s">
        <v>74</v>
      </c>
      <c r="F549" s="18" t="s">
        <v>557</v>
      </c>
      <c r="G549" s="19" t="s">
        <v>721</v>
      </c>
      <c r="H549" s="18" t="s">
        <v>268</v>
      </c>
      <c r="I549" s="18" t="s">
        <v>241</v>
      </c>
      <c r="J549" s="18" t="s">
        <v>269</v>
      </c>
      <c r="K549" s="18" t="s">
        <v>243</v>
      </c>
      <c r="L549" s="20">
        <v>0.0</v>
      </c>
      <c r="M549" s="18" t="s">
        <v>244</v>
      </c>
      <c r="N549" s="21">
        <v>1.83962854E8</v>
      </c>
      <c r="O549" s="21">
        <v>8.139451013E9</v>
      </c>
      <c r="P549" s="21">
        <v>3.4736098656E10</v>
      </c>
      <c r="Q549" s="18" t="s">
        <v>866</v>
      </c>
      <c r="R549" s="18" t="s">
        <v>867</v>
      </c>
      <c r="S549" s="19" t="s">
        <v>868</v>
      </c>
      <c r="T549" s="21">
        <v>35.0</v>
      </c>
      <c r="U549" s="21">
        <v>218.0</v>
      </c>
      <c r="V549" s="21">
        <v>43.37</v>
      </c>
      <c r="W549" s="21">
        <v>0.0</v>
      </c>
      <c r="X549" s="21">
        <v>43.37</v>
      </c>
      <c r="Y549" s="21">
        <v>13.0</v>
      </c>
      <c r="Z549" s="21">
        <v>1.0</v>
      </c>
      <c r="AA549" s="22">
        <v>-0.2391</v>
      </c>
      <c r="AB549" s="23">
        <v>1.5903</v>
      </c>
      <c r="AC549" s="24"/>
      <c r="AD549" s="18" t="s">
        <v>53</v>
      </c>
      <c r="AE549" s="21">
        <v>6.8604325E7</v>
      </c>
      <c r="AF549" s="21">
        <v>5.685141994E9</v>
      </c>
      <c r="AG549" s="19" t="s">
        <v>869</v>
      </c>
      <c r="AH549" s="18" t="s">
        <v>68</v>
      </c>
      <c r="AI549" s="20">
        <v>19.14</v>
      </c>
      <c r="AJ549" s="18" t="s">
        <v>68</v>
      </c>
      <c r="AK549" s="20">
        <v>16.53</v>
      </c>
      <c r="AL549" s="20">
        <v>204.0</v>
      </c>
      <c r="AM549" s="18" t="s">
        <v>69</v>
      </c>
      <c r="AN549" s="25">
        <v>204.0</v>
      </c>
      <c r="AO549" s="18">
        <f t="shared" si="1"/>
        <v>0</v>
      </c>
      <c r="AP549" s="18">
        <v>50.37</v>
      </c>
      <c r="AQ549" s="18">
        <f t="shared" si="2"/>
        <v>7</v>
      </c>
      <c r="AR549" s="18">
        <f t="shared" si="3"/>
        <v>104</v>
      </c>
      <c r="AS549" s="18"/>
      <c r="AT549" s="18" t="s">
        <v>70</v>
      </c>
    </row>
    <row r="550">
      <c r="A550" s="18" t="s">
        <v>52</v>
      </c>
      <c r="B550" s="18" t="s">
        <v>53</v>
      </c>
      <c r="C550" s="18" t="s">
        <v>54</v>
      </c>
      <c r="D550" s="18" t="s">
        <v>55</v>
      </c>
      <c r="E550" s="18" t="s">
        <v>74</v>
      </c>
      <c r="F550" s="18" t="s">
        <v>557</v>
      </c>
      <c r="G550" s="19" t="s">
        <v>721</v>
      </c>
      <c r="H550" s="18" t="s">
        <v>268</v>
      </c>
      <c r="I550" s="18" t="s">
        <v>241</v>
      </c>
      <c r="J550" s="18" t="s">
        <v>269</v>
      </c>
      <c r="K550" s="18" t="s">
        <v>243</v>
      </c>
      <c r="L550" s="20">
        <v>0.0</v>
      </c>
      <c r="M550" s="18" t="s">
        <v>244</v>
      </c>
      <c r="N550" s="21">
        <v>1.83962854E8</v>
      </c>
      <c r="O550" s="21">
        <v>8.139451013E9</v>
      </c>
      <c r="P550" s="21">
        <v>3.4736098654E10</v>
      </c>
      <c r="Q550" s="18" t="s">
        <v>866</v>
      </c>
      <c r="R550" s="18" t="s">
        <v>870</v>
      </c>
      <c r="S550" s="19" t="s">
        <v>868</v>
      </c>
      <c r="T550" s="21">
        <v>35.0</v>
      </c>
      <c r="U550" s="21">
        <v>207.0</v>
      </c>
      <c r="V550" s="21">
        <v>43.37</v>
      </c>
      <c r="W550" s="21">
        <v>0.0</v>
      </c>
      <c r="X550" s="21">
        <v>43.37</v>
      </c>
      <c r="Y550" s="21">
        <v>13.0</v>
      </c>
      <c r="Z550" s="21">
        <v>1.0</v>
      </c>
      <c r="AA550" s="22">
        <v>-0.2391</v>
      </c>
      <c r="AB550" s="23">
        <v>1.5903</v>
      </c>
      <c r="AC550" s="24"/>
      <c r="AD550" s="18" t="s">
        <v>53</v>
      </c>
      <c r="AE550" s="21">
        <v>6.8604325E7</v>
      </c>
      <c r="AF550" s="21">
        <v>5.685141994E9</v>
      </c>
      <c r="AG550" s="19" t="s">
        <v>869</v>
      </c>
      <c r="AH550" s="18" t="s">
        <v>68</v>
      </c>
      <c r="AI550" s="20">
        <v>19.14</v>
      </c>
      <c r="AJ550" s="18" t="s">
        <v>68</v>
      </c>
      <c r="AK550" s="20">
        <v>16.53</v>
      </c>
      <c r="AL550" s="20">
        <v>204.0</v>
      </c>
      <c r="AM550" s="18" t="s">
        <v>69</v>
      </c>
      <c r="AN550" s="25">
        <v>204.0</v>
      </c>
      <c r="AO550" s="18">
        <f t="shared" si="1"/>
        <v>0</v>
      </c>
      <c r="AP550" s="18">
        <v>50.37</v>
      </c>
      <c r="AQ550" s="18">
        <f t="shared" si="2"/>
        <v>7</v>
      </c>
      <c r="AR550" s="18">
        <f t="shared" si="3"/>
        <v>104</v>
      </c>
      <c r="AS550" s="18"/>
      <c r="AT550" s="18" t="s">
        <v>70</v>
      </c>
    </row>
    <row r="551">
      <c r="A551" s="18" t="s">
        <v>52</v>
      </c>
      <c r="B551" s="18" t="s">
        <v>53</v>
      </c>
      <c r="C551" s="18" t="s">
        <v>54</v>
      </c>
      <c r="D551" s="18" t="s">
        <v>55</v>
      </c>
      <c r="E551" s="18" t="s">
        <v>74</v>
      </c>
      <c r="F551" s="18" t="s">
        <v>557</v>
      </c>
      <c r="G551" s="19" t="s">
        <v>721</v>
      </c>
      <c r="H551" s="18" t="s">
        <v>268</v>
      </c>
      <c r="I551" s="18" t="s">
        <v>241</v>
      </c>
      <c r="J551" s="18" t="s">
        <v>269</v>
      </c>
      <c r="K551" s="18" t="s">
        <v>243</v>
      </c>
      <c r="L551" s="20">
        <v>0.0</v>
      </c>
      <c r="M551" s="18" t="s">
        <v>244</v>
      </c>
      <c r="N551" s="21">
        <v>1.83962854E8</v>
      </c>
      <c r="O551" s="21">
        <v>8.139451013E9</v>
      </c>
      <c r="P551" s="21">
        <v>3.4736098655E10</v>
      </c>
      <c r="Q551" s="18" t="s">
        <v>866</v>
      </c>
      <c r="R551" s="18" t="s">
        <v>871</v>
      </c>
      <c r="S551" s="19" t="s">
        <v>868</v>
      </c>
      <c r="T551" s="21">
        <v>35.0</v>
      </c>
      <c r="U551" s="21">
        <v>230.0</v>
      </c>
      <c r="V551" s="21">
        <v>43.37</v>
      </c>
      <c r="W551" s="21">
        <v>0.0</v>
      </c>
      <c r="X551" s="21">
        <v>43.37</v>
      </c>
      <c r="Y551" s="21">
        <v>13.0</v>
      </c>
      <c r="Z551" s="21">
        <v>1.0</v>
      </c>
      <c r="AA551" s="22">
        <v>-0.2391</v>
      </c>
      <c r="AB551" s="23">
        <v>1.5903</v>
      </c>
      <c r="AC551" s="24"/>
      <c r="AD551" s="18" t="s">
        <v>53</v>
      </c>
      <c r="AE551" s="21">
        <v>6.8604325E7</v>
      </c>
      <c r="AF551" s="21">
        <v>5.685141994E9</v>
      </c>
      <c r="AG551" s="19" t="s">
        <v>869</v>
      </c>
      <c r="AH551" s="18" t="s">
        <v>68</v>
      </c>
      <c r="AI551" s="20">
        <v>19.14</v>
      </c>
      <c r="AJ551" s="18" t="s">
        <v>68</v>
      </c>
      <c r="AK551" s="20">
        <v>16.53</v>
      </c>
      <c r="AL551" s="20">
        <v>204.0</v>
      </c>
      <c r="AM551" s="18" t="s">
        <v>69</v>
      </c>
      <c r="AN551" s="25">
        <v>204.0</v>
      </c>
      <c r="AO551" s="18">
        <f t="shared" si="1"/>
        <v>0</v>
      </c>
      <c r="AP551" s="18">
        <v>50.37</v>
      </c>
      <c r="AQ551" s="18">
        <f t="shared" si="2"/>
        <v>7</v>
      </c>
      <c r="AR551" s="18">
        <f t="shared" si="3"/>
        <v>104</v>
      </c>
      <c r="AS551" s="18"/>
      <c r="AT551" s="18" t="s">
        <v>70</v>
      </c>
    </row>
    <row r="552">
      <c r="A552" s="18" t="s">
        <v>52</v>
      </c>
      <c r="B552" s="18" t="s">
        <v>53</v>
      </c>
      <c r="C552" s="18" t="s">
        <v>54</v>
      </c>
      <c r="D552" s="18" t="s">
        <v>55</v>
      </c>
      <c r="E552" s="18" t="s">
        <v>74</v>
      </c>
      <c r="F552" s="18" t="s">
        <v>557</v>
      </c>
      <c r="G552" s="19" t="s">
        <v>721</v>
      </c>
      <c r="H552" s="18" t="s">
        <v>268</v>
      </c>
      <c r="I552" s="18" t="s">
        <v>241</v>
      </c>
      <c r="J552" s="18" t="s">
        <v>269</v>
      </c>
      <c r="K552" s="18" t="s">
        <v>243</v>
      </c>
      <c r="L552" s="20">
        <v>0.0</v>
      </c>
      <c r="M552" s="18" t="s">
        <v>244</v>
      </c>
      <c r="N552" s="21">
        <v>1.83962854E8</v>
      </c>
      <c r="O552" s="21">
        <v>8.139451013E9</v>
      </c>
      <c r="P552" s="21">
        <v>3.4736098653E10</v>
      </c>
      <c r="Q552" s="18" t="s">
        <v>866</v>
      </c>
      <c r="R552" s="18" t="s">
        <v>872</v>
      </c>
      <c r="S552" s="19" t="s">
        <v>868</v>
      </c>
      <c r="T552" s="21">
        <v>35.0</v>
      </c>
      <c r="U552" s="21">
        <v>196.0</v>
      </c>
      <c r="V552" s="21">
        <v>43.37</v>
      </c>
      <c r="W552" s="21">
        <v>0.0</v>
      </c>
      <c r="X552" s="21">
        <v>43.37</v>
      </c>
      <c r="Y552" s="21">
        <v>13.0</v>
      </c>
      <c r="Z552" s="21">
        <v>1.0</v>
      </c>
      <c r="AA552" s="22">
        <v>-0.2391</v>
      </c>
      <c r="AB552" s="23">
        <v>1.5903</v>
      </c>
      <c r="AC552" s="24"/>
      <c r="AD552" s="18" t="s">
        <v>53</v>
      </c>
      <c r="AE552" s="21">
        <v>6.8604325E7</v>
      </c>
      <c r="AF552" s="21">
        <v>5.685141994E9</v>
      </c>
      <c r="AG552" s="19" t="s">
        <v>869</v>
      </c>
      <c r="AH552" s="18" t="s">
        <v>68</v>
      </c>
      <c r="AI552" s="20">
        <v>19.14</v>
      </c>
      <c r="AJ552" s="18" t="s">
        <v>68</v>
      </c>
      <c r="AK552" s="20">
        <v>16.53</v>
      </c>
      <c r="AL552" s="20">
        <v>204.0</v>
      </c>
      <c r="AM552" s="18" t="s">
        <v>69</v>
      </c>
      <c r="AN552" s="25">
        <v>204.0</v>
      </c>
      <c r="AO552" s="18">
        <f t="shared" si="1"/>
        <v>0</v>
      </c>
      <c r="AP552" s="18">
        <v>50.37</v>
      </c>
      <c r="AQ552" s="18">
        <f t="shared" si="2"/>
        <v>7</v>
      </c>
      <c r="AR552" s="18">
        <f t="shared" si="3"/>
        <v>104</v>
      </c>
      <c r="AS552" s="18"/>
      <c r="AT552" s="18" t="s">
        <v>70</v>
      </c>
    </row>
    <row r="553">
      <c r="A553" s="18" t="s">
        <v>52</v>
      </c>
      <c r="B553" s="18" t="s">
        <v>53</v>
      </c>
      <c r="C553" s="18" t="s">
        <v>54</v>
      </c>
      <c r="D553" s="18" t="s">
        <v>55</v>
      </c>
      <c r="E553" s="18" t="s">
        <v>74</v>
      </c>
      <c r="F553" s="18" t="s">
        <v>557</v>
      </c>
      <c r="G553" s="19" t="s">
        <v>721</v>
      </c>
      <c r="H553" s="18" t="s">
        <v>268</v>
      </c>
      <c r="I553" s="18" t="s">
        <v>241</v>
      </c>
      <c r="J553" s="18" t="s">
        <v>269</v>
      </c>
      <c r="K553" s="18" t="s">
        <v>243</v>
      </c>
      <c r="L553" s="20">
        <v>0.0</v>
      </c>
      <c r="M553" s="18" t="s">
        <v>244</v>
      </c>
      <c r="N553" s="21">
        <v>1.83962854E8</v>
      </c>
      <c r="O553" s="21">
        <v>8.139451013E9</v>
      </c>
      <c r="P553" s="21">
        <v>3.4736098652E10</v>
      </c>
      <c r="Q553" s="18" t="s">
        <v>866</v>
      </c>
      <c r="R553" s="18" t="s">
        <v>873</v>
      </c>
      <c r="S553" s="19" t="s">
        <v>868</v>
      </c>
      <c r="T553" s="21">
        <v>35.0</v>
      </c>
      <c r="U553" s="21">
        <v>191.0</v>
      </c>
      <c r="V553" s="21">
        <v>43.37</v>
      </c>
      <c r="W553" s="21">
        <v>0.0</v>
      </c>
      <c r="X553" s="21">
        <v>43.37</v>
      </c>
      <c r="Y553" s="21">
        <v>13.0</v>
      </c>
      <c r="Z553" s="21">
        <v>1.0</v>
      </c>
      <c r="AA553" s="22">
        <v>-0.2391</v>
      </c>
      <c r="AB553" s="23">
        <v>1.5903</v>
      </c>
      <c r="AC553" s="24"/>
      <c r="AD553" s="18" t="s">
        <v>53</v>
      </c>
      <c r="AE553" s="21">
        <v>6.8604325E7</v>
      </c>
      <c r="AF553" s="21">
        <v>5.685141994E9</v>
      </c>
      <c r="AG553" s="19" t="s">
        <v>869</v>
      </c>
      <c r="AH553" s="18" t="s">
        <v>68</v>
      </c>
      <c r="AI553" s="20">
        <v>19.14</v>
      </c>
      <c r="AJ553" s="18" t="s">
        <v>68</v>
      </c>
      <c r="AK553" s="20">
        <v>16.53</v>
      </c>
      <c r="AL553" s="20">
        <v>204.0</v>
      </c>
      <c r="AM553" s="18" t="s">
        <v>69</v>
      </c>
      <c r="AN553" s="25">
        <v>204.0</v>
      </c>
      <c r="AO553" s="18">
        <f t="shared" si="1"/>
        <v>0</v>
      </c>
      <c r="AP553" s="18">
        <v>50.37</v>
      </c>
      <c r="AQ553" s="18">
        <f t="shared" si="2"/>
        <v>7</v>
      </c>
      <c r="AR553" s="18">
        <f t="shared" si="3"/>
        <v>104</v>
      </c>
      <c r="AS553" s="18"/>
      <c r="AT553" s="18" t="s">
        <v>70</v>
      </c>
    </row>
    <row r="554">
      <c r="A554" s="18" t="s">
        <v>52</v>
      </c>
      <c r="B554" s="18" t="s">
        <v>53</v>
      </c>
      <c r="C554" s="18" t="s">
        <v>54</v>
      </c>
      <c r="D554" s="18" t="s">
        <v>55</v>
      </c>
      <c r="E554" s="18" t="s">
        <v>74</v>
      </c>
      <c r="F554" s="18" t="s">
        <v>557</v>
      </c>
      <c r="G554" s="19" t="s">
        <v>721</v>
      </c>
      <c r="H554" s="18" t="s">
        <v>268</v>
      </c>
      <c r="I554" s="18" t="s">
        <v>241</v>
      </c>
      <c r="J554" s="18" t="s">
        <v>269</v>
      </c>
      <c r="K554" s="18" t="s">
        <v>243</v>
      </c>
      <c r="L554" s="20">
        <v>0.0</v>
      </c>
      <c r="M554" s="18" t="s">
        <v>244</v>
      </c>
      <c r="N554" s="21">
        <v>1.83962854E8</v>
      </c>
      <c r="O554" s="21">
        <v>8.139451013E9</v>
      </c>
      <c r="P554" s="21">
        <v>3.4736098657E10</v>
      </c>
      <c r="Q554" s="18" t="s">
        <v>866</v>
      </c>
      <c r="R554" s="18" t="s">
        <v>728</v>
      </c>
      <c r="S554" s="19" t="s">
        <v>868</v>
      </c>
      <c r="T554" s="21">
        <v>35.0</v>
      </c>
      <c r="U554" s="21">
        <v>188.0</v>
      </c>
      <c r="V554" s="21">
        <v>43.37</v>
      </c>
      <c r="W554" s="21">
        <v>0.0</v>
      </c>
      <c r="X554" s="21">
        <v>43.37</v>
      </c>
      <c r="Y554" s="21">
        <v>13.0</v>
      </c>
      <c r="Z554" s="21">
        <v>1.0</v>
      </c>
      <c r="AA554" s="22">
        <v>-0.2391</v>
      </c>
      <c r="AB554" s="23">
        <v>1.5903</v>
      </c>
      <c r="AC554" s="24"/>
      <c r="AD554" s="18" t="s">
        <v>53</v>
      </c>
      <c r="AE554" s="21">
        <v>6.8604325E7</v>
      </c>
      <c r="AF554" s="21">
        <v>5.685141994E9</v>
      </c>
      <c r="AG554" s="19" t="s">
        <v>869</v>
      </c>
      <c r="AH554" s="18" t="s">
        <v>68</v>
      </c>
      <c r="AI554" s="20">
        <v>19.14</v>
      </c>
      <c r="AJ554" s="18" t="s">
        <v>68</v>
      </c>
      <c r="AK554" s="20">
        <v>16.53</v>
      </c>
      <c r="AL554" s="20">
        <v>204.0</v>
      </c>
      <c r="AM554" s="18" t="s">
        <v>69</v>
      </c>
      <c r="AN554" s="25">
        <v>204.0</v>
      </c>
      <c r="AO554" s="18">
        <f t="shared" si="1"/>
        <v>0</v>
      </c>
      <c r="AP554" s="18">
        <v>50.37</v>
      </c>
      <c r="AQ554" s="18">
        <f t="shared" si="2"/>
        <v>7</v>
      </c>
      <c r="AR554" s="18">
        <f t="shared" si="3"/>
        <v>104</v>
      </c>
      <c r="AS554" s="18"/>
      <c r="AT554" s="18" t="s">
        <v>70</v>
      </c>
    </row>
    <row r="555">
      <c r="A555" s="18" t="s">
        <v>52</v>
      </c>
      <c r="B555" s="18" t="s">
        <v>53</v>
      </c>
      <c r="C555" s="18" t="s">
        <v>54</v>
      </c>
      <c r="D555" s="18" t="s">
        <v>55</v>
      </c>
      <c r="E555" s="18" t="s">
        <v>74</v>
      </c>
      <c r="F555" s="18" t="s">
        <v>557</v>
      </c>
      <c r="G555" s="19" t="s">
        <v>721</v>
      </c>
      <c r="H555" s="18" t="s">
        <v>268</v>
      </c>
      <c r="I555" s="18" t="s">
        <v>241</v>
      </c>
      <c r="J555" s="18" t="s">
        <v>269</v>
      </c>
      <c r="K555" s="18" t="s">
        <v>243</v>
      </c>
      <c r="L555" s="20">
        <v>0.0</v>
      </c>
      <c r="M555" s="18" t="s">
        <v>244</v>
      </c>
      <c r="N555" s="21">
        <v>1.83962854E8</v>
      </c>
      <c r="O555" s="21">
        <v>8.139451013E9</v>
      </c>
      <c r="P555" s="21">
        <v>3.4736098659E10</v>
      </c>
      <c r="Q555" s="18" t="s">
        <v>866</v>
      </c>
      <c r="R555" s="18" t="s">
        <v>874</v>
      </c>
      <c r="S555" s="19" t="s">
        <v>868</v>
      </c>
      <c r="T555" s="21">
        <v>35.0</v>
      </c>
      <c r="U555" s="21">
        <v>238.0</v>
      </c>
      <c r="V555" s="21">
        <v>43.37</v>
      </c>
      <c r="W555" s="21">
        <v>0.0</v>
      </c>
      <c r="X555" s="21">
        <v>43.37</v>
      </c>
      <c r="Y555" s="21">
        <v>13.0</v>
      </c>
      <c r="Z555" s="21">
        <v>1.0</v>
      </c>
      <c r="AA555" s="22">
        <v>-0.2391</v>
      </c>
      <c r="AB555" s="23">
        <v>1.5903</v>
      </c>
      <c r="AC555" s="24"/>
      <c r="AD555" s="18" t="s">
        <v>53</v>
      </c>
      <c r="AE555" s="21">
        <v>6.8604325E7</v>
      </c>
      <c r="AF555" s="21">
        <v>5.685141994E9</v>
      </c>
      <c r="AG555" s="19" t="s">
        <v>869</v>
      </c>
      <c r="AH555" s="18" t="s">
        <v>68</v>
      </c>
      <c r="AI555" s="20">
        <v>19.14</v>
      </c>
      <c r="AJ555" s="18" t="s">
        <v>68</v>
      </c>
      <c r="AK555" s="20">
        <v>16.53</v>
      </c>
      <c r="AL555" s="20">
        <v>204.0</v>
      </c>
      <c r="AM555" s="18" t="s">
        <v>69</v>
      </c>
      <c r="AN555" s="25">
        <v>204.0</v>
      </c>
      <c r="AO555" s="18">
        <f t="shared" si="1"/>
        <v>0</v>
      </c>
      <c r="AP555" s="18">
        <v>50.37</v>
      </c>
      <c r="AQ555" s="18">
        <f t="shared" si="2"/>
        <v>7</v>
      </c>
      <c r="AR555" s="18">
        <f t="shared" si="3"/>
        <v>104</v>
      </c>
      <c r="AS555" s="18"/>
      <c r="AT555" s="18" t="s">
        <v>70</v>
      </c>
    </row>
    <row r="556">
      <c r="A556" s="18" t="s">
        <v>52</v>
      </c>
      <c r="B556" s="18" t="s">
        <v>53</v>
      </c>
      <c r="C556" s="18" t="s">
        <v>54</v>
      </c>
      <c r="D556" s="18" t="s">
        <v>55</v>
      </c>
      <c r="E556" s="18" t="s">
        <v>74</v>
      </c>
      <c r="F556" s="18" t="s">
        <v>557</v>
      </c>
      <c r="G556" s="19" t="s">
        <v>721</v>
      </c>
      <c r="H556" s="18" t="s">
        <v>268</v>
      </c>
      <c r="I556" s="18" t="s">
        <v>241</v>
      </c>
      <c r="J556" s="18" t="s">
        <v>269</v>
      </c>
      <c r="K556" s="18" t="s">
        <v>243</v>
      </c>
      <c r="L556" s="20">
        <v>0.0</v>
      </c>
      <c r="M556" s="18" t="s">
        <v>244</v>
      </c>
      <c r="N556" s="21">
        <v>1.83962854E8</v>
      </c>
      <c r="O556" s="21">
        <v>8.139451013E9</v>
      </c>
      <c r="P556" s="21">
        <v>3.4736098658E10</v>
      </c>
      <c r="Q556" s="18" t="s">
        <v>866</v>
      </c>
      <c r="R556" s="18" t="s">
        <v>875</v>
      </c>
      <c r="S556" s="19" t="s">
        <v>868</v>
      </c>
      <c r="T556" s="21">
        <v>35.0</v>
      </c>
      <c r="U556" s="21">
        <v>200.0</v>
      </c>
      <c r="V556" s="21">
        <v>43.37</v>
      </c>
      <c r="W556" s="21">
        <v>0.0</v>
      </c>
      <c r="X556" s="21">
        <v>43.37</v>
      </c>
      <c r="Y556" s="21">
        <v>13.0</v>
      </c>
      <c r="Z556" s="21">
        <v>1.0</v>
      </c>
      <c r="AA556" s="22">
        <v>-0.2391</v>
      </c>
      <c r="AB556" s="23">
        <v>1.5903</v>
      </c>
      <c r="AC556" s="24"/>
      <c r="AD556" s="18" t="s">
        <v>53</v>
      </c>
      <c r="AE556" s="21">
        <v>6.8604325E7</v>
      </c>
      <c r="AF556" s="21">
        <v>5.685141994E9</v>
      </c>
      <c r="AG556" s="19" t="s">
        <v>869</v>
      </c>
      <c r="AH556" s="18" t="s">
        <v>68</v>
      </c>
      <c r="AI556" s="20">
        <v>19.14</v>
      </c>
      <c r="AJ556" s="18" t="s">
        <v>68</v>
      </c>
      <c r="AK556" s="20">
        <v>16.53</v>
      </c>
      <c r="AL556" s="20">
        <v>204.0</v>
      </c>
      <c r="AM556" s="18" t="s">
        <v>69</v>
      </c>
      <c r="AN556" s="25">
        <v>204.0</v>
      </c>
      <c r="AO556" s="18">
        <f t="shared" si="1"/>
        <v>0</v>
      </c>
      <c r="AP556" s="18">
        <v>50.37</v>
      </c>
      <c r="AQ556" s="18">
        <f t="shared" si="2"/>
        <v>7</v>
      </c>
      <c r="AR556" s="18">
        <f t="shared" si="3"/>
        <v>104</v>
      </c>
      <c r="AS556" s="18"/>
      <c r="AT556" s="18" t="s">
        <v>70</v>
      </c>
    </row>
    <row r="557">
      <c r="A557" s="18" t="s">
        <v>297</v>
      </c>
      <c r="B557" s="18" t="s">
        <v>53</v>
      </c>
      <c r="C557" s="18" t="s">
        <v>54</v>
      </c>
      <c r="D557" s="18" t="s">
        <v>55</v>
      </c>
      <c r="E557" s="18" t="s">
        <v>298</v>
      </c>
      <c r="F557" s="18" t="s">
        <v>299</v>
      </c>
      <c r="G557" s="19" t="s">
        <v>876</v>
      </c>
      <c r="H557" s="18" t="s">
        <v>877</v>
      </c>
      <c r="I557" s="18" t="s">
        <v>878</v>
      </c>
      <c r="J557" s="18" t="s">
        <v>879</v>
      </c>
      <c r="K557" s="18" t="s">
        <v>880</v>
      </c>
      <c r="L557" s="20">
        <v>0.0</v>
      </c>
      <c r="M557" s="18" t="s">
        <v>881</v>
      </c>
      <c r="N557" s="21">
        <v>4.3838021E8</v>
      </c>
      <c r="O557" s="21">
        <v>7.991594726E9</v>
      </c>
      <c r="P557" s="21">
        <v>1.00595703131E11</v>
      </c>
      <c r="Q557" s="18" t="s">
        <v>882</v>
      </c>
      <c r="R557" s="18" t="s">
        <v>109</v>
      </c>
      <c r="S557" s="19" t="s">
        <v>883</v>
      </c>
      <c r="T557" s="21">
        <v>43.5</v>
      </c>
      <c r="U557" s="21">
        <v>5976.0</v>
      </c>
      <c r="V557" s="21">
        <v>39.0</v>
      </c>
      <c r="W557" s="21">
        <v>0.0</v>
      </c>
      <c r="X557" s="21">
        <v>39.0</v>
      </c>
      <c r="Y557" s="21">
        <v>67.0</v>
      </c>
      <c r="Z557" s="21">
        <v>2.0</v>
      </c>
      <c r="AA557" s="22">
        <v>0.1034</v>
      </c>
      <c r="AB557" s="23">
        <v>-1.71</v>
      </c>
      <c r="AC557" s="24"/>
      <c r="AD557" s="18" t="s">
        <v>53</v>
      </c>
      <c r="AE557" s="21">
        <v>2.67637171E8</v>
      </c>
      <c r="AF557" s="21">
        <v>6.535561907E9</v>
      </c>
      <c r="AG557" s="19" t="s">
        <v>884</v>
      </c>
      <c r="AH557" s="18" t="s">
        <v>68</v>
      </c>
      <c r="AI557" s="20">
        <v>10.77</v>
      </c>
      <c r="AJ557" s="18" t="s">
        <v>68</v>
      </c>
      <c r="AK557" s="20">
        <v>9.15</v>
      </c>
      <c r="AL557" s="20">
        <v>200.0</v>
      </c>
      <c r="AM557" s="18" t="s">
        <v>69</v>
      </c>
      <c r="AN557" s="25">
        <v>200.0</v>
      </c>
      <c r="AO557" s="18">
        <f t="shared" si="1"/>
        <v>0</v>
      </c>
      <c r="AP557" s="18">
        <v>41.41</v>
      </c>
      <c r="AQ557" s="18">
        <f t="shared" si="2"/>
        <v>2.41</v>
      </c>
      <c r="AR557" s="18">
        <f t="shared" si="3"/>
        <v>201</v>
      </c>
      <c r="AS557" s="18"/>
      <c r="AT557" s="18" t="s">
        <v>112</v>
      </c>
    </row>
    <row r="558">
      <c r="A558" s="18" t="s">
        <v>297</v>
      </c>
      <c r="B558" s="18" t="s">
        <v>53</v>
      </c>
      <c r="C558" s="18" t="s">
        <v>54</v>
      </c>
      <c r="D558" s="18" t="s">
        <v>55</v>
      </c>
      <c r="E558" s="18" t="s">
        <v>298</v>
      </c>
      <c r="F558" s="18" t="s">
        <v>299</v>
      </c>
      <c r="G558" s="19" t="s">
        <v>876</v>
      </c>
      <c r="H558" s="18" t="s">
        <v>877</v>
      </c>
      <c r="I558" s="18" t="s">
        <v>878</v>
      </c>
      <c r="J558" s="18" t="s">
        <v>879</v>
      </c>
      <c r="K558" s="18" t="s">
        <v>880</v>
      </c>
      <c r="L558" s="20">
        <v>0.0</v>
      </c>
      <c r="M558" s="18" t="s">
        <v>881</v>
      </c>
      <c r="N558" s="21">
        <v>4.3838021E8</v>
      </c>
      <c r="O558" s="21">
        <v>7.991594726E9</v>
      </c>
      <c r="P558" s="21">
        <v>1.0059570313E11</v>
      </c>
      <c r="Q558" s="18" t="s">
        <v>882</v>
      </c>
      <c r="R558" s="18" t="s">
        <v>264</v>
      </c>
      <c r="S558" s="19" t="s">
        <v>883</v>
      </c>
      <c r="T558" s="21">
        <v>43.5</v>
      </c>
      <c r="U558" s="21">
        <v>5952.0</v>
      </c>
      <c r="V558" s="21">
        <v>39.0</v>
      </c>
      <c r="W558" s="21">
        <v>0.0</v>
      </c>
      <c r="X558" s="21">
        <v>39.0</v>
      </c>
      <c r="Y558" s="21">
        <v>67.0</v>
      </c>
      <c r="Z558" s="21">
        <v>2.0</v>
      </c>
      <c r="AA558" s="22">
        <v>0.1034</v>
      </c>
      <c r="AB558" s="23">
        <v>-1.71</v>
      </c>
      <c r="AC558" s="24"/>
      <c r="AD558" s="18" t="s">
        <v>53</v>
      </c>
      <c r="AE558" s="21">
        <v>2.67637171E8</v>
      </c>
      <c r="AF558" s="21">
        <v>6.535561907E9</v>
      </c>
      <c r="AG558" s="19" t="s">
        <v>884</v>
      </c>
      <c r="AH558" s="18" t="s">
        <v>68</v>
      </c>
      <c r="AI558" s="20">
        <v>10.77</v>
      </c>
      <c r="AJ558" s="18" t="s">
        <v>68</v>
      </c>
      <c r="AK558" s="20">
        <v>9.15</v>
      </c>
      <c r="AL558" s="20">
        <v>200.0</v>
      </c>
      <c r="AM558" s="18" t="s">
        <v>69</v>
      </c>
      <c r="AN558" s="25">
        <v>200.0</v>
      </c>
      <c r="AO558" s="18">
        <f t="shared" si="1"/>
        <v>0</v>
      </c>
      <c r="AP558" s="18">
        <v>41.41</v>
      </c>
      <c r="AQ558" s="18">
        <f t="shared" si="2"/>
        <v>2.41</v>
      </c>
      <c r="AR558" s="18">
        <f t="shared" si="3"/>
        <v>201</v>
      </c>
      <c r="AS558" s="18"/>
      <c r="AT558" s="18" t="s">
        <v>112</v>
      </c>
    </row>
    <row r="559">
      <c r="A559" s="18" t="s">
        <v>297</v>
      </c>
      <c r="B559" s="18" t="s">
        <v>53</v>
      </c>
      <c r="C559" s="18" t="s">
        <v>54</v>
      </c>
      <c r="D559" s="18" t="s">
        <v>55</v>
      </c>
      <c r="E559" s="18" t="s">
        <v>298</v>
      </c>
      <c r="F559" s="18" t="s">
        <v>299</v>
      </c>
      <c r="G559" s="19" t="s">
        <v>876</v>
      </c>
      <c r="H559" s="18" t="s">
        <v>877</v>
      </c>
      <c r="I559" s="18" t="s">
        <v>878</v>
      </c>
      <c r="J559" s="18" t="s">
        <v>879</v>
      </c>
      <c r="K559" s="18" t="s">
        <v>880</v>
      </c>
      <c r="L559" s="20">
        <v>0.0</v>
      </c>
      <c r="M559" s="18" t="s">
        <v>881</v>
      </c>
      <c r="N559" s="21">
        <v>4.3838021E8</v>
      </c>
      <c r="O559" s="21">
        <v>7.991594726E9</v>
      </c>
      <c r="P559" s="21">
        <v>1.00595703129E11</v>
      </c>
      <c r="Q559" s="18" t="s">
        <v>882</v>
      </c>
      <c r="R559" s="18" t="s">
        <v>71</v>
      </c>
      <c r="S559" s="19" t="s">
        <v>883</v>
      </c>
      <c r="T559" s="21">
        <v>43.5</v>
      </c>
      <c r="U559" s="21">
        <v>5956.0</v>
      </c>
      <c r="V559" s="21">
        <v>39.0</v>
      </c>
      <c r="W559" s="21">
        <v>0.0</v>
      </c>
      <c r="X559" s="21">
        <v>39.0</v>
      </c>
      <c r="Y559" s="21">
        <v>67.0</v>
      </c>
      <c r="Z559" s="21">
        <v>2.0</v>
      </c>
      <c r="AA559" s="22">
        <v>0.1034</v>
      </c>
      <c r="AB559" s="23">
        <v>-1.71</v>
      </c>
      <c r="AC559" s="24"/>
      <c r="AD559" s="18" t="s">
        <v>53</v>
      </c>
      <c r="AE559" s="21">
        <v>2.67637171E8</v>
      </c>
      <c r="AF559" s="21">
        <v>6.535561907E9</v>
      </c>
      <c r="AG559" s="19" t="s">
        <v>884</v>
      </c>
      <c r="AH559" s="18" t="s">
        <v>68</v>
      </c>
      <c r="AI559" s="20">
        <v>10.77</v>
      </c>
      <c r="AJ559" s="18" t="s">
        <v>68</v>
      </c>
      <c r="AK559" s="20">
        <v>9.15</v>
      </c>
      <c r="AL559" s="20">
        <v>200.0</v>
      </c>
      <c r="AM559" s="18" t="s">
        <v>69</v>
      </c>
      <c r="AN559" s="25">
        <v>200.0</v>
      </c>
      <c r="AO559" s="18">
        <f t="shared" si="1"/>
        <v>0</v>
      </c>
      <c r="AP559" s="18">
        <v>41.41</v>
      </c>
      <c r="AQ559" s="18">
        <f t="shared" si="2"/>
        <v>2.41</v>
      </c>
      <c r="AR559" s="18">
        <f t="shared" si="3"/>
        <v>201</v>
      </c>
      <c r="AS559" s="18"/>
      <c r="AT559" s="18" t="s">
        <v>112</v>
      </c>
    </row>
    <row r="560">
      <c r="A560" s="18" t="s">
        <v>297</v>
      </c>
      <c r="B560" s="18" t="s">
        <v>53</v>
      </c>
      <c r="C560" s="18" t="s">
        <v>54</v>
      </c>
      <c r="D560" s="18" t="s">
        <v>55</v>
      </c>
      <c r="E560" s="18" t="s">
        <v>383</v>
      </c>
      <c r="F560" s="18" t="s">
        <v>195</v>
      </c>
      <c r="G560" s="19" t="s">
        <v>721</v>
      </c>
      <c r="H560" s="18" t="s">
        <v>268</v>
      </c>
      <c r="I560" s="18" t="s">
        <v>241</v>
      </c>
      <c r="J560" s="18" t="s">
        <v>269</v>
      </c>
      <c r="K560" s="18" t="s">
        <v>243</v>
      </c>
      <c r="L560" s="20">
        <v>0.0</v>
      </c>
      <c r="M560" s="18" t="s">
        <v>244</v>
      </c>
      <c r="N560" s="21">
        <v>1.83962854E8</v>
      </c>
      <c r="O560" s="21">
        <v>7.91214153E9</v>
      </c>
      <c r="P560" s="21">
        <v>6.0275267556E10</v>
      </c>
      <c r="Q560" s="18" t="s">
        <v>885</v>
      </c>
      <c r="R560" s="18" t="s">
        <v>885</v>
      </c>
      <c r="S560" s="19" t="s">
        <v>886</v>
      </c>
      <c r="T560" s="21">
        <v>33.0</v>
      </c>
      <c r="U560" s="21">
        <v>645.0</v>
      </c>
      <c r="V560" s="21">
        <v>42.51</v>
      </c>
      <c r="W560" s="21">
        <v>0.0</v>
      </c>
      <c r="X560" s="21">
        <v>42.51</v>
      </c>
      <c r="Y560" s="21">
        <v>100.0</v>
      </c>
      <c r="Z560" s="21">
        <v>1.0</v>
      </c>
      <c r="AA560" s="22">
        <v>-0.2882</v>
      </c>
      <c r="AB560" s="23">
        <v>1.8069</v>
      </c>
      <c r="AC560" s="24"/>
      <c r="AD560" s="18" t="s">
        <v>53</v>
      </c>
      <c r="AE560" s="21">
        <v>6.8604325E7</v>
      </c>
      <c r="AF560" s="21">
        <v>2.342679617E9</v>
      </c>
      <c r="AG560" s="19" t="s">
        <v>887</v>
      </c>
      <c r="AH560" s="18" t="s">
        <v>68</v>
      </c>
      <c r="AI560" s="20">
        <v>23.14</v>
      </c>
      <c r="AJ560" s="18" t="s">
        <v>68</v>
      </c>
      <c r="AK560" s="20">
        <v>19.98</v>
      </c>
      <c r="AL560" s="20">
        <v>170.0</v>
      </c>
      <c r="AM560" s="18" t="s">
        <v>69</v>
      </c>
      <c r="AN560" s="25">
        <v>170.0</v>
      </c>
      <c r="AO560" s="18">
        <f t="shared" si="1"/>
        <v>0</v>
      </c>
      <c r="AP560" s="18">
        <v>49.51</v>
      </c>
      <c r="AQ560" s="18">
        <f t="shared" si="2"/>
        <v>7</v>
      </c>
      <c r="AR560" s="18">
        <f t="shared" si="3"/>
        <v>100</v>
      </c>
      <c r="AS560" s="18"/>
      <c r="AT560" s="18" t="s">
        <v>70</v>
      </c>
    </row>
    <row r="561">
      <c r="A561" s="18" t="s">
        <v>297</v>
      </c>
      <c r="B561" s="18" t="s">
        <v>53</v>
      </c>
      <c r="C561" s="18" t="s">
        <v>54</v>
      </c>
      <c r="D561" s="18" t="s">
        <v>55</v>
      </c>
      <c r="E561" s="18" t="s">
        <v>74</v>
      </c>
      <c r="F561" s="18" t="s">
        <v>650</v>
      </c>
      <c r="G561" s="19" t="s">
        <v>888</v>
      </c>
      <c r="H561" s="18" t="s">
        <v>889</v>
      </c>
      <c r="I561" s="18" t="s">
        <v>890</v>
      </c>
      <c r="J561" s="18" t="s">
        <v>891</v>
      </c>
      <c r="K561" s="18" t="s">
        <v>331</v>
      </c>
      <c r="L561" s="18" t="s">
        <v>332</v>
      </c>
      <c r="M561" s="18" t="s">
        <v>333</v>
      </c>
      <c r="N561" s="21">
        <v>1.93504754E8</v>
      </c>
      <c r="O561" s="21">
        <v>7.504875121E9</v>
      </c>
      <c r="P561" s="21">
        <v>9.214249461E9</v>
      </c>
      <c r="Q561" s="18" t="s">
        <v>892</v>
      </c>
      <c r="R561" s="18" t="s">
        <v>72</v>
      </c>
      <c r="S561" s="19" t="s">
        <v>893</v>
      </c>
      <c r="T561" s="21">
        <v>61.9</v>
      </c>
      <c r="U561" s="21">
        <v>166.0</v>
      </c>
      <c r="V561" s="21">
        <v>53.85</v>
      </c>
      <c r="W561" s="21">
        <v>0.0</v>
      </c>
      <c r="X561" s="21">
        <v>53.85</v>
      </c>
      <c r="Y561" s="21">
        <v>100.0</v>
      </c>
      <c r="Z561" s="21">
        <v>1.0</v>
      </c>
      <c r="AA561" s="22">
        <v>0.13</v>
      </c>
      <c r="AB561" s="23">
        <v>-1.5295</v>
      </c>
      <c r="AC561" s="24"/>
      <c r="AD561" s="18" t="s">
        <v>53</v>
      </c>
      <c r="AE561" s="21">
        <v>4.9204061E7</v>
      </c>
      <c r="AF561" s="21">
        <v>2.436276783E9</v>
      </c>
      <c r="AG561" s="19" t="s">
        <v>894</v>
      </c>
      <c r="AH561" s="18" t="s">
        <v>68</v>
      </c>
      <c r="AI561" s="20">
        <v>26.73</v>
      </c>
      <c r="AJ561" s="18" t="s">
        <v>68</v>
      </c>
      <c r="AK561" s="20">
        <v>26.0</v>
      </c>
      <c r="AL561" s="20">
        <v>210.0</v>
      </c>
      <c r="AM561" s="18" t="s">
        <v>69</v>
      </c>
      <c r="AN561" s="25">
        <v>210.0</v>
      </c>
      <c r="AO561" s="18">
        <f t="shared" si="1"/>
        <v>0</v>
      </c>
      <c r="AP561" s="18">
        <v>60.85</v>
      </c>
      <c r="AQ561" s="18">
        <f t="shared" si="2"/>
        <v>7</v>
      </c>
      <c r="AR561" s="18">
        <f t="shared" si="3"/>
        <v>100</v>
      </c>
      <c r="AS561" s="18"/>
      <c r="AT561" s="18" t="s">
        <v>70</v>
      </c>
    </row>
    <row r="562">
      <c r="A562" s="18" t="s">
        <v>52</v>
      </c>
      <c r="B562" s="18" t="s">
        <v>53</v>
      </c>
      <c r="C562" s="18" t="s">
        <v>54</v>
      </c>
      <c r="D562" s="18" t="s">
        <v>55</v>
      </c>
      <c r="E562" s="18" t="s">
        <v>87</v>
      </c>
      <c r="F562" s="18" t="s">
        <v>88</v>
      </c>
      <c r="G562" s="19" t="s">
        <v>895</v>
      </c>
      <c r="H562" s="18" t="s">
        <v>105</v>
      </c>
      <c r="I562" s="18" t="s">
        <v>106</v>
      </c>
      <c r="J562" s="18" t="s">
        <v>107</v>
      </c>
      <c r="K562" s="18" t="s">
        <v>62</v>
      </c>
      <c r="L562" s="20">
        <v>0.0</v>
      </c>
      <c r="M562" s="18" t="s">
        <v>63</v>
      </c>
      <c r="N562" s="21">
        <v>1.91704818E8</v>
      </c>
      <c r="O562" s="21">
        <v>7.404887186E9</v>
      </c>
      <c r="P562" s="21">
        <v>9.217996526E9</v>
      </c>
      <c r="Q562" s="18" t="s">
        <v>896</v>
      </c>
      <c r="R562" s="18">
        <v>11.0</v>
      </c>
      <c r="S562" s="19" t="s">
        <v>897</v>
      </c>
      <c r="T562" s="21">
        <v>51.99</v>
      </c>
      <c r="U562" s="21">
        <v>36.0</v>
      </c>
      <c r="V562" s="21">
        <v>41.49</v>
      </c>
      <c r="W562" s="21">
        <v>0.0</v>
      </c>
      <c r="X562" s="21">
        <v>41.49</v>
      </c>
      <c r="Y562" s="21">
        <v>167.0</v>
      </c>
      <c r="Z562" s="21">
        <v>1.0</v>
      </c>
      <c r="AA562" s="22">
        <v>0.202</v>
      </c>
      <c r="AB562" s="23">
        <v>-1.995</v>
      </c>
      <c r="AC562" s="24"/>
      <c r="AD562" s="18" t="s">
        <v>53</v>
      </c>
      <c r="AE562" s="21">
        <v>6.4374162E7</v>
      </c>
      <c r="AF562" s="21">
        <v>2.302766758E9</v>
      </c>
      <c r="AG562" s="19" t="s">
        <v>898</v>
      </c>
      <c r="AH562" s="18" t="s">
        <v>68</v>
      </c>
      <c r="AI562" s="20">
        <v>20.21</v>
      </c>
      <c r="AJ562" s="18" t="s">
        <v>68</v>
      </c>
      <c r="AK562" s="20">
        <v>17.18</v>
      </c>
      <c r="AL562" s="20">
        <v>168.0</v>
      </c>
      <c r="AM562" s="18" t="s">
        <v>69</v>
      </c>
      <c r="AN562" s="25">
        <v>168.0</v>
      </c>
      <c r="AO562" s="18">
        <f t="shared" si="1"/>
        <v>0</v>
      </c>
      <c r="AP562" s="18">
        <v>48.49</v>
      </c>
      <c r="AQ562" s="18">
        <f t="shared" si="2"/>
        <v>7</v>
      </c>
      <c r="AR562" s="18">
        <f t="shared" si="3"/>
        <v>2004</v>
      </c>
      <c r="AS562" s="18"/>
      <c r="AT562" s="18" t="s">
        <v>112</v>
      </c>
    </row>
    <row r="563">
      <c r="A563" s="18" t="s">
        <v>52</v>
      </c>
      <c r="B563" s="18" t="s">
        <v>53</v>
      </c>
      <c r="C563" s="18" t="s">
        <v>54</v>
      </c>
      <c r="D563" s="18" t="s">
        <v>55</v>
      </c>
      <c r="E563" s="18" t="s">
        <v>87</v>
      </c>
      <c r="F563" s="18" t="s">
        <v>88</v>
      </c>
      <c r="G563" s="19" t="s">
        <v>895</v>
      </c>
      <c r="H563" s="18" t="s">
        <v>105</v>
      </c>
      <c r="I563" s="18" t="s">
        <v>106</v>
      </c>
      <c r="J563" s="18" t="s">
        <v>107</v>
      </c>
      <c r="K563" s="18" t="s">
        <v>62</v>
      </c>
      <c r="L563" s="20">
        <v>0.0</v>
      </c>
      <c r="M563" s="18" t="s">
        <v>63</v>
      </c>
      <c r="N563" s="21">
        <v>1.91704818E8</v>
      </c>
      <c r="O563" s="21">
        <v>7.404887186E9</v>
      </c>
      <c r="P563" s="21">
        <v>9.217996507E9</v>
      </c>
      <c r="Q563" s="18" t="s">
        <v>896</v>
      </c>
      <c r="R563" s="18">
        <v>1.0</v>
      </c>
      <c r="S563" s="19" t="s">
        <v>897</v>
      </c>
      <c r="T563" s="21">
        <v>56.5</v>
      </c>
      <c r="U563" s="21">
        <v>67.0</v>
      </c>
      <c r="V563" s="21">
        <v>41.49</v>
      </c>
      <c r="W563" s="21">
        <v>0.0</v>
      </c>
      <c r="X563" s="21">
        <v>41.49</v>
      </c>
      <c r="Y563" s="21">
        <v>167.0</v>
      </c>
      <c r="Z563" s="21">
        <v>1.0</v>
      </c>
      <c r="AA563" s="22">
        <v>0.2657</v>
      </c>
      <c r="AB563" s="23">
        <v>-2.8519</v>
      </c>
      <c r="AC563" s="24"/>
      <c r="AD563" s="18" t="s">
        <v>53</v>
      </c>
      <c r="AE563" s="21">
        <v>6.4374162E7</v>
      </c>
      <c r="AF563" s="21">
        <v>2.302766758E9</v>
      </c>
      <c r="AG563" s="19" t="s">
        <v>898</v>
      </c>
      <c r="AH563" s="18" t="s">
        <v>68</v>
      </c>
      <c r="AI563" s="20">
        <v>20.21</v>
      </c>
      <c r="AJ563" s="18" t="s">
        <v>68</v>
      </c>
      <c r="AK563" s="20">
        <v>17.18</v>
      </c>
      <c r="AL563" s="20">
        <v>168.0</v>
      </c>
      <c r="AM563" s="18" t="s">
        <v>69</v>
      </c>
      <c r="AN563" s="25">
        <v>168.0</v>
      </c>
      <c r="AO563" s="18">
        <f t="shared" si="1"/>
        <v>0</v>
      </c>
      <c r="AP563" s="18">
        <v>48.49</v>
      </c>
      <c r="AQ563" s="18">
        <f t="shared" si="2"/>
        <v>7</v>
      </c>
      <c r="AR563" s="18">
        <f t="shared" si="3"/>
        <v>2004</v>
      </c>
      <c r="AS563" s="18"/>
      <c r="AT563" s="18" t="s">
        <v>112</v>
      </c>
    </row>
    <row r="564">
      <c r="A564" s="18" t="s">
        <v>52</v>
      </c>
      <c r="B564" s="18" t="s">
        <v>53</v>
      </c>
      <c r="C564" s="18" t="s">
        <v>54</v>
      </c>
      <c r="D564" s="18" t="s">
        <v>55</v>
      </c>
      <c r="E564" s="18" t="s">
        <v>87</v>
      </c>
      <c r="F564" s="18" t="s">
        <v>88</v>
      </c>
      <c r="G564" s="19" t="s">
        <v>895</v>
      </c>
      <c r="H564" s="18" t="s">
        <v>105</v>
      </c>
      <c r="I564" s="18" t="s">
        <v>106</v>
      </c>
      <c r="J564" s="18" t="s">
        <v>107</v>
      </c>
      <c r="K564" s="18" t="s">
        <v>62</v>
      </c>
      <c r="L564" s="20">
        <v>0.0</v>
      </c>
      <c r="M564" s="18" t="s">
        <v>63</v>
      </c>
      <c r="N564" s="21">
        <v>1.91704818E8</v>
      </c>
      <c r="O564" s="21">
        <v>7.404887186E9</v>
      </c>
      <c r="P564" s="21">
        <v>9.217996509E9</v>
      </c>
      <c r="Q564" s="18" t="s">
        <v>896</v>
      </c>
      <c r="R564" s="18">
        <v>2.0</v>
      </c>
      <c r="S564" s="19" t="s">
        <v>897</v>
      </c>
      <c r="T564" s="21">
        <v>51.99</v>
      </c>
      <c r="U564" s="21">
        <v>37.0</v>
      </c>
      <c r="V564" s="21">
        <v>41.49</v>
      </c>
      <c r="W564" s="21">
        <v>0.0</v>
      </c>
      <c r="X564" s="21">
        <v>41.49</v>
      </c>
      <c r="Y564" s="21">
        <v>167.0</v>
      </c>
      <c r="Z564" s="21">
        <v>1.0</v>
      </c>
      <c r="AA564" s="22">
        <v>0.202</v>
      </c>
      <c r="AB564" s="23">
        <v>-1.995</v>
      </c>
      <c r="AC564" s="24"/>
      <c r="AD564" s="18" t="s">
        <v>53</v>
      </c>
      <c r="AE564" s="21">
        <v>6.4374162E7</v>
      </c>
      <c r="AF564" s="21">
        <v>2.302766758E9</v>
      </c>
      <c r="AG564" s="19" t="s">
        <v>898</v>
      </c>
      <c r="AH564" s="18" t="s">
        <v>68</v>
      </c>
      <c r="AI564" s="20">
        <v>20.21</v>
      </c>
      <c r="AJ564" s="18" t="s">
        <v>68</v>
      </c>
      <c r="AK564" s="20">
        <v>17.18</v>
      </c>
      <c r="AL564" s="20">
        <v>168.0</v>
      </c>
      <c r="AM564" s="18" t="s">
        <v>69</v>
      </c>
      <c r="AN564" s="25">
        <v>168.0</v>
      </c>
      <c r="AO564" s="18">
        <f t="shared" si="1"/>
        <v>0</v>
      </c>
      <c r="AP564" s="18">
        <v>48.49</v>
      </c>
      <c r="AQ564" s="18">
        <f t="shared" si="2"/>
        <v>7</v>
      </c>
      <c r="AR564" s="18">
        <f t="shared" si="3"/>
        <v>2004</v>
      </c>
      <c r="AS564" s="18"/>
      <c r="AT564" s="18" t="s">
        <v>112</v>
      </c>
    </row>
    <row r="565">
      <c r="A565" s="18" t="s">
        <v>52</v>
      </c>
      <c r="B565" s="18" t="s">
        <v>53</v>
      </c>
      <c r="C565" s="18" t="s">
        <v>54</v>
      </c>
      <c r="D565" s="18" t="s">
        <v>55</v>
      </c>
      <c r="E565" s="18" t="s">
        <v>87</v>
      </c>
      <c r="F565" s="18" t="s">
        <v>88</v>
      </c>
      <c r="G565" s="19" t="s">
        <v>895</v>
      </c>
      <c r="H565" s="18" t="s">
        <v>105</v>
      </c>
      <c r="I565" s="18" t="s">
        <v>106</v>
      </c>
      <c r="J565" s="18" t="s">
        <v>107</v>
      </c>
      <c r="K565" s="18" t="s">
        <v>62</v>
      </c>
      <c r="L565" s="20">
        <v>0.0</v>
      </c>
      <c r="M565" s="18" t="s">
        <v>63</v>
      </c>
      <c r="N565" s="21">
        <v>1.91704818E8</v>
      </c>
      <c r="O565" s="21">
        <v>7.404887186E9</v>
      </c>
      <c r="P565" s="21">
        <v>9.217996522E9</v>
      </c>
      <c r="Q565" s="18" t="s">
        <v>896</v>
      </c>
      <c r="R565" s="18">
        <v>9.0</v>
      </c>
      <c r="S565" s="19" t="s">
        <v>897</v>
      </c>
      <c r="T565" s="21">
        <v>51.99</v>
      </c>
      <c r="U565" s="21">
        <v>36.0</v>
      </c>
      <c r="V565" s="21">
        <v>41.49</v>
      </c>
      <c r="W565" s="21">
        <v>0.0</v>
      </c>
      <c r="X565" s="21">
        <v>41.49</v>
      </c>
      <c r="Y565" s="21">
        <v>167.0</v>
      </c>
      <c r="Z565" s="21">
        <v>1.0</v>
      </c>
      <c r="AA565" s="22">
        <v>0.202</v>
      </c>
      <c r="AB565" s="23">
        <v>-1.995</v>
      </c>
      <c r="AC565" s="24"/>
      <c r="AD565" s="18" t="s">
        <v>53</v>
      </c>
      <c r="AE565" s="21">
        <v>6.4374162E7</v>
      </c>
      <c r="AF565" s="21">
        <v>2.302766758E9</v>
      </c>
      <c r="AG565" s="19" t="s">
        <v>898</v>
      </c>
      <c r="AH565" s="18" t="s">
        <v>68</v>
      </c>
      <c r="AI565" s="20">
        <v>20.21</v>
      </c>
      <c r="AJ565" s="18" t="s">
        <v>68</v>
      </c>
      <c r="AK565" s="20">
        <v>17.18</v>
      </c>
      <c r="AL565" s="20">
        <v>168.0</v>
      </c>
      <c r="AM565" s="18" t="s">
        <v>69</v>
      </c>
      <c r="AN565" s="25">
        <v>168.0</v>
      </c>
      <c r="AO565" s="18">
        <f t="shared" si="1"/>
        <v>0</v>
      </c>
      <c r="AP565" s="18">
        <v>48.49</v>
      </c>
      <c r="AQ565" s="18">
        <f t="shared" si="2"/>
        <v>7</v>
      </c>
      <c r="AR565" s="18">
        <f t="shared" si="3"/>
        <v>2004</v>
      </c>
      <c r="AS565" s="18"/>
      <c r="AT565" s="18" t="s">
        <v>112</v>
      </c>
    </row>
    <row r="566">
      <c r="A566" s="18" t="s">
        <v>52</v>
      </c>
      <c r="B566" s="18" t="s">
        <v>53</v>
      </c>
      <c r="C566" s="18" t="s">
        <v>54</v>
      </c>
      <c r="D566" s="18" t="s">
        <v>55</v>
      </c>
      <c r="E566" s="18" t="s">
        <v>87</v>
      </c>
      <c r="F566" s="18" t="s">
        <v>88</v>
      </c>
      <c r="G566" s="19" t="s">
        <v>895</v>
      </c>
      <c r="H566" s="18" t="s">
        <v>105</v>
      </c>
      <c r="I566" s="18" t="s">
        <v>106</v>
      </c>
      <c r="J566" s="18" t="s">
        <v>107</v>
      </c>
      <c r="K566" s="18" t="s">
        <v>62</v>
      </c>
      <c r="L566" s="20">
        <v>0.0</v>
      </c>
      <c r="M566" s="18" t="s">
        <v>63</v>
      </c>
      <c r="N566" s="21">
        <v>1.91704818E8</v>
      </c>
      <c r="O566" s="21">
        <v>7.404887186E9</v>
      </c>
      <c r="P566" s="21">
        <v>9.21799652E9</v>
      </c>
      <c r="Q566" s="18" t="s">
        <v>896</v>
      </c>
      <c r="R566" s="18">
        <v>8.0</v>
      </c>
      <c r="S566" s="19" t="s">
        <v>897</v>
      </c>
      <c r="T566" s="21">
        <v>51.99</v>
      </c>
      <c r="U566" s="21">
        <v>35.0</v>
      </c>
      <c r="V566" s="21">
        <v>41.49</v>
      </c>
      <c r="W566" s="21">
        <v>0.0</v>
      </c>
      <c r="X566" s="21">
        <v>41.49</v>
      </c>
      <c r="Y566" s="21">
        <v>167.0</v>
      </c>
      <c r="Z566" s="21">
        <v>1.0</v>
      </c>
      <c r="AA566" s="22">
        <v>0.202</v>
      </c>
      <c r="AB566" s="23">
        <v>-1.995</v>
      </c>
      <c r="AC566" s="24"/>
      <c r="AD566" s="18" t="s">
        <v>53</v>
      </c>
      <c r="AE566" s="21">
        <v>6.4374162E7</v>
      </c>
      <c r="AF566" s="21">
        <v>2.302766758E9</v>
      </c>
      <c r="AG566" s="19" t="s">
        <v>898</v>
      </c>
      <c r="AH566" s="18" t="s">
        <v>68</v>
      </c>
      <c r="AI566" s="20">
        <v>20.21</v>
      </c>
      <c r="AJ566" s="18" t="s">
        <v>68</v>
      </c>
      <c r="AK566" s="20">
        <v>17.18</v>
      </c>
      <c r="AL566" s="20">
        <v>168.0</v>
      </c>
      <c r="AM566" s="18" t="s">
        <v>69</v>
      </c>
      <c r="AN566" s="25">
        <v>168.0</v>
      </c>
      <c r="AO566" s="18">
        <f t="shared" si="1"/>
        <v>0</v>
      </c>
      <c r="AP566" s="18">
        <v>48.49</v>
      </c>
      <c r="AQ566" s="18">
        <f t="shared" si="2"/>
        <v>7</v>
      </c>
      <c r="AR566" s="18">
        <f t="shared" si="3"/>
        <v>2004</v>
      </c>
      <c r="AS566" s="18"/>
      <c r="AT566" s="18" t="s">
        <v>112</v>
      </c>
    </row>
    <row r="567">
      <c r="A567" s="18" t="s">
        <v>52</v>
      </c>
      <c r="B567" s="18" t="s">
        <v>53</v>
      </c>
      <c r="C567" s="18" t="s">
        <v>54</v>
      </c>
      <c r="D567" s="18" t="s">
        <v>55</v>
      </c>
      <c r="E567" s="18" t="s">
        <v>87</v>
      </c>
      <c r="F567" s="18" t="s">
        <v>88</v>
      </c>
      <c r="G567" s="19" t="s">
        <v>895</v>
      </c>
      <c r="H567" s="18" t="s">
        <v>105</v>
      </c>
      <c r="I567" s="18" t="s">
        <v>106</v>
      </c>
      <c r="J567" s="18" t="s">
        <v>107</v>
      </c>
      <c r="K567" s="18" t="s">
        <v>62</v>
      </c>
      <c r="L567" s="20">
        <v>0.0</v>
      </c>
      <c r="M567" s="18" t="s">
        <v>63</v>
      </c>
      <c r="N567" s="21">
        <v>1.91704818E8</v>
      </c>
      <c r="O567" s="21">
        <v>7.404887186E9</v>
      </c>
      <c r="P567" s="21">
        <v>9.217996518E9</v>
      </c>
      <c r="Q567" s="18" t="s">
        <v>896</v>
      </c>
      <c r="R567" s="18">
        <v>7.0</v>
      </c>
      <c r="S567" s="19" t="s">
        <v>897</v>
      </c>
      <c r="T567" s="21">
        <v>51.99</v>
      </c>
      <c r="U567" s="21">
        <v>42.0</v>
      </c>
      <c r="V567" s="21">
        <v>41.49</v>
      </c>
      <c r="W567" s="21">
        <v>0.0</v>
      </c>
      <c r="X567" s="21">
        <v>41.49</v>
      </c>
      <c r="Y567" s="21">
        <v>167.0</v>
      </c>
      <c r="Z567" s="21">
        <v>1.0</v>
      </c>
      <c r="AA567" s="22">
        <v>0.202</v>
      </c>
      <c r="AB567" s="23">
        <v>-1.995</v>
      </c>
      <c r="AC567" s="24"/>
      <c r="AD567" s="18" t="s">
        <v>53</v>
      </c>
      <c r="AE567" s="21">
        <v>6.4374162E7</v>
      </c>
      <c r="AF567" s="21">
        <v>2.302766758E9</v>
      </c>
      <c r="AG567" s="19" t="s">
        <v>898</v>
      </c>
      <c r="AH567" s="18" t="s">
        <v>68</v>
      </c>
      <c r="AI567" s="20">
        <v>20.21</v>
      </c>
      <c r="AJ567" s="18" t="s">
        <v>68</v>
      </c>
      <c r="AK567" s="20">
        <v>17.18</v>
      </c>
      <c r="AL567" s="20">
        <v>168.0</v>
      </c>
      <c r="AM567" s="18" t="s">
        <v>69</v>
      </c>
      <c r="AN567" s="25">
        <v>168.0</v>
      </c>
      <c r="AO567" s="18">
        <f t="shared" si="1"/>
        <v>0</v>
      </c>
      <c r="AP567" s="18">
        <v>48.49</v>
      </c>
      <c r="AQ567" s="18">
        <f t="shared" si="2"/>
        <v>7</v>
      </c>
      <c r="AR567" s="18">
        <f t="shared" si="3"/>
        <v>2004</v>
      </c>
      <c r="AS567" s="18"/>
      <c r="AT567" s="18" t="s">
        <v>112</v>
      </c>
    </row>
    <row r="568">
      <c r="A568" s="18" t="s">
        <v>52</v>
      </c>
      <c r="B568" s="18" t="s">
        <v>53</v>
      </c>
      <c r="C568" s="18" t="s">
        <v>54</v>
      </c>
      <c r="D568" s="18" t="s">
        <v>55</v>
      </c>
      <c r="E568" s="18" t="s">
        <v>87</v>
      </c>
      <c r="F568" s="18" t="s">
        <v>88</v>
      </c>
      <c r="G568" s="19" t="s">
        <v>895</v>
      </c>
      <c r="H568" s="18" t="s">
        <v>105</v>
      </c>
      <c r="I568" s="18" t="s">
        <v>106</v>
      </c>
      <c r="J568" s="18" t="s">
        <v>107</v>
      </c>
      <c r="K568" s="18" t="s">
        <v>62</v>
      </c>
      <c r="L568" s="20">
        <v>0.0</v>
      </c>
      <c r="M568" s="18" t="s">
        <v>63</v>
      </c>
      <c r="N568" s="21">
        <v>1.91704818E8</v>
      </c>
      <c r="O568" s="21">
        <v>7.404887186E9</v>
      </c>
      <c r="P568" s="21">
        <v>9.217996524E9</v>
      </c>
      <c r="Q568" s="18" t="s">
        <v>896</v>
      </c>
      <c r="R568" s="18">
        <v>10.0</v>
      </c>
      <c r="S568" s="19" t="s">
        <v>897</v>
      </c>
      <c r="T568" s="21">
        <v>51.99</v>
      </c>
      <c r="U568" s="21">
        <v>34.0</v>
      </c>
      <c r="V568" s="21">
        <v>41.49</v>
      </c>
      <c r="W568" s="21">
        <v>0.0</v>
      </c>
      <c r="X568" s="21">
        <v>41.49</v>
      </c>
      <c r="Y568" s="21">
        <v>167.0</v>
      </c>
      <c r="Z568" s="21">
        <v>1.0</v>
      </c>
      <c r="AA568" s="22">
        <v>0.202</v>
      </c>
      <c r="AB568" s="23">
        <v>-1.995</v>
      </c>
      <c r="AC568" s="24"/>
      <c r="AD568" s="18" t="s">
        <v>53</v>
      </c>
      <c r="AE568" s="21">
        <v>6.4374162E7</v>
      </c>
      <c r="AF568" s="21">
        <v>2.302766758E9</v>
      </c>
      <c r="AG568" s="19" t="s">
        <v>898</v>
      </c>
      <c r="AH568" s="18" t="s">
        <v>68</v>
      </c>
      <c r="AI568" s="20">
        <v>20.21</v>
      </c>
      <c r="AJ568" s="18" t="s">
        <v>68</v>
      </c>
      <c r="AK568" s="20">
        <v>17.18</v>
      </c>
      <c r="AL568" s="20">
        <v>168.0</v>
      </c>
      <c r="AM568" s="18" t="s">
        <v>69</v>
      </c>
      <c r="AN568" s="25">
        <v>168.0</v>
      </c>
      <c r="AO568" s="18">
        <f t="shared" si="1"/>
        <v>0</v>
      </c>
      <c r="AP568" s="18">
        <v>48.49</v>
      </c>
      <c r="AQ568" s="18">
        <f t="shared" si="2"/>
        <v>7</v>
      </c>
      <c r="AR568" s="18">
        <f t="shared" si="3"/>
        <v>2004</v>
      </c>
      <c r="AS568" s="18"/>
      <c r="AT568" s="18" t="s">
        <v>112</v>
      </c>
    </row>
    <row r="569">
      <c r="A569" s="18" t="s">
        <v>52</v>
      </c>
      <c r="B569" s="18" t="s">
        <v>53</v>
      </c>
      <c r="C569" s="18" t="s">
        <v>54</v>
      </c>
      <c r="D569" s="18" t="s">
        <v>55</v>
      </c>
      <c r="E569" s="18" t="s">
        <v>87</v>
      </c>
      <c r="F569" s="18" t="s">
        <v>88</v>
      </c>
      <c r="G569" s="19" t="s">
        <v>895</v>
      </c>
      <c r="H569" s="18" t="s">
        <v>105</v>
      </c>
      <c r="I569" s="18" t="s">
        <v>106</v>
      </c>
      <c r="J569" s="18" t="s">
        <v>107</v>
      </c>
      <c r="K569" s="18" t="s">
        <v>62</v>
      </c>
      <c r="L569" s="20">
        <v>0.0</v>
      </c>
      <c r="M569" s="18" t="s">
        <v>63</v>
      </c>
      <c r="N569" s="21">
        <v>1.91704818E8</v>
      </c>
      <c r="O569" s="21">
        <v>7.404887186E9</v>
      </c>
      <c r="P569" s="21">
        <v>9.217996527E9</v>
      </c>
      <c r="Q569" s="18" t="s">
        <v>896</v>
      </c>
      <c r="R569" s="18">
        <v>12.0</v>
      </c>
      <c r="S569" s="19" t="s">
        <v>897</v>
      </c>
      <c r="T569" s="21">
        <v>51.99</v>
      </c>
      <c r="U569" s="21">
        <v>37.0</v>
      </c>
      <c r="V569" s="21">
        <v>41.49</v>
      </c>
      <c r="W569" s="21">
        <v>0.0</v>
      </c>
      <c r="X569" s="21">
        <v>41.49</v>
      </c>
      <c r="Y569" s="21">
        <v>167.0</v>
      </c>
      <c r="Z569" s="21">
        <v>1.0</v>
      </c>
      <c r="AA569" s="22">
        <v>0.202</v>
      </c>
      <c r="AB569" s="23">
        <v>-1.995</v>
      </c>
      <c r="AC569" s="24"/>
      <c r="AD569" s="18" t="s">
        <v>53</v>
      </c>
      <c r="AE569" s="21">
        <v>6.4374162E7</v>
      </c>
      <c r="AF569" s="21">
        <v>2.302766758E9</v>
      </c>
      <c r="AG569" s="19" t="s">
        <v>898</v>
      </c>
      <c r="AH569" s="18" t="s">
        <v>68</v>
      </c>
      <c r="AI569" s="20">
        <v>20.21</v>
      </c>
      <c r="AJ569" s="18" t="s">
        <v>68</v>
      </c>
      <c r="AK569" s="20">
        <v>17.18</v>
      </c>
      <c r="AL569" s="20">
        <v>168.0</v>
      </c>
      <c r="AM569" s="18" t="s">
        <v>69</v>
      </c>
      <c r="AN569" s="25">
        <v>168.0</v>
      </c>
      <c r="AO569" s="18">
        <f t="shared" si="1"/>
        <v>0</v>
      </c>
      <c r="AP569" s="18">
        <v>48.49</v>
      </c>
      <c r="AQ569" s="18">
        <f t="shared" si="2"/>
        <v>7</v>
      </c>
      <c r="AR569" s="18">
        <f t="shared" si="3"/>
        <v>2004</v>
      </c>
      <c r="AS569" s="18"/>
      <c r="AT569" s="18" t="s">
        <v>112</v>
      </c>
    </row>
    <row r="570">
      <c r="A570" s="18" t="s">
        <v>52</v>
      </c>
      <c r="B570" s="18" t="s">
        <v>53</v>
      </c>
      <c r="C570" s="18" t="s">
        <v>54</v>
      </c>
      <c r="D570" s="18" t="s">
        <v>55</v>
      </c>
      <c r="E570" s="18" t="s">
        <v>87</v>
      </c>
      <c r="F570" s="18" t="s">
        <v>88</v>
      </c>
      <c r="G570" s="19" t="s">
        <v>895</v>
      </c>
      <c r="H570" s="18" t="s">
        <v>105</v>
      </c>
      <c r="I570" s="18" t="s">
        <v>106</v>
      </c>
      <c r="J570" s="18" t="s">
        <v>107</v>
      </c>
      <c r="K570" s="18" t="s">
        <v>62</v>
      </c>
      <c r="L570" s="20">
        <v>0.0</v>
      </c>
      <c r="M570" s="18" t="s">
        <v>63</v>
      </c>
      <c r="N570" s="21">
        <v>1.91704818E8</v>
      </c>
      <c r="O570" s="21">
        <v>7.404887186E9</v>
      </c>
      <c r="P570" s="21">
        <v>9.217996514E9</v>
      </c>
      <c r="Q570" s="18" t="s">
        <v>896</v>
      </c>
      <c r="R570" s="18">
        <v>4.0</v>
      </c>
      <c r="S570" s="19" t="s">
        <v>897</v>
      </c>
      <c r="T570" s="21">
        <v>51.99</v>
      </c>
      <c r="U570" s="21">
        <v>36.0</v>
      </c>
      <c r="V570" s="21">
        <v>41.49</v>
      </c>
      <c r="W570" s="21">
        <v>0.0</v>
      </c>
      <c r="X570" s="21">
        <v>41.49</v>
      </c>
      <c r="Y570" s="21">
        <v>167.0</v>
      </c>
      <c r="Z570" s="21">
        <v>1.0</v>
      </c>
      <c r="AA570" s="22">
        <v>0.202</v>
      </c>
      <c r="AB570" s="23">
        <v>-1.995</v>
      </c>
      <c r="AC570" s="24"/>
      <c r="AD570" s="18" t="s">
        <v>53</v>
      </c>
      <c r="AE570" s="21">
        <v>6.4374162E7</v>
      </c>
      <c r="AF570" s="21">
        <v>2.302766758E9</v>
      </c>
      <c r="AG570" s="19" t="s">
        <v>898</v>
      </c>
      <c r="AH570" s="18" t="s">
        <v>68</v>
      </c>
      <c r="AI570" s="20">
        <v>20.21</v>
      </c>
      <c r="AJ570" s="18" t="s">
        <v>68</v>
      </c>
      <c r="AK570" s="20">
        <v>17.18</v>
      </c>
      <c r="AL570" s="20">
        <v>168.0</v>
      </c>
      <c r="AM570" s="18" t="s">
        <v>69</v>
      </c>
      <c r="AN570" s="25">
        <v>168.0</v>
      </c>
      <c r="AO570" s="18">
        <f t="shared" si="1"/>
        <v>0</v>
      </c>
      <c r="AP570" s="18">
        <v>48.49</v>
      </c>
      <c r="AQ570" s="18">
        <f t="shared" si="2"/>
        <v>7</v>
      </c>
      <c r="AR570" s="18">
        <f t="shared" si="3"/>
        <v>2004</v>
      </c>
      <c r="AS570" s="18"/>
      <c r="AT570" s="18" t="s">
        <v>112</v>
      </c>
    </row>
    <row r="571">
      <c r="A571" s="18" t="s">
        <v>52</v>
      </c>
      <c r="B571" s="18" t="s">
        <v>53</v>
      </c>
      <c r="C571" s="18" t="s">
        <v>54</v>
      </c>
      <c r="D571" s="18" t="s">
        <v>55</v>
      </c>
      <c r="E571" s="18" t="s">
        <v>87</v>
      </c>
      <c r="F571" s="18" t="s">
        <v>88</v>
      </c>
      <c r="G571" s="19" t="s">
        <v>895</v>
      </c>
      <c r="H571" s="18" t="s">
        <v>105</v>
      </c>
      <c r="I571" s="18" t="s">
        <v>106</v>
      </c>
      <c r="J571" s="18" t="s">
        <v>107</v>
      </c>
      <c r="K571" s="18" t="s">
        <v>62</v>
      </c>
      <c r="L571" s="20">
        <v>0.0</v>
      </c>
      <c r="M571" s="18" t="s">
        <v>63</v>
      </c>
      <c r="N571" s="21">
        <v>1.91704818E8</v>
      </c>
      <c r="O571" s="21">
        <v>7.404887186E9</v>
      </c>
      <c r="P571" s="21">
        <v>9.217996516E9</v>
      </c>
      <c r="Q571" s="18" t="s">
        <v>896</v>
      </c>
      <c r="R571" s="18">
        <v>6.0</v>
      </c>
      <c r="S571" s="19" t="s">
        <v>897</v>
      </c>
      <c r="T571" s="21">
        <v>51.99</v>
      </c>
      <c r="U571" s="21">
        <v>34.0</v>
      </c>
      <c r="V571" s="21">
        <v>41.49</v>
      </c>
      <c r="W571" s="21">
        <v>0.0</v>
      </c>
      <c r="X571" s="21">
        <v>41.49</v>
      </c>
      <c r="Y571" s="21">
        <v>167.0</v>
      </c>
      <c r="Z571" s="21">
        <v>1.0</v>
      </c>
      <c r="AA571" s="22">
        <v>0.202</v>
      </c>
      <c r="AB571" s="23">
        <v>-1.995</v>
      </c>
      <c r="AC571" s="24"/>
      <c r="AD571" s="18" t="s">
        <v>53</v>
      </c>
      <c r="AE571" s="21">
        <v>6.4374162E7</v>
      </c>
      <c r="AF571" s="21">
        <v>2.302766758E9</v>
      </c>
      <c r="AG571" s="19" t="s">
        <v>898</v>
      </c>
      <c r="AH571" s="18" t="s">
        <v>68</v>
      </c>
      <c r="AI571" s="20">
        <v>20.21</v>
      </c>
      <c r="AJ571" s="18" t="s">
        <v>68</v>
      </c>
      <c r="AK571" s="20">
        <v>17.18</v>
      </c>
      <c r="AL571" s="20">
        <v>168.0</v>
      </c>
      <c r="AM571" s="18" t="s">
        <v>69</v>
      </c>
      <c r="AN571" s="25">
        <v>168.0</v>
      </c>
      <c r="AO571" s="18">
        <f t="shared" si="1"/>
        <v>0</v>
      </c>
      <c r="AP571" s="18">
        <v>48.49</v>
      </c>
      <c r="AQ571" s="18">
        <f t="shared" si="2"/>
        <v>7</v>
      </c>
      <c r="AR571" s="18">
        <f t="shared" si="3"/>
        <v>2004</v>
      </c>
      <c r="AS571" s="18"/>
      <c r="AT571" s="18" t="s">
        <v>112</v>
      </c>
    </row>
    <row r="572">
      <c r="A572" s="18" t="s">
        <v>52</v>
      </c>
      <c r="B572" s="18" t="s">
        <v>53</v>
      </c>
      <c r="C572" s="18" t="s">
        <v>54</v>
      </c>
      <c r="D572" s="18" t="s">
        <v>55</v>
      </c>
      <c r="E572" s="18" t="s">
        <v>87</v>
      </c>
      <c r="F572" s="18" t="s">
        <v>88</v>
      </c>
      <c r="G572" s="19" t="s">
        <v>895</v>
      </c>
      <c r="H572" s="18" t="s">
        <v>105</v>
      </c>
      <c r="I572" s="18" t="s">
        <v>106</v>
      </c>
      <c r="J572" s="18" t="s">
        <v>107</v>
      </c>
      <c r="K572" s="18" t="s">
        <v>62</v>
      </c>
      <c r="L572" s="20">
        <v>0.0</v>
      </c>
      <c r="M572" s="18" t="s">
        <v>63</v>
      </c>
      <c r="N572" s="21">
        <v>1.91704818E8</v>
      </c>
      <c r="O572" s="21">
        <v>7.404887186E9</v>
      </c>
      <c r="P572" s="21">
        <v>9.217996515E9</v>
      </c>
      <c r="Q572" s="18" t="s">
        <v>896</v>
      </c>
      <c r="R572" s="18">
        <v>5.0</v>
      </c>
      <c r="S572" s="19" t="s">
        <v>897</v>
      </c>
      <c r="T572" s="21">
        <v>51.99</v>
      </c>
      <c r="U572" s="21">
        <v>38.0</v>
      </c>
      <c r="V572" s="21">
        <v>41.49</v>
      </c>
      <c r="W572" s="21">
        <v>0.0</v>
      </c>
      <c r="X572" s="21">
        <v>41.49</v>
      </c>
      <c r="Y572" s="21">
        <v>167.0</v>
      </c>
      <c r="Z572" s="21">
        <v>1.0</v>
      </c>
      <c r="AA572" s="22">
        <v>0.202</v>
      </c>
      <c r="AB572" s="23">
        <v>-1.995</v>
      </c>
      <c r="AC572" s="24"/>
      <c r="AD572" s="18" t="s">
        <v>53</v>
      </c>
      <c r="AE572" s="21">
        <v>6.4374162E7</v>
      </c>
      <c r="AF572" s="21">
        <v>2.302766758E9</v>
      </c>
      <c r="AG572" s="19" t="s">
        <v>898</v>
      </c>
      <c r="AH572" s="18" t="s">
        <v>68</v>
      </c>
      <c r="AI572" s="20">
        <v>20.21</v>
      </c>
      <c r="AJ572" s="18" t="s">
        <v>68</v>
      </c>
      <c r="AK572" s="20">
        <v>17.18</v>
      </c>
      <c r="AL572" s="20">
        <v>168.0</v>
      </c>
      <c r="AM572" s="18" t="s">
        <v>69</v>
      </c>
      <c r="AN572" s="25">
        <v>168.0</v>
      </c>
      <c r="AO572" s="18">
        <f t="shared" si="1"/>
        <v>0</v>
      </c>
      <c r="AP572" s="18">
        <v>48.49</v>
      </c>
      <c r="AQ572" s="18">
        <f t="shared" si="2"/>
        <v>7</v>
      </c>
      <c r="AR572" s="18">
        <f t="shared" si="3"/>
        <v>2004</v>
      </c>
      <c r="AS572" s="18"/>
      <c r="AT572" s="18" t="s">
        <v>112</v>
      </c>
    </row>
    <row r="573">
      <c r="A573" s="18" t="s">
        <v>52</v>
      </c>
      <c r="B573" s="18" t="s">
        <v>53</v>
      </c>
      <c r="C573" s="18" t="s">
        <v>54</v>
      </c>
      <c r="D573" s="18" t="s">
        <v>55</v>
      </c>
      <c r="E573" s="18" t="s">
        <v>87</v>
      </c>
      <c r="F573" s="18" t="s">
        <v>88</v>
      </c>
      <c r="G573" s="19" t="s">
        <v>895</v>
      </c>
      <c r="H573" s="18" t="s">
        <v>105</v>
      </c>
      <c r="I573" s="18" t="s">
        <v>106</v>
      </c>
      <c r="J573" s="18" t="s">
        <v>107</v>
      </c>
      <c r="K573" s="18" t="s">
        <v>62</v>
      </c>
      <c r="L573" s="20">
        <v>0.0</v>
      </c>
      <c r="M573" s="18" t="s">
        <v>63</v>
      </c>
      <c r="N573" s="21">
        <v>1.91704818E8</v>
      </c>
      <c r="O573" s="21">
        <v>7.404887186E9</v>
      </c>
      <c r="P573" s="21">
        <v>9.217996511E9</v>
      </c>
      <c r="Q573" s="18" t="s">
        <v>896</v>
      </c>
      <c r="R573" s="18">
        <v>3.0</v>
      </c>
      <c r="S573" s="19" t="s">
        <v>897</v>
      </c>
      <c r="T573" s="21">
        <v>51.99</v>
      </c>
      <c r="U573" s="21">
        <v>34.0</v>
      </c>
      <c r="V573" s="21">
        <v>41.49</v>
      </c>
      <c r="W573" s="21">
        <v>0.0</v>
      </c>
      <c r="X573" s="21">
        <v>41.49</v>
      </c>
      <c r="Y573" s="21">
        <v>167.0</v>
      </c>
      <c r="Z573" s="21">
        <v>1.0</v>
      </c>
      <c r="AA573" s="22">
        <v>0.202</v>
      </c>
      <c r="AB573" s="23">
        <v>-1.995</v>
      </c>
      <c r="AC573" s="24"/>
      <c r="AD573" s="18" t="s">
        <v>53</v>
      </c>
      <c r="AE573" s="21">
        <v>6.4374162E7</v>
      </c>
      <c r="AF573" s="21">
        <v>2.302766758E9</v>
      </c>
      <c r="AG573" s="19" t="s">
        <v>898</v>
      </c>
      <c r="AH573" s="18" t="s">
        <v>68</v>
      </c>
      <c r="AI573" s="20">
        <v>20.21</v>
      </c>
      <c r="AJ573" s="18" t="s">
        <v>68</v>
      </c>
      <c r="AK573" s="20">
        <v>17.18</v>
      </c>
      <c r="AL573" s="20">
        <v>168.0</v>
      </c>
      <c r="AM573" s="18" t="s">
        <v>69</v>
      </c>
      <c r="AN573" s="25">
        <v>168.0</v>
      </c>
      <c r="AO573" s="18">
        <f t="shared" si="1"/>
        <v>0</v>
      </c>
      <c r="AP573" s="18">
        <v>48.49</v>
      </c>
      <c r="AQ573" s="18">
        <f t="shared" si="2"/>
        <v>7</v>
      </c>
      <c r="AR573" s="18">
        <f t="shared" si="3"/>
        <v>2004</v>
      </c>
      <c r="AS573" s="18"/>
      <c r="AT573" s="18" t="s">
        <v>112</v>
      </c>
    </row>
    <row r="574">
      <c r="A574" s="18" t="s">
        <v>324</v>
      </c>
      <c r="B574" s="18" t="s">
        <v>53</v>
      </c>
      <c r="C574" s="18" t="s">
        <v>54</v>
      </c>
      <c r="D574" s="18" t="s">
        <v>55</v>
      </c>
      <c r="E574" s="18" t="s">
        <v>408</v>
      </c>
      <c r="F574" s="18" t="s">
        <v>899</v>
      </c>
      <c r="G574" s="19" t="s">
        <v>732</v>
      </c>
      <c r="H574" s="18" t="s">
        <v>156</v>
      </c>
      <c r="I574" s="18" t="s">
        <v>106</v>
      </c>
      <c r="J574" s="18" t="s">
        <v>107</v>
      </c>
      <c r="K574" s="18" t="s">
        <v>62</v>
      </c>
      <c r="L574" s="20">
        <v>0.0</v>
      </c>
      <c r="M574" s="18" t="s">
        <v>63</v>
      </c>
      <c r="N574" s="21">
        <v>1.84029284E8</v>
      </c>
      <c r="O574" s="21">
        <v>7.400481938E9</v>
      </c>
      <c r="P574" s="21">
        <v>7.727760168E9</v>
      </c>
      <c r="Q574" s="18" t="s">
        <v>900</v>
      </c>
      <c r="R574" s="18" t="s">
        <v>901</v>
      </c>
      <c r="S574" s="19" t="s">
        <v>902</v>
      </c>
      <c r="T574" s="21">
        <v>51.9</v>
      </c>
      <c r="U574" s="21">
        <v>161.0</v>
      </c>
      <c r="V574" s="21">
        <v>43.89</v>
      </c>
      <c r="W574" s="21">
        <v>0.0</v>
      </c>
      <c r="X574" s="21">
        <v>43.89</v>
      </c>
      <c r="Y574" s="21">
        <v>8.0</v>
      </c>
      <c r="Z574" s="21">
        <v>1.0</v>
      </c>
      <c r="AA574" s="22">
        <v>0.1543</v>
      </c>
      <c r="AB574" s="23">
        <v>-1.5219</v>
      </c>
      <c r="AC574" s="24"/>
      <c r="AD574" s="18" t="s">
        <v>53</v>
      </c>
      <c r="AE574" s="21">
        <v>1.29376085E8</v>
      </c>
      <c r="AF574" s="21">
        <v>2.809058073E9</v>
      </c>
      <c r="AG574" s="19" t="s">
        <v>903</v>
      </c>
      <c r="AH574" s="18" t="s">
        <v>68</v>
      </c>
      <c r="AI574" s="20">
        <v>24.55</v>
      </c>
      <c r="AJ574" s="18" t="s">
        <v>68</v>
      </c>
      <c r="AK574" s="20">
        <v>24.4</v>
      </c>
      <c r="AL574" s="20">
        <v>140.0</v>
      </c>
      <c r="AM574" s="18" t="s">
        <v>69</v>
      </c>
      <c r="AN574" s="25">
        <v>140.0</v>
      </c>
      <c r="AO574" s="18">
        <f t="shared" si="1"/>
        <v>0</v>
      </c>
      <c r="AP574" s="18">
        <v>50.89</v>
      </c>
      <c r="AQ574" s="18">
        <f t="shared" si="2"/>
        <v>7</v>
      </c>
      <c r="AR574" s="18">
        <f t="shared" si="3"/>
        <v>96</v>
      </c>
      <c r="AS574" s="18"/>
      <c r="AT574" s="18" t="s">
        <v>112</v>
      </c>
    </row>
    <row r="575">
      <c r="A575" s="18" t="s">
        <v>324</v>
      </c>
      <c r="B575" s="18" t="s">
        <v>53</v>
      </c>
      <c r="C575" s="18" t="s">
        <v>54</v>
      </c>
      <c r="D575" s="18" t="s">
        <v>55</v>
      </c>
      <c r="E575" s="18" t="s">
        <v>408</v>
      </c>
      <c r="F575" s="18" t="s">
        <v>899</v>
      </c>
      <c r="G575" s="19" t="s">
        <v>732</v>
      </c>
      <c r="H575" s="18" t="s">
        <v>156</v>
      </c>
      <c r="I575" s="18" t="s">
        <v>106</v>
      </c>
      <c r="J575" s="18" t="s">
        <v>107</v>
      </c>
      <c r="K575" s="18" t="s">
        <v>62</v>
      </c>
      <c r="L575" s="20">
        <v>0.0</v>
      </c>
      <c r="M575" s="18" t="s">
        <v>63</v>
      </c>
      <c r="N575" s="21">
        <v>1.84029284E8</v>
      </c>
      <c r="O575" s="21">
        <v>7.400481938E9</v>
      </c>
      <c r="P575" s="21">
        <v>7.727760165E9</v>
      </c>
      <c r="Q575" s="18" t="s">
        <v>900</v>
      </c>
      <c r="R575" s="18" t="s">
        <v>904</v>
      </c>
      <c r="S575" s="19" t="s">
        <v>902</v>
      </c>
      <c r="T575" s="21">
        <v>51.5</v>
      </c>
      <c r="U575" s="21">
        <v>162.0</v>
      </c>
      <c r="V575" s="21">
        <v>43.89</v>
      </c>
      <c r="W575" s="21">
        <v>0.0</v>
      </c>
      <c r="X575" s="21">
        <v>43.89</v>
      </c>
      <c r="Y575" s="21">
        <v>8.0</v>
      </c>
      <c r="Z575" s="21">
        <v>1.0</v>
      </c>
      <c r="AA575" s="22">
        <v>0.1478</v>
      </c>
      <c r="AB575" s="23">
        <v>-1.4459</v>
      </c>
      <c r="AC575" s="24"/>
      <c r="AD575" s="18" t="s">
        <v>53</v>
      </c>
      <c r="AE575" s="21">
        <v>1.29376085E8</v>
      </c>
      <c r="AF575" s="21">
        <v>2.809058073E9</v>
      </c>
      <c r="AG575" s="19" t="s">
        <v>903</v>
      </c>
      <c r="AH575" s="18" t="s">
        <v>68</v>
      </c>
      <c r="AI575" s="20">
        <v>24.55</v>
      </c>
      <c r="AJ575" s="18" t="s">
        <v>68</v>
      </c>
      <c r="AK575" s="20">
        <v>24.4</v>
      </c>
      <c r="AL575" s="20">
        <v>140.0</v>
      </c>
      <c r="AM575" s="18" t="s">
        <v>69</v>
      </c>
      <c r="AN575" s="25">
        <v>140.0</v>
      </c>
      <c r="AO575" s="18">
        <f t="shared" si="1"/>
        <v>0</v>
      </c>
      <c r="AP575" s="18">
        <v>50.89</v>
      </c>
      <c r="AQ575" s="18">
        <f t="shared" si="2"/>
        <v>7</v>
      </c>
      <c r="AR575" s="18">
        <f t="shared" si="3"/>
        <v>96</v>
      </c>
      <c r="AS575" s="18"/>
      <c r="AT575" s="18" t="s">
        <v>112</v>
      </c>
    </row>
    <row r="576">
      <c r="A576" s="18" t="s">
        <v>324</v>
      </c>
      <c r="B576" s="18" t="s">
        <v>53</v>
      </c>
      <c r="C576" s="18" t="s">
        <v>54</v>
      </c>
      <c r="D576" s="18" t="s">
        <v>55</v>
      </c>
      <c r="E576" s="18" t="s">
        <v>408</v>
      </c>
      <c r="F576" s="18" t="s">
        <v>899</v>
      </c>
      <c r="G576" s="19" t="s">
        <v>732</v>
      </c>
      <c r="H576" s="18" t="s">
        <v>156</v>
      </c>
      <c r="I576" s="18" t="s">
        <v>106</v>
      </c>
      <c r="J576" s="18" t="s">
        <v>107</v>
      </c>
      <c r="K576" s="18" t="s">
        <v>62</v>
      </c>
      <c r="L576" s="20">
        <v>0.0</v>
      </c>
      <c r="M576" s="18" t="s">
        <v>63</v>
      </c>
      <c r="N576" s="21">
        <v>1.84029284E8</v>
      </c>
      <c r="O576" s="21">
        <v>7.400481938E9</v>
      </c>
      <c r="P576" s="21">
        <v>7.727760166E9</v>
      </c>
      <c r="Q576" s="18" t="s">
        <v>900</v>
      </c>
      <c r="R576" s="18" t="s">
        <v>905</v>
      </c>
      <c r="S576" s="19" t="s">
        <v>902</v>
      </c>
      <c r="T576" s="21">
        <v>51.5</v>
      </c>
      <c r="U576" s="21">
        <v>159.0</v>
      </c>
      <c r="V576" s="21">
        <v>43.89</v>
      </c>
      <c r="W576" s="21">
        <v>0.0</v>
      </c>
      <c r="X576" s="21">
        <v>43.89</v>
      </c>
      <c r="Y576" s="21">
        <v>8.0</v>
      </c>
      <c r="Z576" s="21">
        <v>1.0</v>
      </c>
      <c r="AA576" s="22">
        <v>0.1478</v>
      </c>
      <c r="AB576" s="23">
        <v>-1.4459</v>
      </c>
      <c r="AC576" s="24"/>
      <c r="AD576" s="18" t="s">
        <v>53</v>
      </c>
      <c r="AE576" s="21">
        <v>1.29376085E8</v>
      </c>
      <c r="AF576" s="21">
        <v>2.809058073E9</v>
      </c>
      <c r="AG576" s="19" t="s">
        <v>903</v>
      </c>
      <c r="AH576" s="18" t="s">
        <v>68</v>
      </c>
      <c r="AI576" s="20">
        <v>24.55</v>
      </c>
      <c r="AJ576" s="18" t="s">
        <v>68</v>
      </c>
      <c r="AK576" s="20">
        <v>24.4</v>
      </c>
      <c r="AL576" s="20">
        <v>140.0</v>
      </c>
      <c r="AM576" s="18" t="s">
        <v>69</v>
      </c>
      <c r="AN576" s="25">
        <v>140.0</v>
      </c>
      <c r="AO576" s="18">
        <f t="shared" si="1"/>
        <v>0</v>
      </c>
      <c r="AP576" s="18">
        <v>50.89</v>
      </c>
      <c r="AQ576" s="18">
        <f t="shared" si="2"/>
        <v>7</v>
      </c>
      <c r="AR576" s="18">
        <f t="shared" si="3"/>
        <v>96</v>
      </c>
      <c r="AS576" s="18"/>
      <c r="AT576" s="18" t="s">
        <v>112</v>
      </c>
    </row>
    <row r="577">
      <c r="A577" s="18" t="s">
        <v>324</v>
      </c>
      <c r="B577" s="18" t="s">
        <v>53</v>
      </c>
      <c r="C577" s="18" t="s">
        <v>54</v>
      </c>
      <c r="D577" s="18" t="s">
        <v>55</v>
      </c>
      <c r="E577" s="18" t="s">
        <v>408</v>
      </c>
      <c r="F577" s="18" t="s">
        <v>899</v>
      </c>
      <c r="G577" s="19" t="s">
        <v>732</v>
      </c>
      <c r="H577" s="18" t="s">
        <v>156</v>
      </c>
      <c r="I577" s="18" t="s">
        <v>106</v>
      </c>
      <c r="J577" s="18" t="s">
        <v>107</v>
      </c>
      <c r="K577" s="18" t="s">
        <v>62</v>
      </c>
      <c r="L577" s="20">
        <v>0.0</v>
      </c>
      <c r="M577" s="18" t="s">
        <v>63</v>
      </c>
      <c r="N577" s="21">
        <v>1.84029284E8</v>
      </c>
      <c r="O577" s="21">
        <v>7.400481938E9</v>
      </c>
      <c r="P577" s="21">
        <v>7.727760161E9</v>
      </c>
      <c r="Q577" s="18" t="s">
        <v>900</v>
      </c>
      <c r="R577" s="18" t="s">
        <v>906</v>
      </c>
      <c r="S577" s="19" t="s">
        <v>902</v>
      </c>
      <c r="T577" s="21">
        <v>51.5</v>
      </c>
      <c r="U577" s="21">
        <v>980.0</v>
      </c>
      <c r="V577" s="21">
        <v>43.89</v>
      </c>
      <c r="W577" s="21">
        <v>0.0</v>
      </c>
      <c r="X577" s="21">
        <v>43.89</v>
      </c>
      <c r="Y577" s="21">
        <v>8.0</v>
      </c>
      <c r="Z577" s="21">
        <v>1.0</v>
      </c>
      <c r="AA577" s="22">
        <v>0.1478</v>
      </c>
      <c r="AB577" s="23">
        <v>-1.4459</v>
      </c>
      <c r="AC577" s="24"/>
      <c r="AD577" s="18" t="s">
        <v>53</v>
      </c>
      <c r="AE577" s="21">
        <v>1.29376085E8</v>
      </c>
      <c r="AF577" s="21">
        <v>2.809058073E9</v>
      </c>
      <c r="AG577" s="19" t="s">
        <v>903</v>
      </c>
      <c r="AH577" s="18" t="s">
        <v>68</v>
      </c>
      <c r="AI577" s="20">
        <v>24.55</v>
      </c>
      <c r="AJ577" s="18" t="s">
        <v>68</v>
      </c>
      <c r="AK577" s="20">
        <v>24.4</v>
      </c>
      <c r="AL577" s="20">
        <v>140.0</v>
      </c>
      <c r="AM577" s="18" t="s">
        <v>69</v>
      </c>
      <c r="AN577" s="25">
        <v>140.0</v>
      </c>
      <c r="AO577" s="18">
        <f t="shared" si="1"/>
        <v>0</v>
      </c>
      <c r="AP577" s="18">
        <v>50.89</v>
      </c>
      <c r="AQ577" s="18">
        <f t="shared" si="2"/>
        <v>7</v>
      </c>
      <c r="AR577" s="18">
        <f t="shared" si="3"/>
        <v>96</v>
      </c>
      <c r="AS577" s="18"/>
      <c r="AT577" s="18" t="s">
        <v>112</v>
      </c>
    </row>
    <row r="578">
      <c r="A578" s="18" t="s">
        <v>324</v>
      </c>
      <c r="B578" s="18" t="s">
        <v>53</v>
      </c>
      <c r="C578" s="18" t="s">
        <v>54</v>
      </c>
      <c r="D578" s="18" t="s">
        <v>55</v>
      </c>
      <c r="E578" s="18" t="s">
        <v>408</v>
      </c>
      <c r="F578" s="18" t="s">
        <v>899</v>
      </c>
      <c r="G578" s="19" t="s">
        <v>732</v>
      </c>
      <c r="H578" s="18" t="s">
        <v>156</v>
      </c>
      <c r="I578" s="18" t="s">
        <v>106</v>
      </c>
      <c r="J578" s="18" t="s">
        <v>107</v>
      </c>
      <c r="K578" s="18" t="s">
        <v>62</v>
      </c>
      <c r="L578" s="20">
        <v>0.0</v>
      </c>
      <c r="M578" s="18" t="s">
        <v>63</v>
      </c>
      <c r="N578" s="21">
        <v>1.84029284E8</v>
      </c>
      <c r="O578" s="21">
        <v>7.400481938E9</v>
      </c>
      <c r="P578" s="21">
        <v>7.727760164E9</v>
      </c>
      <c r="Q578" s="18" t="s">
        <v>900</v>
      </c>
      <c r="R578" s="18" t="s">
        <v>907</v>
      </c>
      <c r="S578" s="19" t="s">
        <v>902</v>
      </c>
      <c r="T578" s="21">
        <v>51.9</v>
      </c>
      <c r="U578" s="21">
        <v>981.0</v>
      </c>
      <c r="V578" s="21">
        <v>43.89</v>
      </c>
      <c r="W578" s="21">
        <v>0.0</v>
      </c>
      <c r="X578" s="21">
        <v>43.89</v>
      </c>
      <c r="Y578" s="21">
        <v>8.0</v>
      </c>
      <c r="Z578" s="21">
        <v>1.0</v>
      </c>
      <c r="AA578" s="22">
        <v>0.1543</v>
      </c>
      <c r="AB578" s="23">
        <v>-1.5219</v>
      </c>
      <c r="AC578" s="24"/>
      <c r="AD578" s="18" t="s">
        <v>53</v>
      </c>
      <c r="AE578" s="21">
        <v>1.29376085E8</v>
      </c>
      <c r="AF578" s="21">
        <v>2.809058073E9</v>
      </c>
      <c r="AG578" s="19" t="s">
        <v>903</v>
      </c>
      <c r="AH578" s="18" t="s">
        <v>68</v>
      </c>
      <c r="AI578" s="20">
        <v>24.55</v>
      </c>
      <c r="AJ578" s="18" t="s">
        <v>68</v>
      </c>
      <c r="AK578" s="20">
        <v>24.4</v>
      </c>
      <c r="AL578" s="20">
        <v>140.0</v>
      </c>
      <c r="AM578" s="18" t="s">
        <v>69</v>
      </c>
      <c r="AN578" s="25">
        <v>140.0</v>
      </c>
      <c r="AO578" s="18">
        <f t="shared" si="1"/>
        <v>0</v>
      </c>
      <c r="AP578" s="18">
        <v>50.89</v>
      </c>
      <c r="AQ578" s="18">
        <f t="shared" si="2"/>
        <v>7</v>
      </c>
      <c r="AR578" s="18">
        <f t="shared" si="3"/>
        <v>96</v>
      </c>
      <c r="AS578" s="18"/>
      <c r="AT578" s="18" t="s">
        <v>112</v>
      </c>
    </row>
    <row r="579">
      <c r="A579" s="18" t="s">
        <v>324</v>
      </c>
      <c r="B579" s="18" t="s">
        <v>53</v>
      </c>
      <c r="C579" s="18" t="s">
        <v>54</v>
      </c>
      <c r="D579" s="18" t="s">
        <v>55</v>
      </c>
      <c r="E579" s="18" t="s">
        <v>408</v>
      </c>
      <c r="F579" s="18" t="s">
        <v>899</v>
      </c>
      <c r="G579" s="19" t="s">
        <v>732</v>
      </c>
      <c r="H579" s="18" t="s">
        <v>156</v>
      </c>
      <c r="I579" s="18" t="s">
        <v>106</v>
      </c>
      <c r="J579" s="18" t="s">
        <v>107</v>
      </c>
      <c r="K579" s="18" t="s">
        <v>62</v>
      </c>
      <c r="L579" s="20">
        <v>0.0</v>
      </c>
      <c r="M579" s="18" t="s">
        <v>63</v>
      </c>
      <c r="N579" s="21">
        <v>1.84029284E8</v>
      </c>
      <c r="O579" s="21">
        <v>7.400481938E9</v>
      </c>
      <c r="P579" s="21">
        <v>7.727760162E9</v>
      </c>
      <c r="Q579" s="18" t="s">
        <v>900</v>
      </c>
      <c r="R579" s="18" t="s">
        <v>908</v>
      </c>
      <c r="S579" s="19" t="s">
        <v>902</v>
      </c>
      <c r="T579" s="21">
        <v>51.5</v>
      </c>
      <c r="U579" s="21">
        <v>979.0</v>
      </c>
      <c r="V579" s="21">
        <v>43.89</v>
      </c>
      <c r="W579" s="21">
        <v>0.0</v>
      </c>
      <c r="X579" s="21">
        <v>43.89</v>
      </c>
      <c r="Y579" s="21">
        <v>8.0</v>
      </c>
      <c r="Z579" s="21">
        <v>1.0</v>
      </c>
      <c r="AA579" s="22">
        <v>0.1478</v>
      </c>
      <c r="AB579" s="23">
        <v>-1.4459</v>
      </c>
      <c r="AC579" s="24"/>
      <c r="AD579" s="18" t="s">
        <v>53</v>
      </c>
      <c r="AE579" s="21">
        <v>1.29376085E8</v>
      </c>
      <c r="AF579" s="21">
        <v>2.809058073E9</v>
      </c>
      <c r="AG579" s="19" t="s">
        <v>903</v>
      </c>
      <c r="AH579" s="18" t="s">
        <v>68</v>
      </c>
      <c r="AI579" s="20">
        <v>24.55</v>
      </c>
      <c r="AJ579" s="18" t="s">
        <v>68</v>
      </c>
      <c r="AK579" s="20">
        <v>24.4</v>
      </c>
      <c r="AL579" s="20">
        <v>140.0</v>
      </c>
      <c r="AM579" s="18" t="s">
        <v>69</v>
      </c>
      <c r="AN579" s="25">
        <v>140.0</v>
      </c>
      <c r="AO579" s="18">
        <f t="shared" si="1"/>
        <v>0</v>
      </c>
      <c r="AP579" s="18">
        <v>50.89</v>
      </c>
      <c r="AQ579" s="18">
        <f t="shared" si="2"/>
        <v>7</v>
      </c>
      <c r="AR579" s="18">
        <f t="shared" si="3"/>
        <v>96</v>
      </c>
      <c r="AS579" s="18"/>
      <c r="AT579" s="18" t="s">
        <v>112</v>
      </c>
    </row>
    <row r="580">
      <c r="A580" s="18" t="s">
        <v>324</v>
      </c>
      <c r="B580" s="18" t="s">
        <v>53</v>
      </c>
      <c r="C580" s="18" t="s">
        <v>54</v>
      </c>
      <c r="D580" s="18" t="s">
        <v>55</v>
      </c>
      <c r="E580" s="18" t="s">
        <v>408</v>
      </c>
      <c r="F580" s="18" t="s">
        <v>899</v>
      </c>
      <c r="G580" s="19" t="s">
        <v>732</v>
      </c>
      <c r="H580" s="18" t="s">
        <v>156</v>
      </c>
      <c r="I580" s="18" t="s">
        <v>106</v>
      </c>
      <c r="J580" s="18" t="s">
        <v>107</v>
      </c>
      <c r="K580" s="18" t="s">
        <v>62</v>
      </c>
      <c r="L580" s="20">
        <v>0.0</v>
      </c>
      <c r="M580" s="18" t="s">
        <v>63</v>
      </c>
      <c r="N580" s="21">
        <v>1.84029284E8</v>
      </c>
      <c r="O580" s="21">
        <v>7.400481938E9</v>
      </c>
      <c r="P580" s="21">
        <v>7.727760157E9</v>
      </c>
      <c r="Q580" s="18" t="s">
        <v>900</v>
      </c>
      <c r="R580" s="18" t="s">
        <v>909</v>
      </c>
      <c r="S580" s="19" t="s">
        <v>902</v>
      </c>
      <c r="T580" s="21">
        <v>51.5</v>
      </c>
      <c r="U580" s="21">
        <v>162.0</v>
      </c>
      <c r="V580" s="21">
        <v>43.89</v>
      </c>
      <c r="W580" s="21">
        <v>0.0</v>
      </c>
      <c r="X580" s="21">
        <v>43.89</v>
      </c>
      <c r="Y580" s="21">
        <v>8.0</v>
      </c>
      <c r="Z580" s="21">
        <v>1.0</v>
      </c>
      <c r="AA580" s="22">
        <v>0.1478</v>
      </c>
      <c r="AB580" s="23">
        <v>-1.4459</v>
      </c>
      <c r="AC580" s="24"/>
      <c r="AD580" s="18" t="s">
        <v>53</v>
      </c>
      <c r="AE580" s="21">
        <v>1.29376085E8</v>
      </c>
      <c r="AF580" s="21">
        <v>2.809058073E9</v>
      </c>
      <c r="AG580" s="19" t="s">
        <v>903</v>
      </c>
      <c r="AH580" s="18" t="s">
        <v>68</v>
      </c>
      <c r="AI580" s="20">
        <v>24.55</v>
      </c>
      <c r="AJ580" s="18" t="s">
        <v>68</v>
      </c>
      <c r="AK580" s="20">
        <v>24.4</v>
      </c>
      <c r="AL580" s="20">
        <v>140.0</v>
      </c>
      <c r="AM580" s="18" t="s">
        <v>69</v>
      </c>
      <c r="AN580" s="25">
        <v>140.0</v>
      </c>
      <c r="AO580" s="18">
        <f t="shared" si="1"/>
        <v>0</v>
      </c>
      <c r="AP580" s="18">
        <v>50.89</v>
      </c>
      <c r="AQ580" s="18">
        <f t="shared" si="2"/>
        <v>7</v>
      </c>
      <c r="AR580" s="18">
        <f t="shared" si="3"/>
        <v>96</v>
      </c>
      <c r="AS580" s="18"/>
      <c r="AT580" s="18" t="s">
        <v>112</v>
      </c>
    </row>
    <row r="581">
      <c r="A581" s="18" t="s">
        <v>324</v>
      </c>
      <c r="B581" s="18" t="s">
        <v>53</v>
      </c>
      <c r="C581" s="18" t="s">
        <v>54</v>
      </c>
      <c r="D581" s="18" t="s">
        <v>55</v>
      </c>
      <c r="E581" s="18" t="s">
        <v>408</v>
      </c>
      <c r="F581" s="18" t="s">
        <v>899</v>
      </c>
      <c r="G581" s="19" t="s">
        <v>732</v>
      </c>
      <c r="H581" s="18" t="s">
        <v>156</v>
      </c>
      <c r="I581" s="18" t="s">
        <v>106</v>
      </c>
      <c r="J581" s="18" t="s">
        <v>107</v>
      </c>
      <c r="K581" s="18" t="s">
        <v>62</v>
      </c>
      <c r="L581" s="20">
        <v>0.0</v>
      </c>
      <c r="M581" s="18" t="s">
        <v>63</v>
      </c>
      <c r="N581" s="21">
        <v>1.84029284E8</v>
      </c>
      <c r="O581" s="21">
        <v>7.400481938E9</v>
      </c>
      <c r="P581" s="21">
        <v>7.727760167E9</v>
      </c>
      <c r="Q581" s="18" t="s">
        <v>900</v>
      </c>
      <c r="R581" s="18" t="s">
        <v>910</v>
      </c>
      <c r="S581" s="19" t="s">
        <v>902</v>
      </c>
      <c r="T581" s="21">
        <v>51.5</v>
      </c>
      <c r="U581" s="21">
        <v>157.0</v>
      </c>
      <c r="V581" s="21">
        <v>43.89</v>
      </c>
      <c r="W581" s="21">
        <v>0.0</v>
      </c>
      <c r="X581" s="21">
        <v>43.89</v>
      </c>
      <c r="Y581" s="21">
        <v>8.0</v>
      </c>
      <c r="Z581" s="21">
        <v>1.0</v>
      </c>
      <c r="AA581" s="22">
        <v>0.1478</v>
      </c>
      <c r="AB581" s="23">
        <v>-1.4459</v>
      </c>
      <c r="AC581" s="24"/>
      <c r="AD581" s="18" t="s">
        <v>53</v>
      </c>
      <c r="AE581" s="21">
        <v>1.29376085E8</v>
      </c>
      <c r="AF581" s="21">
        <v>2.809058073E9</v>
      </c>
      <c r="AG581" s="19" t="s">
        <v>903</v>
      </c>
      <c r="AH581" s="18" t="s">
        <v>68</v>
      </c>
      <c r="AI581" s="20">
        <v>24.55</v>
      </c>
      <c r="AJ581" s="18" t="s">
        <v>68</v>
      </c>
      <c r="AK581" s="20">
        <v>24.4</v>
      </c>
      <c r="AL581" s="20">
        <v>140.0</v>
      </c>
      <c r="AM581" s="18" t="s">
        <v>69</v>
      </c>
      <c r="AN581" s="25">
        <v>140.0</v>
      </c>
      <c r="AO581" s="18">
        <f t="shared" si="1"/>
        <v>0</v>
      </c>
      <c r="AP581" s="18">
        <v>50.89</v>
      </c>
      <c r="AQ581" s="18">
        <f t="shared" si="2"/>
        <v>7</v>
      </c>
      <c r="AR581" s="18">
        <f t="shared" si="3"/>
        <v>96</v>
      </c>
      <c r="AS581" s="18"/>
      <c r="AT581" s="18" t="s">
        <v>112</v>
      </c>
    </row>
    <row r="582">
      <c r="A582" s="18" t="s">
        <v>324</v>
      </c>
      <c r="B582" s="18" t="s">
        <v>53</v>
      </c>
      <c r="C582" s="18" t="s">
        <v>54</v>
      </c>
      <c r="D582" s="18" t="s">
        <v>55</v>
      </c>
      <c r="E582" s="18" t="s">
        <v>408</v>
      </c>
      <c r="F582" s="18" t="s">
        <v>899</v>
      </c>
      <c r="G582" s="19" t="s">
        <v>732</v>
      </c>
      <c r="H582" s="18" t="s">
        <v>156</v>
      </c>
      <c r="I582" s="18" t="s">
        <v>106</v>
      </c>
      <c r="J582" s="18" t="s">
        <v>107</v>
      </c>
      <c r="K582" s="18" t="s">
        <v>62</v>
      </c>
      <c r="L582" s="20">
        <v>0.0</v>
      </c>
      <c r="M582" s="18" t="s">
        <v>63</v>
      </c>
      <c r="N582" s="21">
        <v>1.84029284E8</v>
      </c>
      <c r="O582" s="21">
        <v>7.400481938E9</v>
      </c>
      <c r="P582" s="21">
        <v>7.727760159E9</v>
      </c>
      <c r="Q582" s="18" t="s">
        <v>900</v>
      </c>
      <c r="R582" s="18" t="s">
        <v>911</v>
      </c>
      <c r="S582" s="19" t="s">
        <v>902</v>
      </c>
      <c r="T582" s="21">
        <v>51.9</v>
      </c>
      <c r="U582" s="21">
        <v>983.0</v>
      </c>
      <c r="V582" s="21">
        <v>43.89</v>
      </c>
      <c r="W582" s="21">
        <v>0.0</v>
      </c>
      <c r="X582" s="21">
        <v>43.89</v>
      </c>
      <c r="Y582" s="21">
        <v>8.0</v>
      </c>
      <c r="Z582" s="21">
        <v>1.0</v>
      </c>
      <c r="AA582" s="22">
        <v>0.1543</v>
      </c>
      <c r="AB582" s="23">
        <v>-1.5219</v>
      </c>
      <c r="AC582" s="24"/>
      <c r="AD582" s="18" t="s">
        <v>53</v>
      </c>
      <c r="AE582" s="21">
        <v>1.29376085E8</v>
      </c>
      <c r="AF582" s="21">
        <v>2.809058073E9</v>
      </c>
      <c r="AG582" s="19" t="s">
        <v>903</v>
      </c>
      <c r="AH582" s="18" t="s">
        <v>68</v>
      </c>
      <c r="AI582" s="20">
        <v>24.55</v>
      </c>
      <c r="AJ582" s="18" t="s">
        <v>68</v>
      </c>
      <c r="AK582" s="20">
        <v>24.4</v>
      </c>
      <c r="AL582" s="20">
        <v>140.0</v>
      </c>
      <c r="AM582" s="18" t="s">
        <v>69</v>
      </c>
      <c r="AN582" s="25">
        <v>140.0</v>
      </c>
      <c r="AO582" s="18">
        <f t="shared" si="1"/>
        <v>0</v>
      </c>
      <c r="AP582" s="18">
        <v>50.89</v>
      </c>
      <c r="AQ582" s="18">
        <f t="shared" si="2"/>
        <v>7</v>
      </c>
      <c r="AR582" s="18">
        <f t="shared" si="3"/>
        <v>96</v>
      </c>
      <c r="AS582" s="18"/>
      <c r="AT582" s="18" t="s">
        <v>112</v>
      </c>
    </row>
    <row r="583">
      <c r="A583" s="18" t="s">
        <v>324</v>
      </c>
      <c r="B583" s="18" t="s">
        <v>53</v>
      </c>
      <c r="C583" s="18" t="s">
        <v>54</v>
      </c>
      <c r="D583" s="18" t="s">
        <v>55</v>
      </c>
      <c r="E583" s="18" t="s">
        <v>408</v>
      </c>
      <c r="F583" s="18" t="s">
        <v>899</v>
      </c>
      <c r="G583" s="19" t="s">
        <v>732</v>
      </c>
      <c r="H583" s="18" t="s">
        <v>156</v>
      </c>
      <c r="I583" s="18" t="s">
        <v>106</v>
      </c>
      <c r="J583" s="18" t="s">
        <v>107</v>
      </c>
      <c r="K583" s="18" t="s">
        <v>62</v>
      </c>
      <c r="L583" s="20">
        <v>0.0</v>
      </c>
      <c r="M583" s="18" t="s">
        <v>63</v>
      </c>
      <c r="N583" s="21">
        <v>1.84029284E8</v>
      </c>
      <c r="O583" s="21">
        <v>7.400481938E9</v>
      </c>
      <c r="P583" s="21">
        <v>7.72776016E9</v>
      </c>
      <c r="Q583" s="18" t="s">
        <v>900</v>
      </c>
      <c r="R583" s="18" t="s">
        <v>912</v>
      </c>
      <c r="S583" s="19" t="s">
        <v>902</v>
      </c>
      <c r="T583" s="21">
        <v>52.5</v>
      </c>
      <c r="U583" s="21">
        <v>159.0</v>
      </c>
      <c r="V583" s="21">
        <v>43.89</v>
      </c>
      <c r="W583" s="21">
        <v>0.0</v>
      </c>
      <c r="X583" s="21">
        <v>43.89</v>
      </c>
      <c r="Y583" s="21">
        <v>8.0</v>
      </c>
      <c r="Z583" s="21">
        <v>1.0</v>
      </c>
      <c r="AA583" s="22">
        <v>0.164</v>
      </c>
      <c r="AB583" s="23">
        <v>-1.6359</v>
      </c>
      <c r="AC583" s="24"/>
      <c r="AD583" s="18" t="s">
        <v>53</v>
      </c>
      <c r="AE583" s="21">
        <v>1.29376085E8</v>
      </c>
      <c r="AF583" s="21">
        <v>2.809058073E9</v>
      </c>
      <c r="AG583" s="19" t="s">
        <v>903</v>
      </c>
      <c r="AH583" s="18" t="s">
        <v>68</v>
      </c>
      <c r="AI583" s="20">
        <v>24.55</v>
      </c>
      <c r="AJ583" s="18" t="s">
        <v>68</v>
      </c>
      <c r="AK583" s="20">
        <v>24.4</v>
      </c>
      <c r="AL583" s="20">
        <v>140.0</v>
      </c>
      <c r="AM583" s="18" t="s">
        <v>69</v>
      </c>
      <c r="AN583" s="25">
        <v>140.0</v>
      </c>
      <c r="AO583" s="18">
        <f t="shared" si="1"/>
        <v>0</v>
      </c>
      <c r="AP583" s="18">
        <v>50.89</v>
      </c>
      <c r="AQ583" s="18">
        <f t="shared" si="2"/>
        <v>7</v>
      </c>
      <c r="AR583" s="18">
        <f t="shared" si="3"/>
        <v>96</v>
      </c>
      <c r="AS583" s="18"/>
      <c r="AT583" s="18" t="s">
        <v>112</v>
      </c>
    </row>
    <row r="584">
      <c r="A584" s="18" t="s">
        <v>324</v>
      </c>
      <c r="B584" s="18" t="s">
        <v>53</v>
      </c>
      <c r="C584" s="18" t="s">
        <v>54</v>
      </c>
      <c r="D584" s="18" t="s">
        <v>55</v>
      </c>
      <c r="E584" s="18" t="s">
        <v>408</v>
      </c>
      <c r="F584" s="18" t="s">
        <v>899</v>
      </c>
      <c r="G584" s="19" t="s">
        <v>732</v>
      </c>
      <c r="H584" s="18" t="s">
        <v>156</v>
      </c>
      <c r="I584" s="18" t="s">
        <v>106</v>
      </c>
      <c r="J584" s="18" t="s">
        <v>107</v>
      </c>
      <c r="K584" s="18" t="s">
        <v>62</v>
      </c>
      <c r="L584" s="20">
        <v>0.0</v>
      </c>
      <c r="M584" s="18" t="s">
        <v>63</v>
      </c>
      <c r="N584" s="21">
        <v>1.84029284E8</v>
      </c>
      <c r="O584" s="21">
        <v>7.400481938E9</v>
      </c>
      <c r="P584" s="21">
        <v>7.727760158E9</v>
      </c>
      <c r="Q584" s="18" t="s">
        <v>900</v>
      </c>
      <c r="R584" s="18" t="s">
        <v>913</v>
      </c>
      <c r="S584" s="19" t="s">
        <v>902</v>
      </c>
      <c r="T584" s="21">
        <v>51.5</v>
      </c>
      <c r="U584" s="21">
        <v>983.0</v>
      </c>
      <c r="V584" s="21">
        <v>43.89</v>
      </c>
      <c r="W584" s="21">
        <v>0.0</v>
      </c>
      <c r="X584" s="21">
        <v>43.89</v>
      </c>
      <c r="Y584" s="21">
        <v>8.0</v>
      </c>
      <c r="Z584" s="21">
        <v>1.0</v>
      </c>
      <c r="AA584" s="22">
        <v>0.1478</v>
      </c>
      <c r="AB584" s="23">
        <v>-1.4459</v>
      </c>
      <c r="AC584" s="24"/>
      <c r="AD584" s="18" t="s">
        <v>53</v>
      </c>
      <c r="AE584" s="21">
        <v>1.29376085E8</v>
      </c>
      <c r="AF584" s="21">
        <v>2.809058073E9</v>
      </c>
      <c r="AG584" s="19" t="s">
        <v>903</v>
      </c>
      <c r="AH584" s="18" t="s">
        <v>68</v>
      </c>
      <c r="AI584" s="20">
        <v>24.55</v>
      </c>
      <c r="AJ584" s="18" t="s">
        <v>68</v>
      </c>
      <c r="AK584" s="20">
        <v>24.4</v>
      </c>
      <c r="AL584" s="20">
        <v>140.0</v>
      </c>
      <c r="AM584" s="18" t="s">
        <v>69</v>
      </c>
      <c r="AN584" s="25">
        <v>140.0</v>
      </c>
      <c r="AO584" s="18">
        <f t="shared" si="1"/>
        <v>0</v>
      </c>
      <c r="AP584" s="18">
        <v>50.89</v>
      </c>
      <c r="AQ584" s="18">
        <f t="shared" si="2"/>
        <v>7</v>
      </c>
      <c r="AR584" s="18">
        <f t="shared" si="3"/>
        <v>96</v>
      </c>
      <c r="AS584" s="18"/>
      <c r="AT584" s="18" t="s">
        <v>112</v>
      </c>
    </row>
    <row r="585">
      <c r="A585" s="18" t="s">
        <v>324</v>
      </c>
      <c r="B585" s="18" t="s">
        <v>53</v>
      </c>
      <c r="C585" s="18" t="s">
        <v>54</v>
      </c>
      <c r="D585" s="18" t="s">
        <v>55</v>
      </c>
      <c r="E585" s="18" t="s">
        <v>408</v>
      </c>
      <c r="F585" s="18" t="s">
        <v>899</v>
      </c>
      <c r="G585" s="19" t="s">
        <v>732</v>
      </c>
      <c r="H585" s="18" t="s">
        <v>156</v>
      </c>
      <c r="I585" s="18" t="s">
        <v>106</v>
      </c>
      <c r="J585" s="18" t="s">
        <v>107</v>
      </c>
      <c r="K585" s="18" t="s">
        <v>62</v>
      </c>
      <c r="L585" s="20">
        <v>0.0</v>
      </c>
      <c r="M585" s="18" t="s">
        <v>63</v>
      </c>
      <c r="N585" s="21">
        <v>1.84029284E8</v>
      </c>
      <c r="O585" s="21">
        <v>7.400481938E9</v>
      </c>
      <c r="P585" s="21">
        <v>7.727760163E9</v>
      </c>
      <c r="Q585" s="18" t="s">
        <v>900</v>
      </c>
      <c r="R585" s="18" t="s">
        <v>914</v>
      </c>
      <c r="S585" s="19" t="s">
        <v>902</v>
      </c>
      <c r="T585" s="21">
        <v>51.5</v>
      </c>
      <c r="U585" s="21">
        <v>982.0</v>
      </c>
      <c r="V585" s="21">
        <v>43.89</v>
      </c>
      <c r="W585" s="21">
        <v>0.0</v>
      </c>
      <c r="X585" s="21">
        <v>43.89</v>
      </c>
      <c r="Y585" s="21">
        <v>8.0</v>
      </c>
      <c r="Z585" s="21">
        <v>1.0</v>
      </c>
      <c r="AA585" s="22">
        <v>0.1478</v>
      </c>
      <c r="AB585" s="23">
        <v>-1.4459</v>
      </c>
      <c r="AC585" s="24"/>
      <c r="AD585" s="18" t="s">
        <v>53</v>
      </c>
      <c r="AE585" s="21">
        <v>1.29376085E8</v>
      </c>
      <c r="AF585" s="21">
        <v>2.809058073E9</v>
      </c>
      <c r="AG585" s="19" t="s">
        <v>903</v>
      </c>
      <c r="AH585" s="18" t="s">
        <v>68</v>
      </c>
      <c r="AI585" s="20">
        <v>24.55</v>
      </c>
      <c r="AJ585" s="18" t="s">
        <v>68</v>
      </c>
      <c r="AK585" s="20">
        <v>24.4</v>
      </c>
      <c r="AL585" s="20">
        <v>140.0</v>
      </c>
      <c r="AM585" s="18" t="s">
        <v>69</v>
      </c>
      <c r="AN585" s="25">
        <v>140.0</v>
      </c>
      <c r="AO585" s="18">
        <f t="shared" si="1"/>
        <v>0</v>
      </c>
      <c r="AP585" s="18">
        <v>50.89</v>
      </c>
      <c r="AQ585" s="18">
        <f t="shared" si="2"/>
        <v>7</v>
      </c>
      <c r="AR585" s="18">
        <f t="shared" si="3"/>
        <v>96</v>
      </c>
      <c r="AS585" s="18"/>
      <c r="AT585" s="18" t="s">
        <v>112</v>
      </c>
    </row>
    <row r="586">
      <c r="A586" s="18" t="s">
        <v>52</v>
      </c>
      <c r="B586" s="18" t="s">
        <v>53</v>
      </c>
      <c r="C586" s="18" t="s">
        <v>54</v>
      </c>
      <c r="D586" s="18" t="s">
        <v>55</v>
      </c>
      <c r="E586" s="18" t="s">
        <v>187</v>
      </c>
      <c r="F586" s="18" t="s">
        <v>188</v>
      </c>
      <c r="G586" s="19" t="s">
        <v>915</v>
      </c>
      <c r="H586" s="18" t="s">
        <v>268</v>
      </c>
      <c r="I586" s="18" t="s">
        <v>241</v>
      </c>
      <c r="J586" s="18" t="s">
        <v>269</v>
      </c>
      <c r="K586" s="18" t="s">
        <v>243</v>
      </c>
      <c r="L586" s="20">
        <v>0.0</v>
      </c>
      <c r="M586" s="18" t="s">
        <v>244</v>
      </c>
      <c r="N586" s="21">
        <v>1.83963684E8</v>
      </c>
      <c r="O586" s="21">
        <v>7.395681923E9</v>
      </c>
      <c r="P586" s="21">
        <v>1.01172274374E11</v>
      </c>
      <c r="Q586" s="18" t="s">
        <v>916</v>
      </c>
      <c r="R586" s="18" t="s">
        <v>917</v>
      </c>
      <c r="S586" s="19" t="s">
        <v>918</v>
      </c>
      <c r="T586" s="21">
        <v>58.99</v>
      </c>
      <c r="U586" s="21">
        <v>1622.0</v>
      </c>
      <c r="V586" s="21">
        <v>51.5</v>
      </c>
      <c r="W586" s="21">
        <v>3.51</v>
      </c>
      <c r="X586" s="21">
        <v>47.99</v>
      </c>
      <c r="Y586" s="21">
        <v>100.0</v>
      </c>
      <c r="Z586" s="21">
        <v>1.0</v>
      </c>
      <c r="AA586" s="22">
        <v>0.127</v>
      </c>
      <c r="AB586" s="23">
        <v>-1.4231</v>
      </c>
      <c r="AC586" s="24"/>
      <c r="AD586" s="18" t="s">
        <v>53</v>
      </c>
      <c r="AE586" s="21">
        <v>7.6226132E7</v>
      </c>
      <c r="AF586" s="21">
        <v>9.98277737E9</v>
      </c>
      <c r="AG586" s="19" t="s">
        <v>919</v>
      </c>
      <c r="AH586" s="18" t="s">
        <v>68</v>
      </c>
      <c r="AI586" s="20">
        <v>22.2</v>
      </c>
      <c r="AJ586" s="18" t="s">
        <v>68</v>
      </c>
      <c r="AK586" s="20">
        <v>21.76</v>
      </c>
      <c r="AL586" s="20">
        <v>230.0</v>
      </c>
      <c r="AM586" s="18" t="s">
        <v>69</v>
      </c>
      <c r="AN586" s="25">
        <v>230.0</v>
      </c>
      <c r="AO586" s="18">
        <f t="shared" si="1"/>
        <v>0</v>
      </c>
      <c r="AP586" s="18">
        <v>58.5</v>
      </c>
      <c r="AQ586" s="18">
        <f t="shared" si="2"/>
        <v>7</v>
      </c>
      <c r="AR586" s="18">
        <f t="shared" si="3"/>
        <v>100</v>
      </c>
      <c r="AS586" s="18"/>
      <c r="AT586" s="18" t="s">
        <v>70</v>
      </c>
    </row>
    <row r="587">
      <c r="A587" s="18" t="s">
        <v>324</v>
      </c>
      <c r="B587" s="18" t="s">
        <v>53</v>
      </c>
      <c r="C587" s="18" t="s">
        <v>54</v>
      </c>
      <c r="D587" s="18" t="s">
        <v>55</v>
      </c>
      <c r="E587" s="18" t="s">
        <v>74</v>
      </c>
      <c r="F587" s="18" t="s">
        <v>762</v>
      </c>
      <c r="G587" s="19" t="s">
        <v>920</v>
      </c>
      <c r="H587" s="18" t="s">
        <v>921</v>
      </c>
      <c r="I587" s="18" t="s">
        <v>922</v>
      </c>
      <c r="J587" s="18" t="s">
        <v>923</v>
      </c>
      <c r="K587" s="18" t="s">
        <v>243</v>
      </c>
      <c r="L587" s="20">
        <v>0.0</v>
      </c>
      <c r="M587" s="18" t="s">
        <v>244</v>
      </c>
      <c r="N587" s="21">
        <v>1.98954238E8</v>
      </c>
      <c r="O587" s="21">
        <v>7.038742205E9</v>
      </c>
      <c r="P587" s="21">
        <v>7.0286454588E10</v>
      </c>
      <c r="Q587" s="18" t="s">
        <v>924</v>
      </c>
      <c r="R587" s="18" t="s">
        <v>924</v>
      </c>
      <c r="S587" s="19" t="s">
        <v>925</v>
      </c>
      <c r="T587" s="21">
        <v>51.0</v>
      </c>
      <c r="U587" s="21">
        <v>1968.0</v>
      </c>
      <c r="V587" s="21">
        <v>62.82</v>
      </c>
      <c r="W587" s="21">
        <v>0.0</v>
      </c>
      <c r="X587" s="21">
        <v>62.82</v>
      </c>
      <c r="Y587" s="21">
        <v>2000.0</v>
      </c>
      <c r="Z587" s="21">
        <v>1.0</v>
      </c>
      <c r="AA587" s="22">
        <v>-0.2318</v>
      </c>
      <c r="AB587" s="23">
        <v>2.2458</v>
      </c>
      <c r="AC587" s="24"/>
      <c r="AD587" s="18" t="s">
        <v>53</v>
      </c>
      <c r="AE587" s="21">
        <v>7.5635654E7</v>
      </c>
      <c r="AF587" s="21">
        <v>4.438742882E9</v>
      </c>
      <c r="AG587" s="19" t="s">
        <v>926</v>
      </c>
      <c r="AH587" s="18" t="s">
        <v>68</v>
      </c>
      <c r="AI587" s="20">
        <v>33.73</v>
      </c>
      <c r="AJ587" s="18" t="s">
        <v>68</v>
      </c>
      <c r="AK587" s="20">
        <v>28.67</v>
      </c>
      <c r="AL587" s="20">
        <v>270.0</v>
      </c>
      <c r="AM587" s="18" t="s">
        <v>69</v>
      </c>
      <c r="AN587" s="25">
        <v>270.0</v>
      </c>
      <c r="AO587" s="18">
        <f t="shared" si="1"/>
        <v>0</v>
      </c>
      <c r="AP587" s="18">
        <v>70.82</v>
      </c>
      <c r="AQ587" s="18">
        <f t="shared" si="2"/>
        <v>8</v>
      </c>
      <c r="AR587" s="18">
        <f t="shared" si="3"/>
        <v>2000</v>
      </c>
      <c r="AS587" s="18"/>
      <c r="AT587" s="18" t="s">
        <v>70</v>
      </c>
    </row>
    <row r="588">
      <c r="A588" s="18" t="s">
        <v>52</v>
      </c>
      <c r="B588" s="18" t="s">
        <v>53</v>
      </c>
      <c r="C588" s="18" t="s">
        <v>54</v>
      </c>
      <c r="D588" s="18" t="s">
        <v>55</v>
      </c>
      <c r="E588" s="18" t="s">
        <v>219</v>
      </c>
      <c r="F588" s="18" t="s">
        <v>220</v>
      </c>
      <c r="G588" s="18" t="s">
        <v>927</v>
      </c>
      <c r="H588" s="18" t="s">
        <v>928</v>
      </c>
      <c r="I588" s="18" t="s">
        <v>929</v>
      </c>
      <c r="J588" s="18" t="s">
        <v>930</v>
      </c>
      <c r="K588" s="18" t="s">
        <v>757</v>
      </c>
      <c r="L588" s="20">
        <v>0.0</v>
      </c>
      <c r="M588" s="18" t="s">
        <v>758</v>
      </c>
      <c r="N588" s="21">
        <v>1.91531703E8</v>
      </c>
      <c r="O588" s="21">
        <v>7.004868894E9</v>
      </c>
      <c r="P588" s="21">
        <v>2.1350369271E10</v>
      </c>
      <c r="Q588" s="18" t="s">
        <v>931</v>
      </c>
      <c r="R588" s="18" t="s">
        <v>931</v>
      </c>
      <c r="S588" s="19" t="s">
        <v>932</v>
      </c>
      <c r="T588" s="21">
        <v>43.99</v>
      </c>
      <c r="U588" s="21">
        <v>9496.0</v>
      </c>
      <c r="V588" s="21">
        <v>39.0</v>
      </c>
      <c r="W588" s="21">
        <v>0.0</v>
      </c>
      <c r="X588" s="21">
        <v>39.0</v>
      </c>
      <c r="Y588" s="21">
        <v>100.0</v>
      </c>
      <c r="Z588" s="21">
        <v>2.0</v>
      </c>
      <c r="AA588" s="22">
        <v>0.1134</v>
      </c>
      <c r="AB588" s="23">
        <v>-1.8962</v>
      </c>
      <c r="AC588" s="24"/>
      <c r="AD588" s="18" t="s">
        <v>53</v>
      </c>
      <c r="AE588" s="21">
        <v>1.40580494E8</v>
      </c>
      <c r="AF588" s="21">
        <v>2.133004745E9</v>
      </c>
      <c r="AG588" s="19" t="s">
        <v>933</v>
      </c>
      <c r="AH588" s="18" t="s">
        <v>86</v>
      </c>
      <c r="AI588" s="20">
        <v>2.64</v>
      </c>
      <c r="AJ588" s="18" t="s">
        <v>86</v>
      </c>
      <c r="AK588" s="20">
        <v>2.24</v>
      </c>
      <c r="AL588" s="20">
        <v>150.0</v>
      </c>
      <c r="AM588" s="18" t="s">
        <v>69</v>
      </c>
      <c r="AN588" s="25">
        <v>150.0</v>
      </c>
      <c r="AO588" s="18">
        <f t="shared" si="1"/>
        <v>0</v>
      </c>
      <c r="AP588" s="18">
        <v>41.08</v>
      </c>
      <c r="AQ588" s="18">
        <f t="shared" si="2"/>
        <v>2.08</v>
      </c>
      <c r="AR588" s="18">
        <f t="shared" si="3"/>
        <v>100</v>
      </c>
      <c r="AS588" s="18"/>
      <c r="AT588" s="18" t="s">
        <v>112</v>
      </c>
    </row>
    <row r="589">
      <c r="A589" s="18" t="s">
        <v>254</v>
      </c>
      <c r="B589" s="18" t="s">
        <v>53</v>
      </c>
      <c r="C589" s="18" t="s">
        <v>54</v>
      </c>
      <c r="D589" s="18" t="s">
        <v>55</v>
      </c>
      <c r="E589" s="18" t="s">
        <v>736</v>
      </c>
      <c r="F589" s="18" t="s">
        <v>610</v>
      </c>
      <c r="G589" s="19" t="s">
        <v>934</v>
      </c>
      <c r="H589" s="18" t="s">
        <v>240</v>
      </c>
      <c r="I589" s="18" t="s">
        <v>241</v>
      </c>
      <c r="J589" s="18" t="s">
        <v>242</v>
      </c>
      <c r="K589" s="18" t="s">
        <v>243</v>
      </c>
      <c r="L589" s="20">
        <v>0.0</v>
      </c>
      <c r="M589" s="18" t="s">
        <v>244</v>
      </c>
      <c r="N589" s="21">
        <v>1.91440789E8</v>
      </c>
      <c r="O589" s="21">
        <v>6.636497037E9</v>
      </c>
      <c r="P589" s="21">
        <v>1.9032468399E10</v>
      </c>
      <c r="Q589" s="18" t="s">
        <v>935</v>
      </c>
      <c r="R589" s="18" t="s">
        <v>122</v>
      </c>
      <c r="S589" s="19" t="s">
        <v>936</v>
      </c>
      <c r="T589" s="21">
        <v>76.99</v>
      </c>
      <c r="U589" s="21">
        <v>999.0</v>
      </c>
      <c r="V589" s="21">
        <v>65.73</v>
      </c>
      <c r="W589" s="21">
        <v>0.0</v>
      </c>
      <c r="X589" s="21">
        <v>65.73</v>
      </c>
      <c r="Y589" s="21">
        <v>26.0</v>
      </c>
      <c r="Z589" s="21">
        <v>1.0</v>
      </c>
      <c r="AA589" s="22">
        <v>0.1463</v>
      </c>
      <c r="AB589" s="23">
        <v>-2.1394</v>
      </c>
      <c r="AC589" s="24"/>
      <c r="AD589" s="18" t="s">
        <v>53</v>
      </c>
      <c r="AE589" s="21">
        <v>2.0933891E7</v>
      </c>
      <c r="AF589" s="21">
        <v>5.836497097E9</v>
      </c>
      <c r="AG589" s="19" t="s">
        <v>937</v>
      </c>
      <c r="AH589" s="18" t="s">
        <v>68</v>
      </c>
      <c r="AI589" s="20">
        <v>26.85</v>
      </c>
      <c r="AJ589" s="18" t="s">
        <v>68</v>
      </c>
      <c r="AK589" s="20">
        <v>23.9</v>
      </c>
      <c r="AL589" s="20">
        <v>332.0</v>
      </c>
      <c r="AM589" s="18" t="s">
        <v>69</v>
      </c>
      <c r="AN589" s="25">
        <v>332.0</v>
      </c>
      <c r="AO589" s="18">
        <f t="shared" si="1"/>
        <v>0</v>
      </c>
      <c r="AP589" s="18">
        <v>73.73</v>
      </c>
      <c r="AQ589" s="18">
        <f t="shared" si="2"/>
        <v>8</v>
      </c>
      <c r="AR589" s="18">
        <f t="shared" si="3"/>
        <v>26</v>
      </c>
      <c r="AS589" s="18"/>
      <c r="AT589" s="18" t="s">
        <v>70</v>
      </c>
    </row>
    <row r="590">
      <c r="A590" s="18" t="s">
        <v>52</v>
      </c>
      <c r="B590" s="18" t="s">
        <v>53</v>
      </c>
      <c r="C590" s="18" t="s">
        <v>54</v>
      </c>
      <c r="D590" s="18" t="s">
        <v>55</v>
      </c>
      <c r="E590" s="18" t="s">
        <v>87</v>
      </c>
      <c r="F590" s="18" t="s">
        <v>88</v>
      </c>
      <c r="G590" s="19" t="s">
        <v>155</v>
      </c>
      <c r="H590" s="18" t="s">
        <v>156</v>
      </c>
      <c r="I590" s="18" t="s">
        <v>106</v>
      </c>
      <c r="J590" s="18" t="s">
        <v>107</v>
      </c>
      <c r="K590" s="18" t="s">
        <v>62</v>
      </c>
      <c r="L590" s="20">
        <v>0.0</v>
      </c>
      <c r="M590" s="18" t="s">
        <v>63</v>
      </c>
      <c r="N590" s="21">
        <v>1.84019223E8</v>
      </c>
      <c r="O590" s="21">
        <v>6.600447362E9</v>
      </c>
      <c r="P590" s="21">
        <v>7.71816899E9</v>
      </c>
      <c r="Q590" s="18" t="s">
        <v>938</v>
      </c>
      <c r="R590" s="18" t="s">
        <v>198</v>
      </c>
      <c r="S590" s="19" t="s">
        <v>939</v>
      </c>
      <c r="T590" s="21">
        <v>49.9</v>
      </c>
      <c r="U590" s="21">
        <v>161.0</v>
      </c>
      <c r="V590" s="21">
        <v>42.62</v>
      </c>
      <c r="W590" s="21">
        <v>0.0</v>
      </c>
      <c r="X590" s="21">
        <v>42.62</v>
      </c>
      <c r="Y590" s="21">
        <v>33.0</v>
      </c>
      <c r="Z590" s="21">
        <v>1.0</v>
      </c>
      <c r="AA590" s="22">
        <v>0.1459</v>
      </c>
      <c r="AB590" s="23">
        <v>-1.3832</v>
      </c>
      <c r="AC590" s="24"/>
      <c r="AD590" s="18" t="s">
        <v>53</v>
      </c>
      <c r="AE590" s="21">
        <v>1.1425312E7</v>
      </c>
      <c r="AF590" s="21">
        <v>2.04431477E9</v>
      </c>
      <c r="AG590" s="19" t="s">
        <v>940</v>
      </c>
      <c r="AH590" s="18" t="s">
        <v>68</v>
      </c>
      <c r="AI590" s="20">
        <v>16.94</v>
      </c>
      <c r="AJ590" s="18" t="s">
        <v>68</v>
      </c>
      <c r="AK590" s="20">
        <v>16.91</v>
      </c>
      <c r="AL590" s="20">
        <v>200.0</v>
      </c>
      <c r="AM590" s="18" t="s">
        <v>69</v>
      </c>
      <c r="AN590" s="25">
        <v>200.0</v>
      </c>
      <c r="AO590" s="18">
        <f t="shared" si="1"/>
        <v>0</v>
      </c>
      <c r="AP590" s="18">
        <v>49.62</v>
      </c>
      <c r="AQ590" s="18">
        <f t="shared" si="2"/>
        <v>7</v>
      </c>
      <c r="AR590" s="18">
        <f t="shared" si="3"/>
        <v>99</v>
      </c>
      <c r="AS590" s="18" t="s">
        <v>96</v>
      </c>
      <c r="AT590" s="18" t="s">
        <v>97</v>
      </c>
    </row>
    <row r="591">
      <c r="A591" s="18" t="s">
        <v>52</v>
      </c>
      <c r="B591" s="18" t="s">
        <v>53</v>
      </c>
      <c r="C591" s="18" t="s">
        <v>54</v>
      </c>
      <c r="D591" s="18" t="s">
        <v>55</v>
      </c>
      <c r="E591" s="18" t="s">
        <v>87</v>
      </c>
      <c r="F591" s="18" t="s">
        <v>88</v>
      </c>
      <c r="G591" s="19" t="s">
        <v>155</v>
      </c>
      <c r="H591" s="18" t="s">
        <v>156</v>
      </c>
      <c r="I591" s="18" t="s">
        <v>106</v>
      </c>
      <c r="J591" s="18" t="s">
        <v>107</v>
      </c>
      <c r="K591" s="18" t="s">
        <v>62</v>
      </c>
      <c r="L591" s="20">
        <v>0.0</v>
      </c>
      <c r="M591" s="18" t="s">
        <v>63</v>
      </c>
      <c r="N591" s="21">
        <v>1.84019223E8</v>
      </c>
      <c r="O591" s="21">
        <v>6.600447362E9</v>
      </c>
      <c r="P591" s="21">
        <v>7.718168992E9</v>
      </c>
      <c r="Q591" s="18" t="s">
        <v>938</v>
      </c>
      <c r="R591" s="18" t="s">
        <v>211</v>
      </c>
      <c r="S591" s="19" t="s">
        <v>939</v>
      </c>
      <c r="T591" s="21">
        <v>49.9</v>
      </c>
      <c r="U591" s="21">
        <v>185.0</v>
      </c>
      <c r="V591" s="21">
        <v>42.62</v>
      </c>
      <c r="W591" s="21">
        <v>0.0</v>
      </c>
      <c r="X591" s="21">
        <v>42.62</v>
      </c>
      <c r="Y591" s="21">
        <v>33.0</v>
      </c>
      <c r="Z591" s="21">
        <v>1.0</v>
      </c>
      <c r="AA591" s="22">
        <v>0.1459</v>
      </c>
      <c r="AB591" s="23">
        <v>-1.3832</v>
      </c>
      <c r="AC591" s="24"/>
      <c r="AD591" s="18" t="s">
        <v>53</v>
      </c>
      <c r="AE591" s="21">
        <v>1.1425312E7</v>
      </c>
      <c r="AF591" s="21">
        <v>2.04431477E9</v>
      </c>
      <c r="AG591" s="19" t="s">
        <v>940</v>
      </c>
      <c r="AH591" s="18" t="s">
        <v>68</v>
      </c>
      <c r="AI591" s="20">
        <v>16.94</v>
      </c>
      <c r="AJ591" s="18" t="s">
        <v>68</v>
      </c>
      <c r="AK591" s="20">
        <v>16.91</v>
      </c>
      <c r="AL591" s="20">
        <v>200.0</v>
      </c>
      <c r="AM591" s="18" t="s">
        <v>69</v>
      </c>
      <c r="AN591" s="25">
        <v>200.0</v>
      </c>
      <c r="AO591" s="18">
        <f t="shared" si="1"/>
        <v>0</v>
      </c>
      <c r="AP591" s="18">
        <v>49.62</v>
      </c>
      <c r="AQ591" s="18">
        <f t="shared" si="2"/>
        <v>7</v>
      </c>
      <c r="AR591" s="18">
        <f t="shared" si="3"/>
        <v>99</v>
      </c>
      <c r="AS591" s="18" t="s">
        <v>96</v>
      </c>
      <c r="AT591" s="18" t="s">
        <v>97</v>
      </c>
    </row>
    <row r="592">
      <c r="A592" s="18" t="s">
        <v>52</v>
      </c>
      <c r="B592" s="18" t="s">
        <v>53</v>
      </c>
      <c r="C592" s="18" t="s">
        <v>54</v>
      </c>
      <c r="D592" s="18" t="s">
        <v>55</v>
      </c>
      <c r="E592" s="18" t="s">
        <v>87</v>
      </c>
      <c r="F592" s="18" t="s">
        <v>88</v>
      </c>
      <c r="G592" s="19" t="s">
        <v>155</v>
      </c>
      <c r="H592" s="18" t="s">
        <v>156</v>
      </c>
      <c r="I592" s="18" t="s">
        <v>106</v>
      </c>
      <c r="J592" s="18" t="s">
        <v>107</v>
      </c>
      <c r="K592" s="18" t="s">
        <v>62</v>
      </c>
      <c r="L592" s="20">
        <v>0.0</v>
      </c>
      <c r="M592" s="18" t="s">
        <v>63</v>
      </c>
      <c r="N592" s="21">
        <v>1.84019223E8</v>
      </c>
      <c r="O592" s="21">
        <v>6.600447362E9</v>
      </c>
      <c r="P592" s="21">
        <v>7.718168991E9</v>
      </c>
      <c r="Q592" s="18" t="s">
        <v>938</v>
      </c>
      <c r="R592" s="18" t="s">
        <v>201</v>
      </c>
      <c r="S592" s="19" t="s">
        <v>939</v>
      </c>
      <c r="T592" s="21">
        <v>49.9</v>
      </c>
      <c r="U592" s="21">
        <v>186.0</v>
      </c>
      <c r="V592" s="21">
        <v>42.62</v>
      </c>
      <c r="W592" s="21">
        <v>0.0</v>
      </c>
      <c r="X592" s="21">
        <v>42.62</v>
      </c>
      <c r="Y592" s="21">
        <v>33.0</v>
      </c>
      <c r="Z592" s="21">
        <v>1.0</v>
      </c>
      <c r="AA592" s="22">
        <v>0.1459</v>
      </c>
      <c r="AB592" s="23">
        <v>-1.3832</v>
      </c>
      <c r="AC592" s="24"/>
      <c r="AD592" s="18" t="s">
        <v>53</v>
      </c>
      <c r="AE592" s="21">
        <v>1.1425312E7</v>
      </c>
      <c r="AF592" s="21">
        <v>2.04431477E9</v>
      </c>
      <c r="AG592" s="19" t="s">
        <v>940</v>
      </c>
      <c r="AH592" s="18" t="s">
        <v>68</v>
      </c>
      <c r="AI592" s="20">
        <v>16.94</v>
      </c>
      <c r="AJ592" s="18" t="s">
        <v>68</v>
      </c>
      <c r="AK592" s="20">
        <v>16.91</v>
      </c>
      <c r="AL592" s="20">
        <v>200.0</v>
      </c>
      <c r="AM592" s="18" t="s">
        <v>69</v>
      </c>
      <c r="AN592" s="25">
        <v>200.0</v>
      </c>
      <c r="AO592" s="18">
        <f t="shared" si="1"/>
        <v>0</v>
      </c>
      <c r="AP592" s="18">
        <v>49.62</v>
      </c>
      <c r="AQ592" s="18">
        <f t="shared" si="2"/>
        <v>7</v>
      </c>
      <c r="AR592" s="18">
        <f t="shared" si="3"/>
        <v>99</v>
      </c>
      <c r="AS592" s="18" t="s">
        <v>96</v>
      </c>
      <c r="AT592" s="18" t="s">
        <v>97</v>
      </c>
    </row>
    <row r="593">
      <c r="A593" s="18" t="s">
        <v>324</v>
      </c>
      <c r="B593" s="18" t="s">
        <v>53</v>
      </c>
      <c r="C593" s="18" t="s">
        <v>54</v>
      </c>
      <c r="D593" s="18" t="s">
        <v>55</v>
      </c>
      <c r="E593" s="18" t="s">
        <v>74</v>
      </c>
      <c r="F593" s="18" t="s">
        <v>478</v>
      </c>
      <c r="G593" s="19" t="s">
        <v>479</v>
      </c>
      <c r="H593" s="18" t="s">
        <v>480</v>
      </c>
      <c r="I593" s="18" t="s">
        <v>481</v>
      </c>
      <c r="J593" s="18" t="s">
        <v>482</v>
      </c>
      <c r="K593" s="18" t="s">
        <v>414</v>
      </c>
      <c r="L593" s="20">
        <v>0.0</v>
      </c>
      <c r="M593" s="18" t="s">
        <v>415</v>
      </c>
      <c r="N593" s="21">
        <v>1.98966874E8</v>
      </c>
      <c r="O593" s="21">
        <v>6.475990629E9</v>
      </c>
      <c r="P593" s="21">
        <v>4.3334571145E10</v>
      </c>
      <c r="Q593" s="18" t="s">
        <v>941</v>
      </c>
      <c r="R593" s="18" t="s">
        <v>942</v>
      </c>
      <c r="S593" s="19" t="s">
        <v>943</v>
      </c>
      <c r="T593" s="21">
        <v>60.5</v>
      </c>
      <c r="U593" s="21">
        <v>0.0</v>
      </c>
      <c r="V593" s="21">
        <v>49.94</v>
      </c>
      <c r="W593" s="21">
        <v>0.0</v>
      </c>
      <c r="X593" s="21">
        <v>49.94</v>
      </c>
      <c r="Y593" s="21">
        <v>50.0</v>
      </c>
      <c r="Z593" s="21">
        <v>1.0</v>
      </c>
      <c r="AA593" s="22">
        <v>0.1745</v>
      </c>
      <c r="AB593" s="23">
        <v>-2.0064</v>
      </c>
      <c r="AC593" s="24"/>
      <c r="AD593" s="18" t="s">
        <v>53</v>
      </c>
      <c r="AE593" s="21">
        <v>1.3429736E8</v>
      </c>
      <c r="AF593" s="21">
        <v>4.675992714E9</v>
      </c>
      <c r="AG593" s="19" t="s">
        <v>944</v>
      </c>
      <c r="AH593" s="18" t="s">
        <v>68</v>
      </c>
      <c r="AI593" s="20">
        <v>18.97</v>
      </c>
      <c r="AJ593" s="18" t="s">
        <v>68</v>
      </c>
      <c r="AK593" s="20">
        <v>16.12</v>
      </c>
      <c r="AL593" s="20">
        <v>270.0</v>
      </c>
      <c r="AM593" s="18" t="s">
        <v>69</v>
      </c>
      <c r="AN593" s="25">
        <v>270.0</v>
      </c>
      <c r="AO593" s="18">
        <f t="shared" si="1"/>
        <v>0</v>
      </c>
      <c r="AP593" s="18">
        <v>56.94</v>
      </c>
      <c r="AQ593" s="18">
        <f t="shared" si="2"/>
        <v>7</v>
      </c>
      <c r="AR593" s="18">
        <f t="shared" si="3"/>
        <v>2000</v>
      </c>
      <c r="AS593" s="18"/>
      <c r="AT593" s="18" t="s">
        <v>70</v>
      </c>
    </row>
    <row r="594">
      <c r="A594" s="18" t="s">
        <v>324</v>
      </c>
      <c r="B594" s="18" t="s">
        <v>53</v>
      </c>
      <c r="C594" s="18" t="s">
        <v>54</v>
      </c>
      <c r="D594" s="18" t="s">
        <v>55</v>
      </c>
      <c r="E594" s="18" t="s">
        <v>74</v>
      </c>
      <c r="F594" s="18" t="s">
        <v>478</v>
      </c>
      <c r="G594" s="19" t="s">
        <v>479</v>
      </c>
      <c r="H594" s="18" t="s">
        <v>480</v>
      </c>
      <c r="I594" s="18" t="s">
        <v>481</v>
      </c>
      <c r="J594" s="18" t="s">
        <v>482</v>
      </c>
      <c r="K594" s="18" t="s">
        <v>414</v>
      </c>
      <c r="L594" s="20">
        <v>0.0</v>
      </c>
      <c r="M594" s="18" t="s">
        <v>415</v>
      </c>
      <c r="N594" s="21">
        <v>1.98966874E8</v>
      </c>
      <c r="O594" s="21">
        <v>6.475990629E9</v>
      </c>
      <c r="P594" s="21">
        <v>3.3334571206E10</v>
      </c>
      <c r="Q594" s="18" t="s">
        <v>941</v>
      </c>
      <c r="R594" s="18" t="s">
        <v>945</v>
      </c>
      <c r="S594" s="19" t="s">
        <v>943</v>
      </c>
      <c r="T594" s="21">
        <v>60.5</v>
      </c>
      <c r="U594" s="21">
        <v>0.0</v>
      </c>
      <c r="V594" s="21">
        <v>49.94</v>
      </c>
      <c r="W594" s="21">
        <v>0.0</v>
      </c>
      <c r="X594" s="21">
        <v>49.94</v>
      </c>
      <c r="Y594" s="21">
        <v>50.0</v>
      </c>
      <c r="Z594" s="21">
        <v>1.0</v>
      </c>
      <c r="AA594" s="22">
        <v>0.1745</v>
      </c>
      <c r="AB594" s="23">
        <v>-2.0064</v>
      </c>
      <c r="AC594" s="24"/>
      <c r="AD594" s="18" t="s">
        <v>53</v>
      </c>
      <c r="AE594" s="21">
        <v>1.3429736E8</v>
      </c>
      <c r="AF594" s="21">
        <v>4.675992714E9</v>
      </c>
      <c r="AG594" s="19" t="s">
        <v>944</v>
      </c>
      <c r="AH594" s="18" t="s">
        <v>68</v>
      </c>
      <c r="AI594" s="20">
        <v>18.97</v>
      </c>
      <c r="AJ594" s="18" t="s">
        <v>68</v>
      </c>
      <c r="AK594" s="20">
        <v>16.12</v>
      </c>
      <c r="AL594" s="20">
        <v>270.0</v>
      </c>
      <c r="AM594" s="18" t="s">
        <v>69</v>
      </c>
      <c r="AN594" s="25">
        <v>270.0</v>
      </c>
      <c r="AO594" s="18">
        <f t="shared" si="1"/>
        <v>0</v>
      </c>
      <c r="AP594" s="18">
        <v>56.94</v>
      </c>
      <c r="AQ594" s="18">
        <f t="shared" si="2"/>
        <v>7</v>
      </c>
      <c r="AR594" s="18">
        <f t="shared" si="3"/>
        <v>2000</v>
      </c>
      <c r="AS594" s="18"/>
      <c r="AT594" s="18" t="s">
        <v>70</v>
      </c>
    </row>
    <row r="595">
      <c r="A595" s="18" t="s">
        <v>324</v>
      </c>
      <c r="B595" s="18" t="s">
        <v>53</v>
      </c>
      <c r="C595" s="18" t="s">
        <v>54</v>
      </c>
      <c r="D595" s="18" t="s">
        <v>55</v>
      </c>
      <c r="E595" s="18" t="s">
        <v>74</v>
      </c>
      <c r="F595" s="18" t="s">
        <v>478</v>
      </c>
      <c r="G595" s="19" t="s">
        <v>479</v>
      </c>
      <c r="H595" s="18" t="s">
        <v>480</v>
      </c>
      <c r="I595" s="18" t="s">
        <v>481</v>
      </c>
      <c r="J595" s="18" t="s">
        <v>482</v>
      </c>
      <c r="K595" s="18" t="s">
        <v>414</v>
      </c>
      <c r="L595" s="20">
        <v>0.0</v>
      </c>
      <c r="M595" s="18" t="s">
        <v>415</v>
      </c>
      <c r="N595" s="21">
        <v>1.98966874E8</v>
      </c>
      <c r="O595" s="21">
        <v>6.475990629E9</v>
      </c>
      <c r="P595" s="21">
        <v>4.3334571136E10</v>
      </c>
      <c r="Q595" s="18" t="s">
        <v>941</v>
      </c>
      <c r="R595" s="18" t="s">
        <v>946</v>
      </c>
      <c r="S595" s="19" t="s">
        <v>943</v>
      </c>
      <c r="T595" s="21">
        <v>60.5</v>
      </c>
      <c r="U595" s="21">
        <v>0.0</v>
      </c>
      <c r="V595" s="21">
        <v>49.94</v>
      </c>
      <c r="W595" s="21">
        <v>0.0</v>
      </c>
      <c r="X595" s="21">
        <v>49.94</v>
      </c>
      <c r="Y595" s="21">
        <v>50.0</v>
      </c>
      <c r="Z595" s="21">
        <v>1.0</v>
      </c>
      <c r="AA595" s="22">
        <v>0.1745</v>
      </c>
      <c r="AB595" s="23">
        <v>-2.0064</v>
      </c>
      <c r="AC595" s="24"/>
      <c r="AD595" s="18" t="s">
        <v>53</v>
      </c>
      <c r="AE595" s="21">
        <v>1.3429736E8</v>
      </c>
      <c r="AF595" s="21">
        <v>4.675992714E9</v>
      </c>
      <c r="AG595" s="19" t="s">
        <v>944</v>
      </c>
      <c r="AH595" s="18" t="s">
        <v>68</v>
      </c>
      <c r="AI595" s="20">
        <v>18.97</v>
      </c>
      <c r="AJ595" s="18" t="s">
        <v>68</v>
      </c>
      <c r="AK595" s="20">
        <v>16.12</v>
      </c>
      <c r="AL595" s="20">
        <v>270.0</v>
      </c>
      <c r="AM595" s="18" t="s">
        <v>69</v>
      </c>
      <c r="AN595" s="25">
        <v>270.0</v>
      </c>
      <c r="AO595" s="18">
        <f t="shared" si="1"/>
        <v>0</v>
      </c>
      <c r="AP595" s="18">
        <v>56.94</v>
      </c>
      <c r="AQ595" s="18">
        <f t="shared" si="2"/>
        <v>7</v>
      </c>
      <c r="AR595" s="18">
        <f t="shared" si="3"/>
        <v>2000</v>
      </c>
      <c r="AS595" s="18"/>
      <c r="AT595" s="18" t="s">
        <v>70</v>
      </c>
    </row>
    <row r="596">
      <c r="A596" s="18" t="s">
        <v>324</v>
      </c>
      <c r="B596" s="18" t="s">
        <v>53</v>
      </c>
      <c r="C596" s="18" t="s">
        <v>54</v>
      </c>
      <c r="D596" s="18" t="s">
        <v>55</v>
      </c>
      <c r="E596" s="18" t="s">
        <v>74</v>
      </c>
      <c r="F596" s="18" t="s">
        <v>478</v>
      </c>
      <c r="G596" s="19" t="s">
        <v>479</v>
      </c>
      <c r="H596" s="18" t="s">
        <v>480</v>
      </c>
      <c r="I596" s="18" t="s">
        <v>481</v>
      </c>
      <c r="J596" s="18" t="s">
        <v>482</v>
      </c>
      <c r="K596" s="18" t="s">
        <v>414</v>
      </c>
      <c r="L596" s="20">
        <v>0.0</v>
      </c>
      <c r="M596" s="18" t="s">
        <v>415</v>
      </c>
      <c r="N596" s="21">
        <v>1.98966874E8</v>
      </c>
      <c r="O596" s="21">
        <v>6.475990629E9</v>
      </c>
      <c r="P596" s="21">
        <v>4.3334571128E10</v>
      </c>
      <c r="Q596" s="18" t="s">
        <v>941</v>
      </c>
      <c r="R596" s="18" t="s">
        <v>947</v>
      </c>
      <c r="S596" s="19" t="s">
        <v>943</v>
      </c>
      <c r="T596" s="21">
        <v>60.5</v>
      </c>
      <c r="U596" s="21">
        <v>0.0</v>
      </c>
      <c r="V596" s="21">
        <v>49.94</v>
      </c>
      <c r="W596" s="21">
        <v>0.0</v>
      </c>
      <c r="X596" s="21">
        <v>49.94</v>
      </c>
      <c r="Y596" s="21">
        <v>50.0</v>
      </c>
      <c r="Z596" s="21">
        <v>1.0</v>
      </c>
      <c r="AA596" s="22">
        <v>0.1745</v>
      </c>
      <c r="AB596" s="23">
        <v>-2.0064</v>
      </c>
      <c r="AC596" s="24"/>
      <c r="AD596" s="18" t="s">
        <v>53</v>
      </c>
      <c r="AE596" s="21">
        <v>1.3429736E8</v>
      </c>
      <c r="AF596" s="21">
        <v>4.675992714E9</v>
      </c>
      <c r="AG596" s="19" t="s">
        <v>944</v>
      </c>
      <c r="AH596" s="18" t="s">
        <v>68</v>
      </c>
      <c r="AI596" s="20">
        <v>18.97</v>
      </c>
      <c r="AJ596" s="18" t="s">
        <v>68</v>
      </c>
      <c r="AK596" s="20">
        <v>16.12</v>
      </c>
      <c r="AL596" s="20">
        <v>270.0</v>
      </c>
      <c r="AM596" s="18" t="s">
        <v>69</v>
      </c>
      <c r="AN596" s="25">
        <v>270.0</v>
      </c>
      <c r="AO596" s="18">
        <f t="shared" si="1"/>
        <v>0</v>
      </c>
      <c r="AP596" s="18">
        <v>56.94</v>
      </c>
      <c r="AQ596" s="18">
        <f t="shared" si="2"/>
        <v>7</v>
      </c>
      <c r="AR596" s="18">
        <f t="shared" si="3"/>
        <v>2000</v>
      </c>
      <c r="AS596" s="18"/>
      <c r="AT596" s="18" t="s">
        <v>70</v>
      </c>
    </row>
    <row r="597">
      <c r="A597" s="18" t="s">
        <v>324</v>
      </c>
      <c r="B597" s="18" t="s">
        <v>53</v>
      </c>
      <c r="C597" s="18" t="s">
        <v>54</v>
      </c>
      <c r="D597" s="18" t="s">
        <v>55</v>
      </c>
      <c r="E597" s="18" t="s">
        <v>74</v>
      </c>
      <c r="F597" s="18" t="s">
        <v>478</v>
      </c>
      <c r="G597" s="19" t="s">
        <v>479</v>
      </c>
      <c r="H597" s="18" t="s">
        <v>480</v>
      </c>
      <c r="I597" s="18" t="s">
        <v>481</v>
      </c>
      <c r="J597" s="18" t="s">
        <v>482</v>
      </c>
      <c r="K597" s="18" t="s">
        <v>414</v>
      </c>
      <c r="L597" s="20">
        <v>0.0</v>
      </c>
      <c r="M597" s="18" t="s">
        <v>415</v>
      </c>
      <c r="N597" s="21">
        <v>1.98966874E8</v>
      </c>
      <c r="O597" s="21">
        <v>6.475990629E9</v>
      </c>
      <c r="P597" s="21">
        <v>4.3334571142E10</v>
      </c>
      <c r="Q597" s="18" t="s">
        <v>941</v>
      </c>
      <c r="R597" s="18" t="s">
        <v>948</v>
      </c>
      <c r="S597" s="19" t="s">
        <v>943</v>
      </c>
      <c r="T597" s="21">
        <v>60.5</v>
      </c>
      <c r="U597" s="21">
        <v>0.0</v>
      </c>
      <c r="V597" s="21">
        <v>49.94</v>
      </c>
      <c r="W597" s="21">
        <v>0.0</v>
      </c>
      <c r="X597" s="21">
        <v>49.94</v>
      </c>
      <c r="Y597" s="21">
        <v>50.0</v>
      </c>
      <c r="Z597" s="21">
        <v>1.0</v>
      </c>
      <c r="AA597" s="22">
        <v>0.1745</v>
      </c>
      <c r="AB597" s="23">
        <v>-2.0064</v>
      </c>
      <c r="AC597" s="24"/>
      <c r="AD597" s="18" t="s">
        <v>53</v>
      </c>
      <c r="AE597" s="21">
        <v>1.3429736E8</v>
      </c>
      <c r="AF597" s="21">
        <v>4.675992714E9</v>
      </c>
      <c r="AG597" s="19" t="s">
        <v>944</v>
      </c>
      <c r="AH597" s="18" t="s">
        <v>68</v>
      </c>
      <c r="AI597" s="20">
        <v>18.97</v>
      </c>
      <c r="AJ597" s="18" t="s">
        <v>68</v>
      </c>
      <c r="AK597" s="20">
        <v>16.12</v>
      </c>
      <c r="AL597" s="20">
        <v>270.0</v>
      </c>
      <c r="AM597" s="18" t="s">
        <v>69</v>
      </c>
      <c r="AN597" s="25">
        <v>270.0</v>
      </c>
      <c r="AO597" s="18">
        <f t="shared" si="1"/>
        <v>0</v>
      </c>
      <c r="AP597" s="18">
        <v>56.94</v>
      </c>
      <c r="AQ597" s="18">
        <f t="shared" si="2"/>
        <v>7</v>
      </c>
      <c r="AR597" s="18">
        <f t="shared" si="3"/>
        <v>2000</v>
      </c>
      <c r="AS597" s="18"/>
      <c r="AT597" s="18" t="s">
        <v>70</v>
      </c>
    </row>
    <row r="598">
      <c r="A598" s="18" t="s">
        <v>324</v>
      </c>
      <c r="B598" s="18" t="s">
        <v>53</v>
      </c>
      <c r="C598" s="18" t="s">
        <v>54</v>
      </c>
      <c r="D598" s="18" t="s">
        <v>55</v>
      </c>
      <c r="E598" s="18" t="s">
        <v>74</v>
      </c>
      <c r="F598" s="18" t="s">
        <v>478</v>
      </c>
      <c r="G598" s="19" t="s">
        <v>479</v>
      </c>
      <c r="H598" s="18" t="s">
        <v>480</v>
      </c>
      <c r="I598" s="18" t="s">
        <v>481</v>
      </c>
      <c r="J598" s="18" t="s">
        <v>482</v>
      </c>
      <c r="K598" s="18" t="s">
        <v>414</v>
      </c>
      <c r="L598" s="20">
        <v>0.0</v>
      </c>
      <c r="M598" s="18" t="s">
        <v>415</v>
      </c>
      <c r="N598" s="21">
        <v>1.98966874E8</v>
      </c>
      <c r="O598" s="21">
        <v>6.475990629E9</v>
      </c>
      <c r="P598" s="21">
        <v>4.3334571127E10</v>
      </c>
      <c r="Q598" s="18" t="s">
        <v>941</v>
      </c>
      <c r="R598" s="18" t="s">
        <v>692</v>
      </c>
      <c r="S598" s="19" t="s">
        <v>943</v>
      </c>
      <c r="T598" s="21">
        <v>60.5</v>
      </c>
      <c r="U598" s="21">
        <v>0.0</v>
      </c>
      <c r="V598" s="21">
        <v>49.94</v>
      </c>
      <c r="W598" s="21">
        <v>0.0</v>
      </c>
      <c r="X598" s="21">
        <v>49.94</v>
      </c>
      <c r="Y598" s="21">
        <v>50.0</v>
      </c>
      <c r="Z598" s="21">
        <v>1.0</v>
      </c>
      <c r="AA598" s="22">
        <v>0.1745</v>
      </c>
      <c r="AB598" s="23">
        <v>-2.0064</v>
      </c>
      <c r="AC598" s="24"/>
      <c r="AD598" s="18" t="s">
        <v>53</v>
      </c>
      <c r="AE598" s="21">
        <v>1.3429736E8</v>
      </c>
      <c r="AF598" s="21">
        <v>4.675992714E9</v>
      </c>
      <c r="AG598" s="19" t="s">
        <v>944</v>
      </c>
      <c r="AH598" s="18" t="s">
        <v>68</v>
      </c>
      <c r="AI598" s="20">
        <v>18.97</v>
      </c>
      <c r="AJ598" s="18" t="s">
        <v>68</v>
      </c>
      <c r="AK598" s="20">
        <v>16.12</v>
      </c>
      <c r="AL598" s="20">
        <v>270.0</v>
      </c>
      <c r="AM598" s="18" t="s">
        <v>69</v>
      </c>
      <c r="AN598" s="25">
        <v>270.0</v>
      </c>
      <c r="AO598" s="18">
        <f t="shared" si="1"/>
        <v>0</v>
      </c>
      <c r="AP598" s="18">
        <v>56.94</v>
      </c>
      <c r="AQ598" s="18">
        <f t="shared" si="2"/>
        <v>7</v>
      </c>
      <c r="AR598" s="18">
        <f t="shared" si="3"/>
        <v>2000</v>
      </c>
      <c r="AS598" s="18"/>
      <c r="AT598" s="18" t="s">
        <v>70</v>
      </c>
    </row>
    <row r="599">
      <c r="A599" s="18" t="s">
        <v>324</v>
      </c>
      <c r="B599" s="18" t="s">
        <v>53</v>
      </c>
      <c r="C599" s="18" t="s">
        <v>54</v>
      </c>
      <c r="D599" s="18" t="s">
        <v>55</v>
      </c>
      <c r="E599" s="18" t="s">
        <v>74</v>
      </c>
      <c r="F599" s="18" t="s">
        <v>478</v>
      </c>
      <c r="G599" s="19" t="s">
        <v>479</v>
      </c>
      <c r="H599" s="18" t="s">
        <v>480</v>
      </c>
      <c r="I599" s="18" t="s">
        <v>481</v>
      </c>
      <c r="J599" s="18" t="s">
        <v>482</v>
      </c>
      <c r="K599" s="18" t="s">
        <v>414</v>
      </c>
      <c r="L599" s="20">
        <v>0.0</v>
      </c>
      <c r="M599" s="18" t="s">
        <v>415</v>
      </c>
      <c r="N599" s="21">
        <v>1.98966874E8</v>
      </c>
      <c r="O599" s="21">
        <v>6.475990629E9</v>
      </c>
      <c r="P599" s="21">
        <v>4.3334571116E10</v>
      </c>
      <c r="Q599" s="18" t="s">
        <v>941</v>
      </c>
      <c r="R599" s="18" t="s">
        <v>672</v>
      </c>
      <c r="S599" s="19" t="s">
        <v>943</v>
      </c>
      <c r="T599" s="21">
        <v>60.5</v>
      </c>
      <c r="U599" s="21">
        <v>0.0</v>
      </c>
      <c r="V599" s="21">
        <v>49.94</v>
      </c>
      <c r="W599" s="21">
        <v>0.0</v>
      </c>
      <c r="X599" s="21">
        <v>49.94</v>
      </c>
      <c r="Y599" s="21">
        <v>50.0</v>
      </c>
      <c r="Z599" s="21">
        <v>1.0</v>
      </c>
      <c r="AA599" s="22">
        <v>0.1745</v>
      </c>
      <c r="AB599" s="23">
        <v>-2.0064</v>
      </c>
      <c r="AC599" s="24"/>
      <c r="AD599" s="18" t="s">
        <v>53</v>
      </c>
      <c r="AE599" s="21">
        <v>1.3429736E8</v>
      </c>
      <c r="AF599" s="21">
        <v>4.675992714E9</v>
      </c>
      <c r="AG599" s="19" t="s">
        <v>944</v>
      </c>
      <c r="AH599" s="18" t="s">
        <v>68</v>
      </c>
      <c r="AI599" s="20">
        <v>18.97</v>
      </c>
      <c r="AJ599" s="18" t="s">
        <v>68</v>
      </c>
      <c r="AK599" s="20">
        <v>16.12</v>
      </c>
      <c r="AL599" s="20">
        <v>270.0</v>
      </c>
      <c r="AM599" s="18" t="s">
        <v>69</v>
      </c>
      <c r="AN599" s="25">
        <v>270.0</v>
      </c>
      <c r="AO599" s="18">
        <f t="shared" si="1"/>
        <v>0</v>
      </c>
      <c r="AP599" s="18">
        <v>56.94</v>
      </c>
      <c r="AQ599" s="18">
        <f t="shared" si="2"/>
        <v>7</v>
      </c>
      <c r="AR599" s="18">
        <f t="shared" si="3"/>
        <v>2000</v>
      </c>
      <c r="AS599" s="18"/>
      <c r="AT599" s="18" t="s">
        <v>70</v>
      </c>
    </row>
    <row r="600">
      <c r="A600" s="18" t="s">
        <v>324</v>
      </c>
      <c r="B600" s="18" t="s">
        <v>53</v>
      </c>
      <c r="C600" s="18" t="s">
        <v>54</v>
      </c>
      <c r="D600" s="18" t="s">
        <v>55</v>
      </c>
      <c r="E600" s="18" t="s">
        <v>74</v>
      </c>
      <c r="F600" s="18" t="s">
        <v>478</v>
      </c>
      <c r="G600" s="19" t="s">
        <v>479</v>
      </c>
      <c r="H600" s="18" t="s">
        <v>480</v>
      </c>
      <c r="I600" s="18" t="s">
        <v>481</v>
      </c>
      <c r="J600" s="18" t="s">
        <v>482</v>
      </c>
      <c r="K600" s="18" t="s">
        <v>414</v>
      </c>
      <c r="L600" s="20">
        <v>0.0</v>
      </c>
      <c r="M600" s="18" t="s">
        <v>415</v>
      </c>
      <c r="N600" s="21">
        <v>1.98966874E8</v>
      </c>
      <c r="O600" s="21">
        <v>6.475990629E9</v>
      </c>
      <c r="P600" s="21">
        <v>4.3334571131E10</v>
      </c>
      <c r="Q600" s="18" t="s">
        <v>941</v>
      </c>
      <c r="R600" s="18" t="s">
        <v>949</v>
      </c>
      <c r="S600" s="19" t="s">
        <v>943</v>
      </c>
      <c r="T600" s="21">
        <v>60.5</v>
      </c>
      <c r="U600" s="21">
        <v>0.0</v>
      </c>
      <c r="V600" s="21">
        <v>49.94</v>
      </c>
      <c r="W600" s="21">
        <v>0.0</v>
      </c>
      <c r="X600" s="21">
        <v>49.94</v>
      </c>
      <c r="Y600" s="21">
        <v>50.0</v>
      </c>
      <c r="Z600" s="21">
        <v>1.0</v>
      </c>
      <c r="AA600" s="22">
        <v>0.1745</v>
      </c>
      <c r="AB600" s="23">
        <v>-2.0064</v>
      </c>
      <c r="AC600" s="24"/>
      <c r="AD600" s="18" t="s">
        <v>53</v>
      </c>
      <c r="AE600" s="21">
        <v>1.3429736E8</v>
      </c>
      <c r="AF600" s="21">
        <v>4.675992714E9</v>
      </c>
      <c r="AG600" s="19" t="s">
        <v>944</v>
      </c>
      <c r="AH600" s="18" t="s">
        <v>68</v>
      </c>
      <c r="AI600" s="20">
        <v>18.97</v>
      </c>
      <c r="AJ600" s="18" t="s">
        <v>68</v>
      </c>
      <c r="AK600" s="20">
        <v>16.12</v>
      </c>
      <c r="AL600" s="20">
        <v>270.0</v>
      </c>
      <c r="AM600" s="18" t="s">
        <v>69</v>
      </c>
      <c r="AN600" s="25">
        <v>270.0</v>
      </c>
      <c r="AO600" s="18">
        <f t="shared" si="1"/>
        <v>0</v>
      </c>
      <c r="AP600" s="18">
        <v>56.94</v>
      </c>
      <c r="AQ600" s="18">
        <f t="shared" si="2"/>
        <v>7</v>
      </c>
      <c r="AR600" s="18">
        <f t="shared" si="3"/>
        <v>2000</v>
      </c>
      <c r="AS600" s="18"/>
      <c r="AT600" s="18" t="s">
        <v>70</v>
      </c>
    </row>
    <row r="601">
      <c r="A601" s="18" t="s">
        <v>324</v>
      </c>
      <c r="B601" s="18" t="s">
        <v>53</v>
      </c>
      <c r="C601" s="18" t="s">
        <v>54</v>
      </c>
      <c r="D601" s="18" t="s">
        <v>55</v>
      </c>
      <c r="E601" s="18" t="s">
        <v>74</v>
      </c>
      <c r="F601" s="18" t="s">
        <v>478</v>
      </c>
      <c r="G601" s="19" t="s">
        <v>479</v>
      </c>
      <c r="H601" s="18" t="s">
        <v>480</v>
      </c>
      <c r="I601" s="18" t="s">
        <v>481</v>
      </c>
      <c r="J601" s="18" t="s">
        <v>482</v>
      </c>
      <c r="K601" s="18" t="s">
        <v>414</v>
      </c>
      <c r="L601" s="20">
        <v>0.0</v>
      </c>
      <c r="M601" s="18" t="s">
        <v>415</v>
      </c>
      <c r="N601" s="21">
        <v>1.98966874E8</v>
      </c>
      <c r="O601" s="21">
        <v>6.475990629E9</v>
      </c>
      <c r="P601" s="21">
        <v>4.3334571112E10</v>
      </c>
      <c r="Q601" s="18" t="s">
        <v>941</v>
      </c>
      <c r="R601" s="18" t="s">
        <v>950</v>
      </c>
      <c r="S601" s="19" t="s">
        <v>943</v>
      </c>
      <c r="T601" s="21">
        <v>60.5</v>
      </c>
      <c r="U601" s="21">
        <v>0.0</v>
      </c>
      <c r="V601" s="21">
        <v>49.94</v>
      </c>
      <c r="W601" s="21">
        <v>0.0</v>
      </c>
      <c r="X601" s="21">
        <v>49.94</v>
      </c>
      <c r="Y601" s="21">
        <v>50.0</v>
      </c>
      <c r="Z601" s="21">
        <v>1.0</v>
      </c>
      <c r="AA601" s="22">
        <v>0.1745</v>
      </c>
      <c r="AB601" s="23">
        <v>-2.0064</v>
      </c>
      <c r="AC601" s="24"/>
      <c r="AD601" s="18" t="s">
        <v>53</v>
      </c>
      <c r="AE601" s="21">
        <v>1.3429736E8</v>
      </c>
      <c r="AF601" s="21">
        <v>4.675992714E9</v>
      </c>
      <c r="AG601" s="19" t="s">
        <v>944</v>
      </c>
      <c r="AH601" s="18" t="s">
        <v>68</v>
      </c>
      <c r="AI601" s="20">
        <v>18.97</v>
      </c>
      <c r="AJ601" s="18" t="s">
        <v>68</v>
      </c>
      <c r="AK601" s="20">
        <v>16.12</v>
      </c>
      <c r="AL601" s="20">
        <v>270.0</v>
      </c>
      <c r="AM601" s="18" t="s">
        <v>69</v>
      </c>
      <c r="AN601" s="25">
        <v>270.0</v>
      </c>
      <c r="AO601" s="18">
        <f t="shared" si="1"/>
        <v>0</v>
      </c>
      <c r="AP601" s="18">
        <v>56.94</v>
      </c>
      <c r="AQ601" s="18">
        <f t="shared" si="2"/>
        <v>7</v>
      </c>
      <c r="AR601" s="18">
        <f t="shared" si="3"/>
        <v>2000</v>
      </c>
      <c r="AS601" s="18"/>
      <c r="AT601" s="18" t="s">
        <v>70</v>
      </c>
    </row>
    <row r="602">
      <c r="A602" s="18" t="s">
        <v>324</v>
      </c>
      <c r="B602" s="18" t="s">
        <v>53</v>
      </c>
      <c r="C602" s="18" t="s">
        <v>54</v>
      </c>
      <c r="D602" s="18" t="s">
        <v>55</v>
      </c>
      <c r="E602" s="18" t="s">
        <v>74</v>
      </c>
      <c r="F602" s="18" t="s">
        <v>478</v>
      </c>
      <c r="G602" s="19" t="s">
        <v>479</v>
      </c>
      <c r="H602" s="18" t="s">
        <v>480</v>
      </c>
      <c r="I602" s="18" t="s">
        <v>481</v>
      </c>
      <c r="J602" s="18" t="s">
        <v>482</v>
      </c>
      <c r="K602" s="18" t="s">
        <v>414</v>
      </c>
      <c r="L602" s="20">
        <v>0.0</v>
      </c>
      <c r="M602" s="18" t="s">
        <v>415</v>
      </c>
      <c r="N602" s="21">
        <v>1.98966874E8</v>
      </c>
      <c r="O602" s="21">
        <v>6.475990629E9</v>
      </c>
      <c r="P602" s="21">
        <v>4.3334571125E10</v>
      </c>
      <c r="Q602" s="18" t="s">
        <v>941</v>
      </c>
      <c r="R602" s="18" t="s">
        <v>951</v>
      </c>
      <c r="S602" s="19" t="s">
        <v>943</v>
      </c>
      <c r="T602" s="21">
        <v>60.5</v>
      </c>
      <c r="U602" s="21">
        <v>0.0</v>
      </c>
      <c r="V602" s="21">
        <v>49.94</v>
      </c>
      <c r="W602" s="21">
        <v>0.0</v>
      </c>
      <c r="X602" s="21">
        <v>49.94</v>
      </c>
      <c r="Y602" s="21">
        <v>50.0</v>
      </c>
      <c r="Z602" s="21">
        <v>1.0</v>
      </c>
      <c r="AA602" s="22">
        <v>0.1745</v>
      </c>
      <c r="AB602" s="23">
        <v>-2.0064</v>
      </c>
      <c r="AC602" s="24"/>
      <c r="AD602" s="18" t="s">
        <v>53</v>
      </c>
      <c r="AE602" s="21">
        <v>1.3429736E8</v>
      </c>
      <c r="AF602" s="21">
        <v>4.675992714E9</v>
      </c>
      <c r="AG602" s="19" t="s">
        <v>944</v>
      </c>
      <c r="AH602" s="18" t="s">
        <v>68</v>
      </c>
      <c r="AI602" s="20">
        <v>18.97</v>
      </c>
      <c r="AJ602" s="18" t="s">
        <v>68</v>
      </c>
      <c r="AK602" s="20">
        <v>16.12</v>
      </c>
      <c r="AL602" s="20">
        <v>270.0</v>
      </c>
      <c r="AM602" s="18" t="s">
        <v>69</v>
      </c>
      <c r="AN602" s="25">
        <v>270.0</v>
      </c>
      <c r="AO602" s="18">
        <f t="shared" si="1"/>
        <v>0</v>
      </c>
      <c r="AP602" s="18">
        <v>56.94</v>
      </c>
      <c r="AQ602" s="18">
        <f t="shared" si="2"/>
        <v>7</v>
      </c>
      <c r="AR602" s="18">
        <f t="shared" si="3"/>
        <v>2000</v>
      </c>
      <c r="AS602" s="18"/>
      <c r="AT602" s="18" t="s">
        <v>70</v>
      </c>
    </row>
    <row r="603">
      <c r="A603" s="18" t="s">
        <v>324</v>
      </c>
      <c r="B603" s="18" t="s">
        <v>53</v>
      </c>
      <c r="C603" s="18" t="s">
        <v>54</v>
      </c>
      <c r="D603" s="18" t="s">
        <v>55</v>
      </c>
      <c r="E603" s="18" t="s">
        <v>74</v>
      </c>
      <c r="F603" s="18" t="s">
        <v>478</v>
      </c>
      <c r="G603" s="19" t="s">
        <v>479</v>
      </c>
      <c r="H603" s="18" t="s">
        <v>480</v>
      </c>
      <c r="I603" s="18" t="s">
        <v>481</v>
      </c>
      <c r="J603" s="18" t="s">
        <v>482</v>
      </c>
      <c r="K603" s="18" t="s">
        <v>414</v>
      </c>
      <c r="L603" s="20">
        <v>0.0</v>
      </c>
      <c r="M603" s="18" t="s">
        <v>415</v>
      </c>
      <c r="N603" s="21">
        <v>1.98966874E8</v>
      </c>
      <c r="O603" s="21">
        <v>6.475990629E9</v>
      </c>
      <c r="P603" s="21">
        <v>4.3334571138E10</v>
      </c>
      <c r="Q603" s="18" t="s">
        <v>941</v>
      </c>
      <c r="R603" s="18" t="s">
        <v>952</v>
      </c>
      <c r="S603" s="19" t="s">
        <v>943</v>
      </c>
      <c r="T603" s="21">
        <v>60.5</v>
      </c>
      <c r="U603" s="21">
        <v>0.0</v>
      </c>
      <c r="V603" s="21">
        <v>49.94</v>
      </c>
      <c r="W603" s="21">
        <v>0.0</v>
      </c>
      <c r="X603" s="21">
        <v>49.94</v>
      </c>
      <c r="Y603" s="21">
        <v>50.0</v>
      </c>
      <c r="Z603" s="21">
        <v>1.0</v>
      </c>
      <c r="AA603" s="22">
        <v>0.1745</v>
      </c>
      <c r="AB603" s="23">
        <v>-2.0064</v>
      </c>
      <c r="AC603" s="24"/>
      <c r="AD603" s="18" t="s">
        <v>53</v>
      </c>
      <c r="AE603" s="21">
        <v>1.3429736E8</v>
      </c>
      <c r="AF603" s="21">
        <v>4.675992714E9</v>
      </c>
      <c r="AG603" s="19" t="s">
        <v>944</v>
      </c>
      <c r="AH603" s="18" t="s">
        <v>68</v>
      </c>
      <c r="AI603" s="20">
        <v>18.97</v>
      </c>
      <c r="AJ603" s="18" t="s">
        <v>68</v>
      </c>
      <c r="AK603" s="20">
        <v>16.12</v>
      </c>
      <c r="AL603" s="20">
        <v>270.0</v>
      </c>
      <c r="AM603" s="18" t="s">
        <v>69</v>
      </c>
      <c r="AN603" s="25">
        <v>270.0</v>
      </c>
      <c r="AO603" s="18">
        <f t="shared" si="1"/>
        <v>0</v>
      </c>
      <c r="AP603" s="18">
        <v>56.94</v>
      </c>
      <c r="AQ603" s="18">
        <f t="shared" si="2"/>
        <v>7</v>
      </c>
      <c r="AR603" s="18">
        <f t="shared" si="3"/>
        <v>2000</v>
      </c>
      <c r="AS603" s="18"/>
      <c r="AT603" s="18" t="s">
        <v>70</v>
      </c>
    </row>
    <row r="604">
      <c r="A604" s="18" t="s">
        <v>324</v>
      </c>
      <c r="B604" s="18" t="s">
        <v>53</v>
      </c>
      <c r="C604" s="18" t="s">
        <v>54</v>
      </c>
      <c r="D604" s="18" t="s">
        <v>55</v>
      </c>
      <c r="E604" s="18" t="s">
        <v>74</v>
      </c>
      <c r="F604" s="18" t="s">
        <v>478</v>
      </c>
      <c r="G604" s="19" t="s">
        <v>479</v>
      </c>
      <c r="H604" s="18" t="s">
        <v>480</v>
      </c>
      <c r="I604" s="18" t="s">
        <v>481</v>
      </c>
      <c r="J604" s="18" t="s">
        <v>482</v>
      </c>
      <c r="K604" s="18" t="s">
        <v>414</v>
      </c>
      <c r="L604" s="20">
        <v>0.0</v>
      </c>
      <c r="M604" s="18" t="s">
        <v>415</v>
      </c>
      <c r="N604" s="21">
        <v>1.98966874E8</v>
      </c>
      <c r="O604" s="21">
        <v>6.475990629E9</v>
      </c>
      <c r="P604" s="21">
        <v>4.3334571115E10</v>
      </c>
      <c r="Q604" s="18" t="s">
        <v>941</v>
      </c>
      <c r="R604" s="18" t="s">
        <v>953</v>
      </c>
      <c r="S604" s="19" t="s">
        <v>943</v>
      </c>
      <c r="T604" s="21">
        <v>60.5</v>
      </c>
      <c r="U604" s="21">
        <v>0.0</v>
      </c>
      <c r="V604" s="21">
        <v>49.94</v>
      </c>
      <c r="W604" s="21">
        <v>0.0</v>
      </c>
      <c r="X604" s="21">
        <v>49.94</v>
      </c>
      <c r="Y604" s="21">
        <v>50.0</v>
      </c>
      <c r="Z604" s="21">
        <v>1.0</v>
      </c>
      <c r="AA604" s="22">
        <v>0.1745</v>
      </c>
      <c r="AB604" s="23">
        <v>-2.0064</v>
      </c>
      <c r="AC604" s="24"/>
      <c r="AD604" s="18" t="s">
        <v>53</v>
      </c>
      <c r="AE604" s="21">
        <v>1.3429736E8</v>
      </c>
      <c r="AF604" s="21">
        <v>4.675992714E9</v>
      </c>
      <c r="AG604" s="19" t="s">
        <v>944</v>
      </c>
      <c r="AH604" s="18" t="s">
        <v>68</v>
      </c>
      <c r="AI604" s="20">
        <v>18.97</v>
      </c>
      <c r="AJ604" s="18" t="s">
        <v>68</v>
      </c>
      <c r="AK604" s="20">
        <v>16.12</v>
      </c>
      <c r="AL604" s="20">
        <v>270.0</v>
      </c>
      <c r="AM604" s="18" t="s">
        <v>69</v>
      </c>
      <c r="AN604" s="25">
        <v>270.0</v>
      </c>
      <c r="AO604" s="18">
        <f t="shared" si="1"/>
        <v>0</v>
      </c>
      <c r="AP604" s="18">
        <v>56.94</v>
      </c>
      <c r="AQ604" s="18">
        <f t="shared" si="2"/>
        <v>7</v>
      </c>
      <c r="AR604" s="18">
        <f t="shared" si="3"/>
        <v>2000</v>
      </c>
      <c r="AS604" s="18"/>
      <c r="AT604" s="18" t="s">
        <v>70</v>
      </c>
    </row>
    <row r="605">
      <c r="A605" s="18" t="s">
        <v>324</v>
      </c>
      <c r="B605" s="18" t="s">
        <v>53</v>
      </c>
      <c r="C605" s="18" t="s">
        <v>54</v>
      </c>
      <c r="D605" s="18" t="s">
        <v>55</v>
      </c>
      <c r="E605" s="18" t="s">
        <v>74</v>
      </c>
      <c r="F605" s="18" t="s">
        <v>478</v>
      </c>
      <c r="G605" s="19" t="s">
        <v>479</v>
      </c>
      <c r="H605" s="18" t="s">
        <v>480</v>
      </c>
      <c r="I605" s="18" t="s">
        <v>481</v>
      </c>
      <c r="J605" s="18" t="s">
        <v>482</v>
      </c>
      <c r="K605" s="18" t="s">
        <v>414</v>
      </c>
      <c r="L605" s="20">
        <v>0.0</v>
      </c>
      <c r="M605" s="18" t="s">
        <v>415</v>
      </c>
      <c r="N605" s="21">
        <v>1.98966874E8</v>
      </c>
      <c r="O605" s="21">
        <v>6.475990629E9</v>
      </c>
      <c r="P605" s="21">
        <v>4.3334571124E10</v>
      </c>
      <c r="Q605" s="18" t="s">
        <v>941</v>
      </c>
      <c r="R605" s="18" t="s">
        <v>954</v>
      </c>
      <c r="S605" s="19" t="s">
        <v>943</v>
      </c>
      <c r="T605" s="21">
        <v>60.5</v>
      </c>
      <c r="U605" s="21">
        <v>0.0</v>
      </c>
      <c r="V605" s="21">
        <v>49.94</v>
      </c>
      <c r="W605" s="21">
        <v>0.0</v>
      </c>
      <c r="X605" s="21">
        <v>49.94</v>
      </c>
      <c r="Y605" s="21">
        <v>50.0</v>
      </c>
      <c r="Z605" s="21">
        <v>1.0</v>
      </c>
      <c r="AA605" s="22">
        <v>0.1745</v>
      </c>
      <c r="AB605" s="23">
        <v>-2.0064</v>
      </c>
      <c r="AC605" s="24"/>
      <c r="AD605" s="18" t="s">
        <v>53</v>
      </c>
      <c r="AE605" s="21">
        <v>1.3429736E8</v>
      </c>
      <c r="AF605" s="21">
        <v>4.675992714E9</v>
      </c>
      <c r="AG605" s="19" t="s">
        <v>944</v>
      </c>
      <c r="AH605" s="18" t="s">
        <v>68</v>
      </c>
      <c r="AI605" s="20">
        <v>18.97</v>
      </c>
      <c r="AJ605" s="18" t="s">
        <v>68</v>
      </c>
      <c r="AK605" s="20">
        <v>16.12</v>
      </c>
      <c r="AL605" s="20">
        <v>270.0</v>
      </c>
      <c r="AM605" s="18" t="s">
        <v>69</v>
      </c>
      <c r="AN605" s="25">
        <v>270.0</v>
      </c>
      <c r="AO605" s="18">
        <f t="shared" si="1"/>
        <v>0</v>
      </c>
      <c r="AP605" s="18">
        <v>56.94</v>
      </c>
      <c r="AQ605" s="18">
        <f t="shared" si="2"/>
        <v>7</v>
      </c>
      <c r="AR605" s="18">
        <f t="shared" si="3"/>
        <v>2000</v>
      </c>
      <c r="AS605" s="18"/>
      <c r="AT605" s="18" t="s">
        <v>70</v>
      </c>
    </row>
    <row r="606">
      <c r="A606" s="18" t="s">
        <v>324</v>
      </c>
      <c r="B606" s="18" t="s">
        <v>53</v>
      </c>
      <c r="C606" s="18" t="s">
        <v>54</v>
      </c>
      <c r="D606" s="18" t="s">
        <v>55</v>
      </c>
      <c r="E606" s="18" t="s">
        <v>74</v>
      </c>
      <c r="F606" s="18" t="s">
        <v>478</v>
      </c>
      <c r="G606" s="19" t="s">
        <v>479</v>
      </c>
      <c r="H606" s="18" t="s">
        <v>480</v>
      </c>
      <c r="I606" s="18" t="s">
        <v>481</v>
      </c>
      <c r="J606" s="18" t="s">
        <v>482</v>
      </c>
      <c r="K606" s="18" t="s">
        <v>414</v>
      </c>
      <c r="L606" s="20">
        <v>0.0</v>
      </c>
      <c r="M606" s="18" t="s">
        <v>415</v>
      </c>
      <c r="N606" s="21">
        <v>1.98966874E8</v>
      </c>
      <c r="O606" s="21">
        <v>6.475990629E9</v>
      </c>
      <c r="P606" s="21">
        <v>4.3334571129E10</v>
      </c>
      <c r="Q606" s="18" t="s">
        <v>941</v>
      </c>
      <c r="R606" s="18" t="s">
        <v>955</v>
      </c>
      <c r="S606" s="19" t="s">
        <v>943</v>
      </c>
      <c r="T606" s="21">
        <v>60.5</v>
      </c>
      <c r="U606" s="21">
        <v>0.0</v>
      </c>
      <c r="V606" s="21">
        <v>49.94</v>
      </c>
      <c r="W606" s="21">
        <v>0.0</v>
      </c>
      <c r="X606" s="21">
        <v>49.94</v>
      </c>
      <c r="Y606" s="21">
        <v>50.0</v>
      </c>
      <c r="Z606" s="21">
        <v>1.0</v>
      </c>
      <c r="AA606" s="22">
        <v>0.1745</v>
      </c>
      <c r="AB606" s="23">
        <v>-2.0064</v>
      </c>
      <c r="AC606" s="24"/>
      <c r="AD606" s="18" t="s">
        <v>53</v>
      </c>
      <c r="AE606" s="21">
        <v>1.3429736E8</v>
      </c>
      <c r="AF606" s="21">
        <v>4.675992714E9</v>
      </c>
      <c r="AG606" s="19" t="s">
        <v>944</v>
      </c>
      <c r="AH606" s="18" t="s">
        <v>68</v>
      </c>
      <c r="AI606" s="20">
        <v>18.97</v>
      </c>
      <c r="AJ606" s="18" t="s">
        <v>68</v>
      </c>
      <c r="AK606" s="20">
        <v>16.12</v>
      </c>
      <c r="AL606" s="20">
        <v>270.0</v>
      </c>
      <c r="AM606" s="18" t="s">
        <v>69</v>
      </c>
      <c r="AN606" s="25">
        <v>270.0</v>
      </c>
      <c r="AO606" s="18">
        <f t="shared" si="1"/>
        <v>0</v>
      </c>
      <c r="AP606" s="18">
        <v>56.94</v>
      </c>
      <c r="AQ606" s="18">
        <f t="shared" si="2"/>
        <v>7</v>
      </c>
      <c r="AR606" s="18">
        <f t="shared" si="3"/>
        <v>2000</v>
      </c>
      <c r="AS606" s="18"/>
      <c r="AT606" s="18" t="s">
        <v>70</v>
      </c>
    </row>
    <row r="607">
      <c r="A607" s="18" t="s">
        <v>324</v>
      </c>
      <c r="B607" s="18" t="s">
        <v>53</v>
      </c>
      <c r="C607" s="18" t="s">
        <v>54</v>
      </c>
      <c r="D607" s="18" t="s">
        <v>55</v>
      </c>
      <c r="E607" s="18" t="s">
        <v>74</v>
      </c>
      <c r="F607" s="18" t="s">
        <v>478</v>
      </c>
      <c r="G607" s="19" t="s">
        <v>479</v>
      </c>
      <c r="H607" s="18" t="s">
        <v>480</v>
      </c>
      <c r="I607" s="18" t="s">
        <v>481</v>
      </c>
      <c r="J607" s="18" t="s">
        <v>482</v>
      </c>
      <c r="K607" s="18" t="s">
        <v>414</v>
      </c>
      <c r="L607" s="20">
        <v>0.0</v>
      </c>
      <c r="M607" s="18" t="s">
        <v>415</v>
      </c>
      <c r="N607" s="21">
        <v>1.98966874E8</v>
      </c>
      <c r="O607" s="21">
        <v>6.475990629E9</v>
      </c>
      <c r="P607" s="21">
        <v>3.3334571205E10</v>
      </c>
      <c r="Q607" s="18" t="s">
        <v>941</v>
      </c>
      <c r="R607" s="18" t="s">
        <v>956</v>
      </c>
      <c r="S607" s="19" t="s">
        <v>943</v>
      </c>
      <c r="T607" s="21">
        <v>60.5</v>
      </c>
      <c r="U607" s="21">
        <v>0.0</v>
      </c>
      <c r="V607" s="21">
        <v>49.94</v>
      </c>
      <c r="W607" s="21">
        <v>0.0</v>
      </c>
      <c r="X607" s="21">
        <v>49.94</v>
      </c>
      <c r="Y607" s="21">
        <v>50.0</v>
      </c>
      <c r="Z607" s="21">
        <v>1.0</v>
      </c>
      <c r="AA607" s="22">
        <v>0.1745</v>
      </c>
      <c r="AB607" s="23">
        <v>-2.0064</v>
      </c>
      <c r="AC607" s="24"/>
      <c r="AD607" s="18" t="s">
        <v>53</v>
      </c>
      <c r="AE607" s="21">
        <v>1.3429736E8</v>
      </c>
      <c r="AF607" s="21">
        <v>4.675992714E9</v>
      </c>
      <c r="AG607" s="19" t="s">
        <v>944</v>
      </c>
      <c r="AH607" s="18" t="s">
        <v>68</v>
      </c>
      <c r="AI607" s="20">
        <v>18.97</v>
      </c>
      <c r="AJ607" s="18" t="s">
        <v>68</v>
      </c>
      <c r="AK607" s="20">
        <v>16.12</v>
      </c>
      <c r="AL607" s="20">
        <v>270.0</v>
      </c>
      <c r="AM607" s="18" t="s">
        <v>69</v>
      </c>
      <c r="AN607" s="25">
        <v>270.0</v>
      </c>
      <c r="AO607" s="18">
        <f t="shared" si="1"/>
        <v>0</v>
      </c>
      <c r="AP607" s="18">
        <v>56.94</v>
      </c>
      <c r="AQ607" s="18">
        <f t="shared" si="2"/>
        <v>7</v>
      </c>
      <c r="AR607" s="18">
        <f t="shared" si="3"/>
        <v>2000</v>
      </c>
      <c r="AS607" s="18"/>
      <c r="AT607" s="18" t="s">
        <v>70</v>
      </c>
    </row>
    <row r="608">
      <c r="A608" s="18" t="s">
        <v>324</v>
      </c>
      <c r="B608" s="18" t="s">
        <v>53</v>
      </c>
      <c r="C608" s="18" t="s">
        <v>54</v>
      </c>
      <c r="D608" s="18" t="s">
        <v>55</v>
      </c>
      <c r="E608" s="18" t="s">
        <v>74</v>
      </c>
      <c r="F608" s="18" t="s">
        <v>478</v>
      </c>
      <c r="G608" s="19" t="s">
        <v>479</v>
      </c>
      <c r="H608" s="18" t="s">
        <v>480</v>
      </c>
      <c r="I608" s="18" t="s">
        <v>481</v>
      </c>
      <c r="J608" s="18" t="s">
        <v>482</v>
      </c>
      <c r="K608" s="18" t="s">
        <v>414</v>
      </c>
      <c r="L608" s="20">
        <v>0.0</v>
      </c>
      <c r="M608" s="18" t="s">
        <v>415</v>
      </c>
      <c r="N608" s="21">
        <v>1.98966874E8</v>
      </c>
      <c r="O608" s="21">
        <v>6.475990629E9</v>
      </c>
      <c r="P608" s="21">
        <v>4.3334571141E10</v>
      </c>
      <c r="Q608" s="18" t="s">
        <v>941</v>
      </c>
      <c r="R608" s="18" t="s">
        <v>957</v>
      </c>
      <c r="S608" s="19" t="s">
        <v>943</v>
      </c>
      <c r="T608" s="21">
        <v>60.5</v>
      </c>
      <c r="U608" s="21">
        <v>0.0</v>
      </c>
      <c r="V608" s="21">
        <v>49.94</v>
      </c>
      <c r="W608" s="21">
        <v>0.0</v>
      </c>
      <c r="X608" s="21">
        <v>49.94</v>
      </c>
      <c r="Y608" s="21">
        <v>50.0</v>
      </c>
      <c r="Z608" s="21">
        <v>1.0</v>
      </c>
      <c r="AA608" s="22">
        <v>0.1745</v>
      </c>
      <c r="AB608" s="23">
        <v>-2.0064</v>
      </c>
      <c r="AC608" s="24"/>
      <c r="AD608" s="18" t="s">
        <v>53</v>
      </c>
      <c r="AE608" s="21">
        <v>1.3429736E8</v>
      </c>
      <c r="AF608" s="21">
        <v>4.675992714E9</v>
      </c>
      <c r="AG608" s="19" t="s">
        <v>944</v>
      </c>
      <c r="AH608" s="18" t="s">
        <v>68</v>
      </c>
      <c r="AI608" s="20">
        <v>18.97</v>
      </c>
      <c r="AJ608" s="18" t="s">
        <v>68</v>
      </c>
      <c r="AK608" s="20">
        <v>16.12</v>
      </c>
      <c r="AL608" s="20">
        <v>270.0</v>
      </c>
      <c r="AM608" s="18" t="s">
        <v>69</v>
      </c>
      <c r="AN608" s="25">
        <v>270.0</v>
      </c>
      <c r="AO608" s="18">
        <f t="shared" si="1"/>
        <v>0</v>
      </c>
      <c r="AP608" s="18">
        <v>56.94</v>
      </c>
      <c r="AQ608" s="18">
        <f t="shared" si="2"/>
        <v>7</v>
      </c>
      <c r="AR608" s="18">
        <f t="shared" si="3"/>
        <v>2000</v>
      </c>
      <c r="AS608" s="18"/>
      <c r="AT608" s="18" t="s">
        <v>70</v>
      </c>
    </row>
    <row r="609">
      <c r="A609" s="18" t="s">
        <v>324</v>
      </c>
      <c r="B609" s="18" t="s">
        <v>53</v>
      </c>
      <c r="C609" s="18" t="s">
        <v>54</v>
      </c>
      <c r="D609" s="18" t="s">
        <v>55</v>
      </c>
      <c r="E609" s="18" t="s">
        <v>74</v>
      </c>
      <c r="F609" s="18" t="s">
        <v>478</v>
      </c>
      <c r="G609" s="19" t="s">
        <v>479</v>
      </c>
      <c r="H609" s="18" t="s">
        <v>480</v>
      </c>
      <c r="I609" s="18" t="s">
        <v>481</v>
      </c>
      <c r="J609" s="18" t="s">
        <v>482</v>
      </c>
      <c r="K609" s="18" t="s">
        <v>414</v>
      </c>
      <c r="L609" s="20">
        <v>0.0</v>
      </c>
      <c r="M609" s="18" t="s">
        <v>415</v>
      </c>
      <c r="N609" s="21">
        <v>1.98966874E8</v>
      </c>
      <c r="O609" s="21">
        <v>6.475990629E9</v>
      </c>
      <c r="P609" s="21">
        <v>4.333457113E10</v>
      </c>
      <c r="Q609" s="18" t="s">
        <v>941</v>
      </c>
      <c r="R609" s="18" t="s">
        <v>958</v>
      </c>
      <c r="S609" s="19" t="s">
        <v>943</v>
      </c>
      <c r="T609" s="21">
        <v>60.5</v>
      </c>
      <c r="U609" s="21">
        <v>0.0</v>
      </c>
      <c r="V609" s="21">
        <v>49.94</v>
      </c>
      <c r="W609" s="21">
        <v>0.0</v>
      </c>
      <c r="X609" s="21">
        <v>49.94</v>
      </c>
      <c r="Y609" s="21">
        <v>50.0</v>
      </c>
      <c r="Z609" s="21">
        <v>1.0</v>
      </c>
      <c r="AA609" s="22">
        <v>0.1745</v>
      </c>
      <c r="AB609" s="23">
        <v>-2.0064</v>
      </c>
      <c r="AC609" s="24"/>
      <c r="AD609" s="18" t="s">
        <v>53</v>
      </c>
      <c r="AE609" s="21">
        <v>1.3429736E8</v>
      </c>
      <c r="AF609" s="21">
        <v>4.675992714E9</v>
      </c>
      <c r="AG609" s="19" t="s">
        <v>944</v>
      </c>
      <c r="AH609" s="18" t="s">
        <v>68</v>
      </c>
      <c r="AI609" s="20">
        <v>18.97</v>
      </c>
      <c r="AJ609" s="18" t="s">
        <v>68</v>
      </c>
      <c r="AK609" s="20">
        <v>16.12</v>
      </c>
      <c r="AL609" s="20">
        <v>270.0</v>
      </c>
      <c r="AM609" s="18" t="s">
        <v>69</v>
      </c>
      <c r="AN609" s="25">
        <v>270.0</v>
      </c>
      <c r="AO609" s="18">
        <f t="shared" si="1"/>
        <v>0</v>
      </c>
      <c r="AP609" s="18">
        <v>56.94</v>
      </c>
      <c r="AQ609" s="18">
        <f t="shared" si="2"/>
        <v>7</v>
      </c>
      <c r="AR609" s="18">
        <f t="shared" si="3"/>
        <v>2000</v>
      </c>
      <c r="AS609" s="18"/>
      <c r="AT609" s="18" t="s">
        <v>70</v>
      </c>
    </row>
    <row r="610">
      <c r="A610" s="18" t="s">
        <v>324</v>
      </c>
      <c r="B610" s="18" t="s">
        <v>53</v>
      </c>
      <c r="C610" s="18" t="s">
        <v>54</v>
      </c>
      <c r="D610" s="18" t="s">
        <v>55</v>
      </c>
      <c r="E610" s="18" t="s">
        <v>74</v>
      </c>
      <c r="F610" s="18" t="s">
        <v>478</v>
      </c>
      <c r="G610" s="19" t="s">
        <v>479</v>
      </c>
      <c r="H610" s="18" t="s">
        <v>480</v>
      </c>
      <c r="I610" s="18" t="s">
        <v>481</v>
      </c>
      <c r="J610" s="18" t="s">
        <v>482</v>
      </c>
      <c r="K610" s="18" t="s">
        <v>414</v>
      </c>
      <c r="L610" s="20">
        <v>0.0</v>
      </c>
      <c r="M610" s="18" t="s">
        <v>415</v>
      </c>
      <c r="N610" s="21">
        <v>1.98966874E8</v>
      </c>
      <c r="O610" s="21">
        <v>6.475990629E9</v>
      </c>
      <c r="P610" s="21">
        <v>4.3334571122E10</v>
      </c>
      <c r="Q610" s="18" t="s">
        <v>941</v>
      </c>
      <c r="R610" s="18" t="s">
        <v>959</v>
      </c>
      <c r="S610" s="19" t="s">
        <v>943</v>
      </c>
      <c r="T610" s="21">
        <v>60.5</v>
      </c>
      <c r="U610" s="21">
        <v>0.0</v>
      </c>
      <c r="V610" s="21">
        <v>49.94</v>
      </c>
      <c r="W610" s="21">
        <v>0.0</v>
      </c>
      <c r="X610" s="21">
        <v>49.94</v>
      </c>
      <c r="Y610" s="21">
        <v>50.0</v>
      </c>
      <c r="Z610" s="21">
        <v>1.0</v>
      </c>
      <c r="AA610" s="22">
        <v>0.1745</v>
      </c>
      <c r="AB610" s="23">
        <v>-2.0064</v>
      </c>
      <c r="AC610" s="24"/>
      <c r="AD610" s="18" t="s">
        <v>53</v>
      </c>
      <c r="AE610" s="21">
        <v>1.3429736E8</v>
      </c>
      <c r="AF610" s="21">
        <v>4.675992714E9</v>
      </c>
      <c r="AG610" s="19" t="s">
        <v>944</v>
      </c>
      <c r="AH610" s="18" t="s">
        <v>68</v>
      </c>
      <c r="AI610" s="20">
        <v>18.97</v>
      </c>
      <c r="AJ610" s="18" t="s">
        <v>68</v>
      </c>
      <c r="AK610" s="20">
        <v>16.12</v>
      </c>
      <c r="AL610" s="20">
        <v>270.0</v>
      </c>
      <c r="AM610" s="18" t="s">
        <v>69</v>
      </c>
      <c r="AN610" s="25">
        <v>270.0</v>
      </c>
      <c r="AO610" s="18">
        <f t="shared" si="1"/>
        <v>0</v>
      </c>
      <c r="AP610" s="18">
        <v>56.94</v>
      </c>
      <c r="AQ610" s="18">
        <f t="shared" si="2"/>
        <v>7</v>
      </c>
      <c r="AR610" s="18">
        <f t="shared" si="3"/>
        <v>2000</v>
      </c>
      <c r="AS610" s="18"/>
      <c r="AT610" s="18" t="s">
        <v>70</v>
      </c>
    </row>
    <row r="611">
      <c r="A611" s="18" t="s">
        <v>324</v>
      </c>
      <c r="B611" s="18" t="s">
        <v>53</v>
      </c>
      <c r="C611" s="18" t="s">
        <v>54</v>
      </c>
      <c r="D611" s="18" t="s">
        <v>55</v>
      </c>
      <c r="E611" s="18" t="s">
        <v>74</v>
      </c>
      <c r="F611" s="18" t="s">
        <v>478</v>
      </c>
      <c r="G611" s="19" t="s">
        <v>479</v>
      </c>
      <c r="H611" s="18" t="s">
        <v>480</v>
      </c>
      <c r="I611" s="18" t="s">
        <v>481</v>
      </c>
      <c r="J611" s="18" t="s">
        <v>482</v>
      </c>
      <c r="K611" s="18" t="s">
        <v>414</v>
      </c>
      <c r="L611" s="20">
        <v>0.0</v>
      </c>
      <c r="M611" s="18" t="s">
        <v>415</v>
      </c>
      <c r="N611" s="21">
        <v>1.98966874E8</v>
      </c>
      <c r="O611" s="21">
        <v>6.475990629E9</v>
      </c>
      <c r="P611" s="21">
        <v>4.3334571119E10</v>
      </c>
      <c r="Q611" s="18" t="s">
        <v>941</v>
      </c>
      <c r="R611" s="18" t="s">
        <v>960</v>
      </c>
      <c r="S611" s="19" t="s">
        <v>943</v>
      </c>
      <c r="T611" s="21">
        <v>60.5</v>
      </c>
      <c r="U611" s="21">
        <v>0.0</v>
      </c>
      <c r="V611" s="21">
        <v>49.94</v>
      </c>
      <c r="W611" s="21">
        <v>0.0</v>
      </c>
      <c r="X611" s="21">
        <v>49.94</v>
      </c>
      <c r="Y611" s="21">
        <v>50.0</v>
      </c>
      <c r="Z611" s="21">
        <v>1.0</v>
      </c>
      <c r="AA611" s="22">
        <v>0.1745</v>
      </c>
      <c r="AB611" s="23">
        <v>-2.0064</v>
      </c>
      <c r="AC611" s="24"/>
      <c r="AD611" s="18" t="s">
        <v>53</v>
      </c>
      <c r="AE611" s="21">
        <v>1.3429736E8</v>
      </c>
      <c r="AF611" s="21">
        <v>4.675992714E9</v>
      </c>
      <c r="AG611" s="19" t="s">
        <v>944</v>
      </c>
      <c r="AH611" s="18" t="s">
        <v>68</v>
      </c>
      <c r="AI611" s="20">
        <v>18.97</v>
      </c>
      <c r="AJ611" s="18" t="s">
        <v>68</v>
      </c>
      <c r="AK611" s="20">
        <v>16.12</v>
      </c>
      <c r="AL611" s="20">
        <v>270.0</v>
      </c>
      <c r="AM611" s="18" t="s">
        <v>69</v>
      </c>
      <c r="AN611" s="25">
        <v>270.0</v>
      </c>
      <c r="AO611" s="18">
        <f t="shared" si="1"/>
        <v>0</v>
      </c>
      <c r="AP611" s="18">
        <v>56.94</v>
      </c>
      <c r="AQ611" s="18">
        <f t="shared" si="2"/>
        <v>7</v>
      </c>
      <c r="AR611" s="18">
        <f t="shared" si="3"/>
        <v>2000</v>
      </c>
      <c r="AS611" s="18"/>
      <c r="AT611" s="18" t="s">
        <v>70</v>
      </c>
    </row>
    <row r="612">
      <c r="A612" s="18" t="s">
        <v>324</v>
      </c>
      <c r="B612" s="18" t="s">
        <v>53</v>
      </c>
      <c r="C612" s="18" t="s">
        <v>54</v>
      </c>
      <c r="D612" s="18" t="s">
        <v>55</v>
      </c>
      <c r="E612" s="18" t="s">
        <v>74</v>
      </c>
      <c r="F612" s="18" t="s">
        <v>478</v>
      </c>
      <c r="G612" s="19" t="s">
        <v>479</v>
      </c>
      <c r="H612" s="18" t="s">
        <v>480</v>
      </c>
      <c r="I612" s="18" t="s">
        <v>481</v>
      </c>
      <c r="J612" s="18" t="s">
        <v>482</v>
      </c>
      <c r="K612" s="18" t="s">
        <v>414</v>
      </c>
      <c r="L612" s="20">
        <v>0.0</v>
      </c>
      <c r="M612" s="18" t="s">
        <v>415</v>
      </c>
      <c r="N612" s="21">
        <v>1.98966874E8</v>
      </c>
      <c r="O612" s="21">
        <v>6.475990629E9</v>
      </c>
      <c r="P612" s="21">
        <v>4.3334571117E10</v>
      </c>
      <c r="Q612" s="18" t="s">
        <v>941</v>
      </c>
      <c r="R612" s="18" t="s">
        <v>961</v>
      </c>
      <c r="S612" s="19" t="s">
        <v>943</v>
      </c>
      <c r="T612" s="21">
        <v>60.5</v>
      </c>
      <c r="U612" s="21">
        <v>0.0</v>
      </c>
      <c r="V612" s="21">
        <v>49.94</v>
      </c>
      <c r="W612" s="21">
        <v>0.0</v>
      </c>
      <c r="X612" s="21">
        <v>49.94</v>
      </c>
      <c r="Y612" s="21">
        <v>50.0</v>
      </c>
      <c r="Z612" s="21">
        <v>1.0</v>
      </c>
      <c r="AA612" s="22">
        <v>0.1745</v>
      </c>
      <c r="AB612" s="23">
        <v>-2.0064</v>
      </c>
      <c r="AC612" s="24"/>
      <c r="AD612" s="18" t="s">
        <v>53</v>
      </c>
      <c r="AE612" s="21">
        <v>1.3429736E8</v>
      </c>
      <c r="AF612" s="21">
        <v>4.675992714E9</v>
      </c>
      <c r="AG612" s="19" t="s">
        <v>944</v>
      </c>
      <c r="AH612" s="18" t="s">
        <v>68</v>
      </c>
      <c r="AI612" s="20">
        <v>18.97</v>
      </c>
      <c r="AJ612" s="18" t="s">
        <v>68</v>
      </c>
      <c r="AK612" s="20">
        <v>16.12</v>
      </c>
      <c r="AL612" s="20">
        <v>270.0</v>
      </c>
      <c r="AM612" s="18" t="s">
        <v>69</v>
      </c>
      <c r="AN612" s="25">
        <v>270.0</v>
      </c>
      <c r="AO612" s="18">
        <f t="shared" si="1"/>
        <v>0</v>
      </c>
      <c r="AP612" s="18">
        <v>56.94</v>
      </c>
      <c r="AQ612" s="18">
        <f t="shared" si="2"/>
        <v>7</v>
      </c>
      <c r="AR612" s="18">
        <f t="shared" si="3"/>
        <v>2000</v>
      </c>
      <c r="AS612" s="18"/>
      <c r="AT612" s="18" t="s">
        <v>70</v>
      </c>
    </row>
    <row r="613">
      <c r="A613" s="18" t="s">
        <v>324</v>
      </c>
      <c r="B613" s="18" t="s">
        <v>53</v>
      </c>
      <c r="C613" s="18" t="s">
        <v>54</v>
      </c>
      <c r="D613" s="18" t="s">
        <v>55</v>
      </c>
      <c r="E613" s="18" t="s">
        <v>74</v>
      </c>
      <c r="F613" s="18" t="s">
        <v>478</v>
      </c>
      <c r="G613" s="19" t="s">
        <v>479</v>
      </c>
      <c r="H613" s="18" t="s">
        <v>480</v>
      </c>
      <c r="I613" s="18" t="s">
        <v>481</v>
      </c>
      <c r="J613" s="18" t="s">
        <v>482</v>
      </c>
      <c r="K613" s="18" t="s">
        <v>414</v>
      </c>
      <c r="L613" s="20">
        <v>0.0</v>
      </c>
      <c r="M613" s="18" t="s">
        <v>415</v>
      </c>
      <c r="N613" s="21">
        <v>1.98966874E8</v>
      </c>
      <c r="O613" s="21">
        <v>6.475990629E9</v>
      </c>
      <c r="P613" s="21">
        <v>4.3334571137E10</v>
      </c>
      <c r="Q613" s="18" t="s">
        <v>941</v>
      </c>
      <c r="R613" s="18" t="s">
        <v>675</v>
      </c>
      <c r="S613" s="19" t="s">
        <v>943</v>
      </c>
      <c r="T613" s="21">
        <v>60.5</v>
      </c>
      <c r="U613" s="21">
        <v>0.0</v>
      </c>
      <c r="V613" s="21">
        <v>49.94</v>
      </c>
      <c r="W613" s="21">
        <v>0.0</v>
      </c>
      <c r="X613" s="21">
        <v>49.94</v>
      </c>
      <c r="Y613" s="21">
        <v>50.0</v>
      </c>
      <c r="Z613" s="21">
        <v>1.0</v>
      </c>
      <c r="AA613" s="22">
        <v>0.1745</v>
      </c>
      <c r="AB613" s="23">
        <v>-2.0064</v>
      </c>
      <c r="AC613" s="24"/>
      <c r="AD613" s="18" t="s">
        <v>53</v>
      </c>
      <c r="AE613" s="21">
        <v>1.3429736E8</v>
      </c>
      <c r="AF613" s="21">
        <v>4.675992714E9</v>
      </c>
      <c r="AG613" s="19" t="s">
        <v>944</v>
      </c>
      <c r="AH613" s="18" t="s">
        <v>68</v>
      </c>
      <c r="AI613" s="20">
        <v>18.97</v>
      </c>
      <c r="AJ613" s="18" t="s">
        <v>68</v>
      </c>
      <c r="AK613" s="20">
        <v>16.12</v>
      </c>
      <c r="AL613" s="20">
        <v>270.0</v>
      </c>
      <c r="AM613" s="18" t="s">
        <v>69</v>
      </c>
      <c r="AN613" s="25">
        <v>270.0</v>
      </c>
      <c r="AO613" s="18">
        <f t="shared" si="1"/>
        <v>0</v>
      </c>
      <c r="AP613" s="18">
        <v>56.94</v>
      </c>
      <c r="AQ613" s="18">
        <f t="shared" si="2"/>
        <v>7</v>
      </c>
      <c r="AR613" s="18">
        <f t="shared" si="3"/>
        <v>2000</v>
      </c>
      <c r="AS613" s="18"/>
      <c r="AT613" s="18" t="s">
        <v>70</v>
      </c>
    </row>
    <row r="614">
      <c r="A614" s="18" t="s">
        <v>324</v>
      </c>
      <c r="B614" s="18" t="s">
        <v>53</v>
      </c>
      <c r="C614" s="18" t="s">
        <v>54</v>
      </c>
      <c r="D614" s="18" t="s">
        <v>55</v>
      </c>
      <c r="E614" s="18" t="s">
        <v>74</v>
      </c>
      <c r="F614" s="18" t="s">
        <v>478</v>
      </c>
      <c r="G614" s="19" t="s">
        <v>479</v>
      </c>
      <c r="H614" s="18" t="s">
        <v>480</v>
      </c>
      <c r="I614" s="18" t="s">
        <v>481</v>
      </c>
      <c r="J614" s="18" t="s">
        <v>482</v>
      </c>
      <c r="K614" s="18" t="s">
        <v>414</v>
      </c>
      <c r="L614" s="20">
        <v>0.0</v>
      </c>
      <c r="M614" s="18" t="s">
        <v>415</v>
      </c>
      <c r="N614" s="21">
        <v>1.98966874E8</v>
      </c>
      <c r="O614" s="21">
        <v>6.475990629E9</v>
      </c>
      <c r="P614" s="21">
        <v>3.3334571204E10</v>
      </c>
      <c r="Q614" s="18" t="s">
        <v>941</v>
      </c>
      <c r="R614" s="18" t="s">
        <v>962</v>
      </c>
      <c r="S614" s="19" t="s">
        <v>943</v>
      </c>
      <c r="T614" s="21">
        <v>60.5</v>
      </c>
      <c r="U614" s="21">
        <v>0.0</v>
      </c>
      <c r="V614" s="21">
        <v>49.94</v>
      </c>
      <c r="W614" s="21">
        <v>0.0</v>
      </c>
      <c r="X614" s="21">
        <v>49.94</v>
      </c>
      <c r="Y614" s="21">
        <v>50.0</v>
      </c>
      <c r="Z614" s="21">
        <v>1.0</v>
      </c>
      <c r="AA614" s="22">
        <v>0.1745</v>
      </c>
      <c r="AB614" s="23">
        <v>-2.0064</v>
      </c>
      <c r="AC614" s="24"/>
      <c r="AD614" s="18" t="s">
        <v>53</v>
      </c>
      <c r="AE614" s="21">
        <v>1.3429736E8</v>
      </c>
      <c r="AF614" s="21">
        <v>4.675992714E9</v>
      </c>
      <c r="AG614" s="19" t="s">
        <v>944</v>
      </c>
      <c r="AH614" s="18" t="s">
        <v>68</v>
      </c>
      <c r="AI614" s="20">
        <v>18.97</v>
      </c>
      <c r="AJ614" s="18" t="s">
        <v>68</v>
      </c>
      <c r="AK614" s="20">
        <v>16.12</v>
      </c>
      <c r="AL614" s="20">
        <v>270.0</v>
      </c>
      <c r="AM614" s="18" t="s">
        <v>69</v>
      </c>
      <c r="AN614" s="25">
        <v>270.0</v>
      </c>
      <c r="AO614" s="18">
        <f t="shared" si="1"/>
        <v>0</v>
      </c>
      <c r="AP614" s="18">
        <v>56.94</v>
      </c>
      <c r="AQ614" s="18">
        <f t="shared" si="2"/>
        <v>7</v>
      </c>
      <c r="AR614" s="18">
        <f t="shared" si="3"/>
        <v>2000</v>
      </c>
      <c r="AS614" s="18"/>
      <c r="AT614" s="18" t="s">
        <v>70</v>
      </c>
    </row>
    <row r="615">
      <c r="A615" s="18" t="s">
        <v>324</v>
      </c>
      <c r="B615" s="18" t="s">
        <v>53</v>
      </c>
      <c r="C615" s="18" t="s">
        <v>54</v>
      </c>
      <c r="D615" s="18" t="s">
        <v>55</v>
      </c>
      <c r="E615" s="18" t="s">
        <v>74</v>
      </c>
      <c r="F615" s="18" t="s">
        <v>478</v>
      </c>
      <c r="G615" s="19" t="s">
        <v>479</v>
      </c>
      <c r="H615" s="18" t="s">
        <v>480</v>
      </c>
      <c r="I615" s="18" t="s">
        <v>481</v>
      </c>
      <c r="J615" s="18" t="s">
        <v>482</v>
      </c>
      <c r="K615" s="18" t="s">
        <v>414</v>
      </c>
      <c r="L615" s="20">
        <v>0.0</v>
      </c>
      <c r="M615" s="18" t="s">
        <v>415</v>
      </c>
      <c r="N615" s="21">
        <v>1.98966874E8</v>
      </c>
      <c r="O615" s="21">
        <v>6.475990629E9</v>
      </c>
      <c r="P615" s="21">
        <v>4.333457114E10</v>
      </c>
      <c r="Q615" s="18" t="s">
        <v>941</v>
      </c>
      <c r="R615" s="18" t="s">
        <v>963</v>
      </c>
      <c r="S615" s="19" t="s">
        <v>943</v>
      </c>
      <c r="T615" s="21">
        <v>60.5</v>
      </c>
      <c r="U615" s="21">
        <v>0.0</v>
      </c>
      <c r="V615" s="21">
        <v>49.94</v>
      </c>
      <c r="W615" s="21">
        <v>0.0</v>
      </c>
      <c r="X615" s="21">
        <v>49.94</v>
      </c>
      <c r="Y615" s="21">
        <v>50.0</v>
      </c>
      <c r="Z615" s="21">
        <v>1.0</v>
      </c>
      <c r="AA615" s="22">
        <v>0.1745</v>
      </c>
      <c r="AB615" s="23">
        <v>-2.0064</v>
      </c>
      <c r="AC615" s="24"/>
      <c r="AD615" s="18" t="s">
        <v>53</v>
      </c>
      <c r="AE615" s="21">
        <v>1.3429736E8</v>
      </c>
      <c r="AF615" s="21">
        <v>4.675992714E9</v>
      </c>
      <c r="AG615" s="19" t="s">
        <v>944</v>
      </c>
      <c r="AH615" s="18" t="s">
        <v>68</v>
      </c>
      <c r="AI615" s="20">
        <v>18.97</v>
      </c>
      <c r="AJ615" s="18" t="s">
        <v>68</v>
      </c>
      <c r="AK615" s="20">
        <v>16.12</v>
      </c>
      <c r="AL615" s="20">
        <v>270.0</v>
      </c>
      <c r="AM615" s="18" t="s">
        <v>69</v>
      </c>
      <c r="AN615" s="25">
        <v>270.0</v>
      </c>
      <c r="AO615" s="18">
        <f t="shared" si="1"/>
        <v>0</v>
      </c>
      <c r="AP615" s="18">
        <v>56.94</v>
      </c>
      <c r="AQ615" s="18">
        <f t="shared" si="2"/>
        <v>7</v>
      </c>
      <c r="AR615" s="18">
        <f t="shared" si="3"/>
        <v>2000</v>
      </c>
      <c r="AS615" s="18"/>
      <c r="AT615" s="18" t="s">
        <v>70</v>
      </c>
    </row>
    <row r="616">
      <c r="A616" s="18" t="s">
        <v>324</v>
      </c>
      <c r="B616" s="18" t="s">
        <v>53</v>
      </c>
      <c r="C616" s="18" t="s">
        <v>54</v>
      </c>
      <c r="D616" s="18" t="s">
        <v>55</v>
      </c>
      <c r="E616" s="18" t="s">
        <v>74</v>
      </c>
      <c r="F616" s="18" t="s">
        <v>478</v>
      </c>
      <c r="G616" s="19" t="s">
        <v>479</v>
      </c>
      <c r="H616" s="18" t="s">
        <v>480</v>
      </c>
      <c r="I616" s="18" t="s">
        <v>481</v>
      </c>
      <c r="J616" s="18" t="s">
        <v>482</v>
      </c>
      <c r="K616" s="18" t="s">
        <v>414</v>
      </c>
      <c r="L616" s="20">
        <v>0.0</v>
      </c>
      <c r="M616" s="18" t="s">
        <v>415</v>
      </c>
      <c r="N616" s="21">
        <v>1.98966874E8</v>
      </c>
      <c r="O616" s="21">
        <v>6.475990629E9</v>
      </c>
      <c r="P616" s="21">
        <v>4.3334571133E10</v>
      </c>
      <c r="Q616" s="18" t="s">
        <v>941</v>
      </c>
      <c r="R616" s="18" t="s">
        <v>686</v>
      </c>
      <c r="S616" s="19" t="s">
        <v>943</v>
      </c>
      <c r="T616" s="21">
        <v>60.5</v>
      </c>
      <c r="U616" s="21">
        <v>0.0</v>
      </c>
      <c r="V616" s="21">
        <v>49.94</v>
      </c>
      <c r="W616" s="21">
        <v>0.0</v>
      </c>
      <c r="X616" s="21">
        <v>49.94</v>
      </c>
      <c r="Y616" s="21">
        <v>50.0</v>
      </c>
      <c r="Z616" s="21">
        <v>1.0</v>
      </c>
      <c r="AA616" s="22">
        <v>0.1745</v>
      </c>
      <c r="AB616" s="23">
        <v>-2.0064</v>
      </c>
      <c r="AC616" s="24"/>
      <c r="AD616" s="18" t="s">
        <v>53</v>
      </c>
      <c r="AE616" s="21">
        <v>1.3429736E8</v>
      </c>
      <c r="AF616" s="21">
        <v>4.675992714E9</v>
      </c>
      <c r="AG616" s="19" t="s">
        <v>944</v>
      </c>
      <c r="AH616" s="18" t="s">
        <v>68</v>
      </c>
      <c r="AI616" s="20">
        <v>18.97</v>
      </c>
      <c r="AJ616" s="18" t="s">
        <v>68</v>
      </c>
      <c r="AK616" s="20">
        <v>16.12</v>
      </c>
      <c r="AL616" s="20">
        <v>270.0</v>
      </c>
      <c r="AM616" s="18" t="s">
        <v>69</v>
      </c>
      <c r="AN616" s="25">
        <v>270.0</v>
      </c>
      <c r="AO616" s="18">
        <f t="shared" si="1"/>
        <v>0</v>
      </c>
      <c r="AP616" s="18">
        <v>56.94</v>
      </c>
      <c r="AQ616" s="18">
        <f t="shared" si="2"/>
        <v>7</v>
      </c>
      <c r="AR616" s="18">
        <f t="shared" si="3"/>
        <v>2000</v>
      </c>
      <c r="AS616" s="18"/>
      <c r="AT616" s="18" t="s">
        <v>70</v>
      </c>
    </row>
    <row r="617">
      <c r="A617" s="18" t="s">
        <v>324</v>
      </c>
      <c r="B617" s="18" t="s">
        <v>53</v>
      </c>
      <c r="C617" s="18" t="s">
        <v>54</v>
      </c>
      <c r="D617" s="18" t="s">
        <v>55</v>
      </c>
      <c r="E617" s="18" t="s">
        <v>74</v>
      </c>
      <c r="F617" s="18" t="s">
        <v>478</v>
      </c>
      <c r="G617" s="19" t="s">
        <v>479</v>
      </c>
      <c r="H617" s="18" t="s">
        <v>480</v>
      </c>
      <c r="I617" s="18" t="s">
        <v>481</v>
      </c>
      <c r="J617" s="18" t="s">
        <v>482</v>
      </c>
      <c r="K617" s="18" t="s">
        <v>414</v>
      </c>
      <c r="L617" s="20">
        <v>0.0</v>
      </c>
      <c r="M617" s="18" t="s">
        <v>415</v>
      </c>
      <c r="N617" s="21">
        <v>1.98966874E8</v>
      </c>
      <c r="O617" s="21">
        <v>6.475990629E9</v>
      </c>
      <c r="P617" s="21">
        <v>4.3334571118E10</v>
      </c>
      <c r="Q617" s="18" t="s">
        <v>941</v>
      </c>
      <c r="R617" s="18" t="s">
        <v>964</v>
      </c>
      <c r="S617" s="19" t="s">
        <v>943</v>
      </c>
      <c r="T617" s="21">
        <v>60.5</v>
      </c>
      <c r="U617" s="21">
        <v>0.0</v>
      </c>
      <c r="V617" s="21">
        <v>49.94</v>
      </c>
      <c r="W617" s="21">
        <v>0.0</v>
      </c>
      <c r="X617" s="21">
        <v>49.94</v>
      </c>
      <c r="Y617" s="21">
        <v>50.0</v>
      </c>
      <c r="Z617" s="21">
        <v>1.0</v>
      </c>
      <c r="AA617" s="22">
        <v>0.1745</v>
      </c>
      <c r="AB617" s="23">
        <v>-2.0064</v>
      </c>
      <c r="AC617" s="24"/>
      <c r="AD617" s="18" t="s">
        <v>53</v>
      </c>
      <c r="AE617" s="21">
        <v>1.3429736E8</v>
      </c>
      <c r="AF617" s="21">
        <v>4.675992714E9</v>
      </c>
      <c r="AG617" s="19" t="s">
        <v>944</v>
      </c>
      <c r="AH617" s="18" t="s">
        <v>68</v>
      </c>
      <c r="AI617" s="20">
        <v>18.97</v>
      </c>
      <c r="AJ617" s="18" t="s">
        <v>68</v>
      </c>
      <c r="AK617" s="20">
        <v>16.12</v>
      </c>
      <c r="AL617" s="20">
        <v>270.0</v>
      </c>
      <c r="AM617" s="18" t="s">
        <v>69</v>
      </c>
      <c r="AN617" s="25">
        <v>270.0</v>
      </c>
      <c r="AO617" s="18">
        <f t="shared" si="1"/>
        <v>0</v>
      </c>
      <c r="AP617" s="18">
        <v>56.94</v>
      </c>
      <c r="AQ617" s="18">
        <f t="shared" si="2"/>
        <v>7</v>
      </c>
      <c r="AR617" s="18">
        <f t="shared" si="3"/>
        <v>2000</v>
      </c>
      <c r="AS617" s="18"/>
      <c r="AT617" s="18" t="s">
        <v>70</v>
      </c>
    </row>
    <row r="618">
      <c r="A618" s="18" t="s">
        <v>324</v>
      </c>
      <c r="B618" s="18" t="s">
        <v>53</v>
      </c>
      <c r="C618" s="18" t="s">
        <v>54</v>
      </c>
      <c r="D618" s="18" t="s">
        <v>55</v>
      </c>
      <c r="E618" s="18" t="s">
        <v>74</v>
      </c>
      <c r="F618" s="18" t="s">
        <v>478</v>
      </c>
      <c r="G618" s="19" t="s">
        <v>479</v>
      </c>
      <c r="H618" s="18" t="s">
        <v>480</v>
      </c>
      <c r="I618" s="18" t="s">
        <v>481</v>
      </c>
      <c r="J618" s="18" t="s">
        <v>482</v>
      </c>
      <c r="K618" s="18" t="s">
        <v>414</v>
      </c>
      <c r="L618" s="20">
        <v>0.0</v>
      </c>
      <c r="M618" s="18" t="s">
        <v>415</v>
      </c>
      <c r="N618" s="21">
        <v>1.98966874E8</v>
      </c>
      <c r="O618" s="21">
        <v>6.475990629E9</v>
      </c>
      <c r="P618" s="21">
        <v>4.3334571144E10</v>
      </c>
      <c r="Q618" s="18" t="s">
        <v>941</v>
      </c>
      <c r="R618" s="18" t="s">
        <v>965</v>
      </c>
      <c r="S618" s="19" t="s">
        <v>943</v>
      </c>
      <c r="T618" s="21">
        <v>60.5</v>
      </c>
      <c r="U618" s="21">
        <v>0.0</v>
      </c>
      <c r="V618" s="21">
        <v>49.94</v>
      </c>
      <c r="W618" s="21">
        <v>0.0</v>
      </c>
      <c r="X618" s="21">
        <v>49.94</v>
      </c>
      <c r="Y618" s="21">
        <v>50.0</v>
      </c>
      <c r="Z618" s="21">
        <v>1.0</v>
      </c>
      <c r="AA618" s="22">
        <v>0.1745</v>
      </c>
      <c r="AB618" s="23">
        <v>-2.0064</v>
      </c>
      <c r="AC618" s="24"/>
      <c r="AD618" s="18" t="s">
        <v>53</v>
      </c>
      <c r="AE618" s="21">
        <v>1.3429736E8</v>
      </c>
      <c r="AF618" s="21">
        <v>4.675992714E9</v>
      </c>
      <c r="AG618" s="19" t="s">
        <v>944</v>
      </c>
      <c r="AH618" s="18" t="s">
        <v>68</v>
      </c>
      <c r="AI618" s="20">
        <v>18.97</v>
      </c>
      <c r="AJ618" s="18" t="s">
        <v>68</v>
      </c>
      <c r="AK618" s="20">
        <v>16.12</v>
      </c>
      <c r="AL618" s="20">
        <v>270.0</v>
      </c>
      <c r="AM618" s="18" t="s">
        <v>69</v>
      </c>
      <c r="AN618" s="25">
        <v>270.0</v>
      </c>
      <c r="AO618" s="18">
        <f t="shared" si="1"/>
        <v>0</v>
      </c>
      <c r="AP618" s="18">
        <v>56.94</v>
      </c>
      <c r="AQ618" s="18">
        <f t="shared" si="2"/>
        <v>7</v>
      </c>
      <c r="AR618" s="18">
        <f t="shared" si="3"/>
        <v>2000</v>
      </c>
      <c r="AS618" s="18"/>
      <c r="AT618" s="18" t="s">
        <v>70</v>
      </c>
    </row>
    <row r="619">
      <c r="A619" s="18" t="s">
        <v>324</v>
      </c>
      <c r="B619" s="18" t="s">
        <v>53</v>
      </c>
      <c r="C619" s="18" t="s">
        <v>54</v>
      </c>
      <c r="D619" s="18" t="s">
        <v>55</v>
      </c>
      <c r="E619" s="18" t="s">
        <v>74</v>
      </c>
      <c r="F619" s="18" t="s">
        <v>478</v>
      </c>
      <c r="G619" s="19" t="s">
        <v>479</v>
      </c>
      <c r="H619" s="18" t="s">
        <v>480</v>
      </c>
      <c r="I619" s="18" t="s">
        <v>481</v>
      </c>
      <c r="J619" s="18" t="s">
        <v>482</v>
      </c>
      <c r="K619" s="18" t="s">
        <v>414</v>
      </c>
      <c r="L619" s="20">
        <v>0.0</v>
      </c>
      <c r="M619" s="18" t="s">
        <v>415</v>
      </c>
      <c r="N619" s="21">
        <v>1.98966874E8</v>
      </c>
      <c r="O619" s="21">
        <v>6.475990629E9</v>
      </c>
      <c r="P619" s="21">
        <v>4.3334571114E10</v>
      </c>
      <c r="Q619" s="18" t="s">
        <v>941</v>
      </c>
      <c r="R619" s="18" t="s">
        <v>657</v>
      </c>
      <c r="S619" s="19" t="s">
        <v>943</v>
      </c>
      <c r="T619" s="21">
        <v>60.5</v>
      </c>
      <c r="U619" s="21">
        <v>0.0</v>
      </c>
      <c r="V619" s="21">
        <v>49.94</v>
      </c>
      <c r="W619" s="21">
        <v>0.0</v>
      </c>
      <c r="X619" s="21">
        <v>49.94</v>
      </c>
      <c r="Y619" s="21">
        <v>50.0</v>
      </c>
      <c r="Z619" s="21">
        <v>1.0</v>
      </c>
      <c r="AA619" s="22">
        <v>0.1745</v>
      </c>
      <c r="AB619" s="23">
        <v>-2.0064</v>
      </c>
      <c r="AC619" s="24"/>
      <c r="AD619" s="18" t="s">
        <v>53</v>
      </c>
      <c r="AE619" s="21">
        <v>1.3429736E8</v>
      </c>
      <c r="AF619" s="21">
        <v>4.675992714E9</v>
      </c>
      <c r="AG619" s="19" t="s">
        <v>944</v>
      </c>
      <c r="AH619" s="18" t="s">
        <v>68</v>
      </c>
      <c r="AI619" s="20">
        <v>18.97</v>
      </c>
      <c r="AJ619" s="18" t="s">
        <v>68</v>
      </c>
      <c r="AK619" s="20">
        <v>16.12</v>
      </c>
      <c r="AL619" s="20">
        <v>270.0</v>
      </c>
      <c r="AM619" s="18" t="s">
        <v>69</v>
      </c>
      <c r="AN619" s="25">
        <v>270.0</v>
      </c>
      <c r="AO619" s="18">
        <f t="shared" si="1"/>
        <v>0</v>
      </c>
      <c r="AP619" s="18">
        <v>56.94</v>
      </c>
      <c r="AQ619" s="18">
        <f t="shared" si="2"/>
        <v>7</v>
      </c>
      <c r="AR619" s="18">
        <f t="shared" si="3"/>
        <v>2000</v>
      </c>
      <c r="AS619" s="18"/>
      <c r="AT619" s="18" t="s">
        <v>70</v>
      </c>
    </row>
    <row r="620">
      <c r="A620" s="18" t="s">
        <v>324</v>
      </c>
      <c r="B620" s="18" t="s">
        <v>53</v>
      </c>
      <c r="C620" s="18" t="s">
        <v>54</v>
      </c>
      <c r="D620" s="18" t="s">
        <v>55</v>
      </c>
      <c r="E620" s="18" t="s">
        <v>74</v>
      </c>
      <c r="F620" s="18" t="s">
        <v>478</v>
      </c>
      <c r="G620" s="19" t="s">
        <v>479</v>
      </c>
      <c r="H620" s="18" t="s">
        <v>480</v>
      </c>
      <c r="I620" s="18" t="s">
        <v>481</v>
      </c>
      <c r="J620" s="18" t="s">
        <v>482</v>
      </c>
      <c r="K620" s="18" t="s">
        <v>414</v>
      </c>
      <c r="L620" s="20">
        <v>0.0</v>
      </c>
      <c r="M620" s="18" t="s">
        <v>415</v>
      </c>
      <c r="N620" s="21">
        <v>1.98966874E8</v>
      </c>
      <c r="O620" s="21">
        <v>6.475990629E9</v>
      </c>
      <c r="P620" s="21">
        <v>4.3334571123E10</v>
      </c>
      <c r="Q620" s="18" t="s">
        <v>941</v>
      </c>
      <c r="R620" s="18" t="s">
        <v>966</v>
      </c>
      <c r="S620" s="19" t="s">
        <v>943</v>
      </c>
      <c r="T620" s="21">
        <v>60.5</v>
      </c>
      <c r="U620" s="21">
        <v>1.0</v>
      </c>
      <c r="V620" s="21">
        <v>49.94</v>
      </c>
      <c r="W620" s="21">
        <v>0.0</v>
      </c>
      <c r="X620" s="21">
        <v>49.94</v>
      </c>
      <c r="Y620" s="21">
        <v>50.0</v>
      </c>
      <c r="Z620" s="21">
        <v>1.0</v>
      </c>
      <c r="AA620" s="22">
        <v>0.1745</v>
      </c>
      <c r="AB620" s="23">
        <v>-2.0064</v>
      </c>
      <c r="AC620" s="24"/>
      <c r="AD620" s="18" t="s">
        <v>53</v>
      </c>
      <c r="AE620" s="21">
        <v>1.3429736E8</v>
      </c>
      <c r="AF620" s="21">
        <v>4.675992714E9</v>
      </c>
      <c r="AG620" s="19" t="s">
        <v>944</v>
      </c>
      <c r="AH620" s="18" t="s">
        <v>68</v>
      </c>
      <c r="AI620" s="20">
        <v>18.97</v>
      </c>
      <c r="AJ620" s="18" t="s">
        <v>68</v>
      </c>
      <c r="AK620" s="20">
        <v>16.12</v>
      </c>
      <c r="AL620" s="20">
        <v>270.0</v>
      </c>
      <c r="AM620" s="18" t="s">
        <v>69</v>
      </c>
      <c r="AN620" s="25">
        <v>270.0</v>
      </c>
      <c r="AO620" s="18">
        <f t="shared" si="1"/>
        <v>0</v>
      </c>
      <c r="AP620" s="18">
        <v>56.94</v>
      </c>
      <c r="AQ620" s="18">
        <f t="shared" si="2"/>
        <v>7</v>
      </c>
      <c r="AR620" s="18">
        <f t="shared" si="3"/>
        <v>2000</v>
      </c>
      <c r="AS620" s="18"/>
      <c r="AT620" s="18" t="s">
        <v>70</v>
      </c>
    </row>
    <row r="621">
      <c r="A621" s="18" t="s">
        <v>324</v>
      </c>
      <c r="B621" s="18" t="s">
        <v>53</v>
      </c>
      <c r="C621" s="18" t="s">
        <v>54</v>
      </c>
      <c r="D621" s="18" t="s">
        <v>55</v>
      </c>
      <c r="E621" s="18" t="s">
        <v>74</v>
      </c>
      <c r="F621" s="18" t="s">
        <v>478</v>
      </c>
      <c r="G621" s="19" t="s">
        <v>479</v>
      </c>
      <c r="H621" s="18" t="s">
        <v>480</v>
      </c>
      <c r="I621" s="18" t="s">
        <v>481</v>
      </c>
      <c r="J621" s="18" t="s">
        <v>482</v>
      </c>
      <c r="K621" s="18" t="s">
        <v>414</v>
      </c>
      <c r="L621" s="20">
        <v>0.0</v>
      </c>
      <c r="M621" s="18" t="s">
        <v>415</v>
      </c>
      <c r="N621" s="21">
        <v>1.98966874E8</v>
      </c>
      <c r="O621" s="21">
        <v>6.475990629E9</v>
      </c>
      <c r="P621" s="21">
        <v>4.3334571135E10</v>
      </c>
      <c r="Q621" s="18" t="s">
        <v>941</v>
      </c>
      <c r="R621" s="18" t="s">
        <v>967</v>
      </c>
      <c r="S621" s="19" t="s">
        <v>943</v>
      </c>
      <c r="T621" s="21">
        <v>60.5</v>
      </c>
      <c r="U621" s="21">
        <v>0.0</v>
      </c>
      <c r="V621" s="21">
        <v>49.94</v>
      </c>
      <c r="W621" s="21">
        <v>0.0</v>
      </c>
      <c r="X621" s="21">
        <v>49.94</v>
      </c>
      <c r="Y621" s="21">
        <v>50.0</v>
      </c>
      <c r="Z621" s="21">
        <v>1.0</v>
      </c>
      <c r="AA621" s="22">
        <v>0.1745</v>
      </c>
      <c r="AB621" s="23">
        <v>-2.0064</v>
      </c>
      <c r="AC621" s="24"/>
      <c r="AD621" s="18" t="s">
        <v>53</v>
      </c>
      <c r="AE621" s="21">
        <v>1.3429736E8</v>
      </c>
      <c r="AF621" s="21">
        <v>4.675992714E9</v>
      </c>
      <c r="AG621" s="19" t="s">
        <v>944</v>
      </c>
      <c r="AH621" s="18" t="s">
        <v>68</v>
      </c>
      <c r="AI621" s="20">
        <v>18.97</v>
      </c>
      <c r="AJ621" s="18" t="s">
        <v>68</v>
      </c>
      <c r="AK621" s="20">
        <v>16.12</v>
      </c>
      <c r="AL621" s="20">
        <v>270.0</v>
      </c>
      <c r="AM621" s="18" t="s">
        <v>69</v>
      </c>
      <c r="AN621" s="25">
        <v>270.0</v>
      </c>
      <c r="AO621" s="18">
        <f t="shared" si="1"/>
        <v>0</v>
      </c>
      <c r="AP621" s="18">
        <v>56.94</v>
      </c>
      <c r="AQ621" s="18">
        <f t="shared" si="2"/>
        <v>7</v>
      </c>
      <c r="AR621" s="18">
        <f t="shared" si="3"/>
        <v>2000</v>
      </c>
      <c r="AS621" s="18"/>
      <c r="AT621" s="18" t="s">
        <v>70</v>
      </c>
    </row>
    <row r="622">
      <c r="A622" s="18" t="s">
        <v>324</v>
      </c>
      <c r="B622" s="18" t="s">
        <v>53</v>
      </c>
      <c r="C622" s="18" t="s">
        <v>54</v>
      </c>
      <c r="D622" s="18" t="s">
        <v>55</v>
      </c>
      <c r="E622" s="18" t="s">
        <v>74</v>
      </c>
      <c r="F622" s="18" t="s">
        <v>478</v>
      </c>
      <c r="G622" s="19" t="s">
        <v>479</v>
      </c>
      <c r="H622" s="18" t="s">
        <v>480</v>
      </c>
      <c r="I622" s="18" t="s">
        <v>481</v>
      </c>
      <c r="J622" s="18" t="s">
        <v>482</v>
      </c>
      <c r="K622" s="18" t="s">
        <v>414</v>
      </c>
      <c r="L622" s="20">
        <v>0.0</v>
      </c>
      <c r="M622" s="18" t="s">
        <v>415</v>
      </c>
      <c r="N622" s="21">
        <v>1.98966874E8</v>
      </c>
      <c r="O622" s="21">
        <v>6.475990629E9</v>
      </c>
      <c r="P622" s="21">
        <v>3.3334571203E10</v>
      </c>
      <c r="Q622" s="18" t="s">
        <v>941</v>
      </c>
      <c r="R622" s="18" t="s">
        <v>968</v>
      </c>
      <c r="S622" s="19" t="s">
        <v>943</v>
      </c>
      <c r="T622" s="21">
        <v>60.5</v>
      </c>
      <c r="U622" s="21">
        <v>0.0</v>
      </c>
      <c r="V622" s="21">
        <v>49.94</v>
      </c>
      <c r="W622" s="21">
        <v>0.0</v>
      </c>
      <c r="X622" s="21">
        <v>49.94</v>
      </c>
      <c r="Y622" s="21">
        <v>50.0</v>
      </c>
      <c r="Z622" s="21">
        <v>1.0</v>
      </c>
      <c r="AA622" s="22">
        <v>0.1745</v>
      </c>
      <c r="AB622" s="23">
        <v>-2.0064</v>
      </c>
      <c r="AC622" s="24"/>
      <c r="AD622" s="18" t="s">
        <v>53</v>
      </c>
      <c r="AE622" s="21">
        <v>1.3429736E8</v>
      </c>
      <c r="AF622" s="21">
        <v>4.675992714E9</v>
      </c>
      <c r="AG622" s="19" t="s">
        <v>944</v>
      </c>
      <c r="AH622" s="18" t="s">
        <v>68</v>
      </c>
      <c r="AI622" s="20">
        <v>18.97</v>
      </c>
      <c r="AJ622" s="18" t="s">
        <v>68</v>
      </c>
      <c r="AK622" s="20">
        <v>16.12</v>
      </c>
      <c r="AL622" s="20">
        <v>270.0</v>
      </c>
      <c r="AM622" s="18" t="s">
        <v>69</v>
      </c>
      <c r="AN622" s="25">
        <v>270.0</v>
      </c>
      <c r="AO622" s="18">
        <f t="shared" si="1"/>
        <v>0</v>
      </c>
      <c r="AP622" s="18">
        <v>56.94</v>
      </c>
      <c r="AQ622" s="18">
        <f t="shared" si="2"/>
        <v>7</v>
      </c>
      <c r="AR622" s="18">
        <f t="shared" si="3"/>
        <v>2000</v>
      </c>
      <c r="AS622" s="18"/>
      <c r="AT622" s="18" t="s">
        <v>70</v>
      </c>
    </row>
    <row r="623">
      <c r="A623" s="18" t="s">
        <v>324</v>
      </c>
      <c r="B623" s="18" t="s">
        <v>53</v>
      </c>
      <c r="C623" s="18" t="s">
        <v>54</v>
      </c>
      <c r="D623" s="18" t="s">
        <v>55</v>
      </c>
      <c r="E623" s="18" t="s">
        <v>74</v>
      </c>
      <c r="F623" s="18" t="s">
        <v>478</v>
      </c>
      <c r="G623" s="19" t="s">
        <v>479</v>
      </c>
      <c r="H623" s="18" t="s">
        <v>480</v>
      </c>
      <c r="I623" s="18" t="s">
        <v>481</v>
      </c>
      <c r="J623" s="18" t="s">
        <v>482</v>
      </c>
      <c r="K623" s="18" t="s">
        <v>414</v>
      </c>
      <c r="L623" s="20">
        <v>0.0</v>
      </c>
      <c r="M623" s="18" t="s">
        <v>415</v>
      </c>
      <c r="N623" s="21">
        <v>1.98966874E8</v>
      </c>
      <c r="O623" s="21">
        <v>6.475990629E9</v>
      </c>
      <c r="P623" s="21">
        <v>4.3334571139E10</v>
      </c>
      <c r="Q623" s="18" t="s">
        <v>941</v>
      </c>
      <c r="R623" s="18" t="s">
        <v>969</v>
      </c>
      <c r="S623" s="19" t="s">
        <v>943</v>
      </c>
      <c r="T623" s="21">
        <v>60.5</v>
      </c>
      <c r="U623" s="21">
        <v>0.0</v>
      </c>
      <c r="V623" s="21">
        <v>49.94</v>
      </c>
      <c r="W623" s="21">
        <v>0.0</v>
      </c>
      <c r="X623" s="21">
        <v>49.94</v>
      </c>
      <c r="Y623" s="21">
        <v>50.0</v>
      </c>
      <c r="Z623" s="21">
        <v>1.0</v>
      </c>
      <c r="AA623" s="22">
        <v>0.1745</v>
      </c>
      <c r="AB623" s="23">
        <v>-2.0064</v>
      </c>
      <c r="AC623" s="24"/>
      <c r="AD623" s="18" t="s">
        <v>53</v>
      </c>
      <c r="AE623" s="21">
        <v>1.3429736E8</v>
      </c>
      <c r="AF623" s="21">
        <v>4.675992714E9</v>
      </c>
      <c r="AG623" s="19" t="s">
        <v>944</v>
      </c>
      <c r="AH623" s="18" t="s">
        <v>68</v>
      </c>
      <c r="AI623" s="20">
        <v>18.97</v>
      </c>
      <c r="AJ623" s="18" t="s">
        <v>68</v>
      </c>
      <c r="AK623" s="20">
        <v>16.12</v>
      </c>
      <c r="AL623" s="20">
        <v>270.0</v>
      </c>
      <c r="AM623" s="18" t="s">
        <v>69</v>
      </c>
      <c r="AN623" s="25">
        <v>270.0</v>
      </c>
      <c r="AO623" s="18">
        <f t="shared" si="1"/>
        <v>0</v>
      </c>
      <c r="AP623" s="18">
        <v>56.94</v>
      </c>
      <c r="AQ623" s="18">
        <f t="shared" si="2"/>
        <v>7</v>
      </c>
      <c r="AR623" s="18">
        <f t="shared" si="3"/>
        <v>2000</v>
      </c>
      <c r="AS623" s="18"/>
      <c r="AT623" s="18" t="s">
        <v>70</v>
      </c>
    </row>
    <row r="624">
      <c r="A624" s="18" t="s">
        <v>324</v>
      </c>
      <c r="B624" s="18" t="s">
        <v>53</v>
      </c>
      <c r="C624" s="18" t="s">
        <v>54</v>
      </c>
      <c r="D624" s="18" t="s">
        <v>55</v>
      </c>
      <c r="E624" s="18" t="s">
        <v>74</v>
      </c>
      <c r="F624" s="18" t="s">
        <v>478</v>
      </c>
      <c r="G624" s="19" t="s">
        <v>479</v>
      </c>
      <c r="H624" s="18" t="s">
        <v>480</v>
      </c>
      <c r="I624" s="18" t="s">
        <v>481</v>
      </c>
      <c r="J624" s="18" t="s">
        <v>482</v>
      </c>
      <c r="K624" s="18" t="s">
        <v>414</v>
      </c>
      <c r="L624" s="20">
        <v>0.0</v>
      </c>
      <c r="M624" s="18" t="s">
        <v>415</v>
      </c>
      <c r="N624" s="21">
        <v>1.98966874E8</v>
      </c>
      <c r="O624" s="21">
        <v>6.475990629E9</v>
      </c>
      <c r="P624" s="21">
        <v>4.3334571134E10</v>
      </c>
      <c r="Q624" s="18" t="s">
        <v>941</v>
      </c>
      <c r="R624" s="18" t="s">
        <v>970</v>
      </c>
      <c r="S624" s="19" t="s">
        <v>943</v>
      </c>
      <c r="T624" s="21">
        <v>60.5</v>
      </c>
      <c r="U624" s="21">
        <v>0.0</v>
      </c>
      <c r="V624" s="21">
        <v>49.94</v>
      </c>
      <c r="W624" s="21">
        <v>0.0</v>
      </c>
      <c r="X624" s="21">
        <v>49.94</v>
      </c>
      <c r="Y624" s="21">
        <v>50.0</v>
      </c>
      <c r="Z624" s="21">
        <v>1.0</v>
      </c>
      <c r="AA624" s="22">
        <v>0.1745</v>
      </c>
      <c r="AB624" s="23">
        <v>-2.0064</v>
      </c>
      <c r="AC624" s="24"/>
      <c r="AD624" s="18" t="s">
        <v>53</v>
      </c>
      <c r="AE624" s="21">
        <v>1.3429736E8</v>
      </c>
      <c r="AF624" s="21">
        <v>4.675992714E9</v>
      </c>
      <c r="AG624" s="19" t="s">
        <v>944</v>
      </c>
      <c r="AH624" s="18" t="s">
        <v>68</v>
      </c>
      <c r="AI624" s="20">
        <v>18.97</v>
      </c>
      <c r="AJ624" s="18" t="s">
        <v>68</v>
      </c>
      <c r="AK624" s="20">
        <v>16.12</v>
      </c>
      <c r="AL624" s="20">
        <v>270.0</v>
      </c>
      <c r="AM624" s="18" t="s">
        <v>69</v>
      </c>
      <c r="AN624" s="25">
        <v>270.0</v>
      </c>
      <c r="AO624" s="18">
        <f t="shared" si="1"/>
        <v>0</v>
      </c>
      <c r="AP624" s="18">
        <v>56.94</v>
      </c>
      <c r="AQ624" s="18">
        <f t="shared" si="2"/>
        <v>7</v>
      </c>
      <c r="AR624" s="18">
        <f t="shared" si="3"/>
        <v>2000</v>
      </c>
      <c r="AS624" s="18"/>
      <c r="AT624" s="18" t="s">
        <v>70</v>
      </c>
    </row>
    <row r="625">
      <c r="A625" s="18" t="s">
        <v>324</v>
      </c>
      <c r="B625" s="18" t="s">
        <v>53</v>
      </c>
      <c r="C625" s="18" t="s">
        <v>54</v>
      </c>
      <c r="D625" s="18" t="s">
        <v>55</v>
      </c>
      <c r="E625" s="18" t="s">
        <v>74</v>
      </c>
      <c r="F625" s="18" t="s">
        <v>478</v>
      </c>
      <c r="G625" s="19" t="s">
        <v>479</v>
      </c>
      <c r="H625" s="18" t="s">
        <v>480</v>
      </c>
      <c r="I625" s="18" t="s">
        <v>481</v>
      </c>
      <c r="J625" s="18" t="s">
        <v>482</v>
      </c>
      <c r="K625" s="18" t="s">
        <v>414</v>
      </c>
      <c r="L625" s="20">
        <v>0.0</v>
      </c>
      <c r="M625" s="18" t="s">
        <v>415</v>
      </c>
      <c r="N625" s="21">
        <v>1.98966874E8</v>
      </c>
      <c r="O625" s="21">
        <v>6.475990629E9</v>
      </c>
      <c r="P625" s="21">
        <v>4.333457112E10</v>
      </c>
      <c r="Q625" s="18" t="s">
        <v>941</v>
      </c>
      <c r="R625" s="18" t="s">
        <v>971</v>
      </c>
      <c r="S625" s="19" t="s">
        <v>943</v>
      </c>
      <c r="T625" s="21">
        <v>60.5</v>
      </c>
      <c r="U625" s="21">
        <v>0.0</v>
      </c>
      <c r="V625" s="21">
        <v>49.94</v>
      </c>
      <c r="W625" s="21">
        <v>0.0</v>
      </c>
      <c r="X625" s="21">
        <v>49.94</v>
      </c>
      <c r="Y625" s="21">
        <v>50.0</v>
      </c>
      <c r="Z625" s="21">
        <v>1.0</v>
      </c>
      <c r="AA625" s="22">
        <v>0.1745</v>
      </c>
      <c r="AB625" s="23">
        <v>-2.0064</v>
      </c>
      <c r="AC625" s="24"/>
      <c r="AD625" s="18" t="s">
        <v>53</v>
      </c>
      <c r="AE625" s="21">
        <v>1.3429736E8</v>
      </c>
      <c r="AF625" s="21">
        <v>4.675992714E9</v>
      </c>
      <c r="AG625" s="19" t="s">
        <v>944</v>
      </c>
      <c r="AH625" s="18" t="s">
        <v>68</v>
      </c>
      <c r="AI625" s="20">
        <v>18.97</v>
      </c>
      <c r="AJ625" s="18" t="s">
        <v>68</v>
      </c>
      <c r="AK625" s="20">
        <v>16.12</v>
      </c>
      <c r="AL625" s="20">
        <v>270.0</v>
      </c>
      <c r="AM625" s="18" t="s">
        <v>69</v>
      </c>
      <c r="AN625" s="25">
        <v>270.0</v>
      </c>
      <c r="AO625" s="18">
        <f t="shared" si="1"/>
        <v>0</v>
      </c>
      <c r="AP625" s="18">
        <v>56.94</v>
      </c>
      <c r="AQ625" s="18">
        <f t="shared" si="2"/>
        <v>7</v>
      </c>
      <c r="AR625" s="18">
        <f t="shared" si="3"/>
        <v>2000</v>
      </c>
      <c r="AS625" s="18"/>
      <c r="AT625" s="18" t="s">
        <v>70</v>
      </c>
    </row>
    <row r="626">
      <c r="A626" s="18" t="s">
        <v>324</v>
      </c>
      <c r="B626" s="18" t="s">
        <v>53</v>
      </c>
      <c r="C626" s="18" t="s">
        <v>54</v>
      </c>
      <c r="D626" s="18" t="s">
        <v>55</v>
      </c>
      <c r="E626" s="18" t="s">
        <v>74</v>
      </c>
      <c r="F626" s="18" t="s">
        <v>478</v>
      </c>
      <c r="G626" s="19" t="s">
        <v>479</v>
      </c>
      <c r="H626" s="18" t="s">
        <v>480</v>
      </c>
      <c r="I626" s="18" t="s">
        <v>481</v>
      </c>
      <c r="J626" s="18" t="s">
        <v>482</v>
      </c>
      <c r="K626" s="18" t="s">
        <v>414</v>
      </c>
      <c r="L626" s="20">
        <v>0.0</v>
      </c>
      <c r="M626" s="18" t="s">
        <v>415</v>
      </c>
      <c r="N626" s="21">
        <v>1.98966874E8</v>
      </c>
      <c r="O626" s="21">
        <v>6.475990629E9</v>
      </c>
      <c r="P626" s="21">
        <v>4.3334571143E10</v>
      </c>
      <c r="Q626" s="18" t="s">
        <v>941</v>
      </c>
      <c r="R626" s="18" t="s">
        <v>972</v>
      </c>
      <c r="S626" s="19" t="s">
        <v>943</v>
      </c>
      <c r="T626" s="21">
        <v>60.5</v>
      </c>
      <c r="U626" s="21">
        <v>0.0</v>
      </c>
      <c r="V626" s="21">
        <v>49.94</v>
      </c>
      <c r="W626" s="21">
        <v>0.0</v>
      </c>
      <c r="X626" s="21">
        <v>49.94</v>
      </c>
      <c r="Y626" s="21">
        <v>50.0</v>
      </c>
      <c r="Z626" s="21">
        <v>1.0</v>
      </c>
      <c r="AA626" s="22">
        <v>0.1745</v>
      </c>
      <c r="AB626" s="23">
        <v>-2.0064</v>
      </c>
      <c r="AC626" s="24"/>
      <c r="AD626" s="18" t="s">
        <v>53</v>
      </c>
      <c r="AE626" s="21">
        <v>1.3429736E8</v>
      </c>
      <c r="AF626" s="21">
        <v>4.675992714E9</v>
      </c>
      <c r="AG626" s="19" t="s">
        <v>944</v>
      </c>
      <c r="AH626" s="18" t="s">
        <v>68</v>
      </c>
      <c r="AI626" s="20">
        <v>18.97</v>
      </c>
      <c r="AJ626" s="18" t="s">
        <v>68</v>
      </c>
      <c r="AK626" s="20">
        <v>16.12</v>
      </c>
      <c r="AL626" s="20">
        <v>270.0</v>
      </c>
      <c r="AM626" s="18" t="s">
        <v>69</v>
      </c>
      <c r="AN626" s="25">
        <v>270.0</v>
      </c>
      <c r="AO626" s="18">
        <f t="shared" si="1"/>
        <v>0</v>
      </c>
      <c r="AP626" s="18">
        <v>56.94</v>
      </c>
      <c r="AQ626" s="18">
        <f t="shared" si="2"/>
        <v>7</v>
      </c>
      <c r="AR626" s="18">
        <f t="shared" si="3"/>
        <v>2000</v>
      </c>
      <c r="AS626" s="18"/>
      <c r="AT626" s="18" t="s">
        <v>70</v>
      </c>
    </row>
    <row r="627">
      <c r="A627" s="18" t="s">
        <v>324</v>
      </c>
      <c r="B627" s="18" t="s">
        <v>53</v>
      </c>
      <c r="C627" s="18" t="s">
        <v>54</v>
      </c>
      <c r="D627" s="18" t="s">
        <v>55</v>
      </c>
      <c r="E627" s="18" t="s">
        <v>74</v>
      </c>
      <c r="F627" s="18" t="s">
        <v>478</v>
      </c>
      <c r="G627" s="19" t="s">
        <v>479</v>
      </c>
      <c r="H627" s="18" t="s">
        <v>480</v>
      </c>
      <c r="I627" s="18" t="s">
        <v>481</v>
      </c>
      <c r="J627" s="18" t="s">
        <v>482</v>
      </c>
      <c r="K627" s="18" t="s">
        <v>414</v>
      </c>
      <c r="L627" s="20">
        <v>0.0</v>
      </c>
      <c r="M627" s="18" t="s">
        <v>415</v>
      </c>
      <c r="N627" s="21">
        <v>1.98966874E8</v>
      </c>
      <c r="O627" s="21">
        <v>6.475990629E9</v>
      </c>
      <c r="P627" s="21">
        <v>4.3334571132E10</v>
      </c>
      <c r="Q627" s="18" t="s">
        <v>941</v>
      </c>
      <c r="R627" s="18" t="s">
        <v>973</v>
      </c>
      <c r="S627" s="19" t="s">
        <v>943</v>
      </c>
      <c r="T627" s="21">
        <v>60.5</v>
      </c>
      <c r="U627" s="21">
        <v>0.0</v>
      </c>
      <c r="V627" s="21">
        <v>49.94</v>
      </c>
      <c r="W627" s="21">
        <v>0.0</v>
      </c>
      <c r="X627" s="21">
        <v>49.94</v>
      </c>
      <c r="Y627" s="21">
        <v>50.0</v>
      </c>
      <c r="Z627" s="21">
        <v>1.0</v>
      </c>
      <c r="AA627" s="22">
        <v>0.1745</v>
      </c>
      <c r="AB627" s="23">
        <v>-2.0064</v>
      </c>
      <c r="AC627" s="24"/>
      <c r="AD627" s="18" t="s">
        <v>53</v>
      </c>
      <c r="AE627" s="21">
        <v>1.3429736E8</v>
      </c>
      <c r="AF627" s="21">
        <v>4.675992714E9</v>
      </c>
      <c r="AG627" s="19" t="s">
        <v>944</v>
      </c>
      <c r="AH627" s="18" t="s">
        <v>68</v>
      </c>
      <c r="AI627" s="20">
        <v>18.97</v>
      </c>
      <c r="AJ627" s="18" t="s">
        <v>68</v>
      </c>
      <c r="AK627" s="20">
        <v>16.12</v>
      </c>
      <c r="AL627" s="20">
        <v>270.0</v>
      </c>
      <c r="AM627" s="18" t="s">
        <v>69</v>
      </c>
      <c r="AN627" s="25">
        <v>270.0</v>
      </c>
      <c r="AO627" s="18">
        <f t="shared" si="1"/>
        <v>0</v>
      </c>
      <c r="AP627" s="18">
        <v>56.94</v>
      </c>
      <c r="AQ627" s="18">
        <f t="shared" si="2"/>
        <v>7</v>
      </c>
      <c r="AR627" s="18">
        <f t="shared" si="3"/>
        <v>2000</v>
      </c>
      <c r="AS627" s="18"/>
      <c r="AT627" s="18" t="s">
        <v>70</v>
      </c>
    </row>
    <row r="628">
      <c r="A628" s="18" t="s">
        <v>324</v>
      </c>
      <c r="B628" s="18" t="s">
        <v>53</v>
      </c>
      <c r="C628" s="18" t="s">
        <v>54</v>
      </c>
      <c r="D628" s="18" t="s">
        <v>55</v>
      </c>
      <c r="E628" s="18" t="s">
        <v>74</v>
      </c>
      <c r="F628" s="18" t="s">
        <v>478</v>
      </c>
      <c r="G628" s="19" t="s">
        <v>479</v>
      </c>
      <c r="H628" s="18" t="s">
        <v>480</v>
      </c>
      <c r="I628" s="18" t="s">
        <v>481</v>
      </c>
      <c r="J628" s="18" t="s">
        <v>482</v>
      </c>
      <c r="K628" s="18" t="s">
        <v>414</v>
      </c>
      <c r="L628" s="20">
        <v>0.0</v>
      </c>
      <c r="M628" s="18" t="s">
        <v>415</v>
      </c>
      <c r="N628" s="21">
        <v>1.98966874E8</v>
      </c>
      <c r="O628" s="21">
        <v>6.475990629E9</v>
      </c>
      <c r="P628" s="21">
        <v>3.3334571202E10</v>
      </c>
      <c r="Q628" s="18" t="s">
        <v>941</v>
      </c>
      <c r="R628" s="18" t="s">
        <v>974</v>
      </c>
      <c r="S628" s="19" t="s">
        <v>943</v>
      </c>
      <c r="T628" s="21">
        <v>60.5</v>
      </c>
      <c r="U628" s="21">
        <v>0.0</v>
      </c>
      <c r="V628" s="21">
        <v>49.94</v>
      </c>
      <c r="W628" s="21">
        <v>0.0</v>
      </c>
      <c r="X628" s="21">
        <v>49.94</v>
      </c>
      <c r="Y628" s="21">
        <v>50.0</v>
      </c>
      <c r="Z628" s="21">
        <v>1.0</v>
      </c>
      <c r="AA628" s="22">
        <v>0.1745</v>
      </c>
      <c r="AB628" s="23">
        <v>-2.0064</v>
      </c>
      <c r="AC628" s="24"/>
      <c r="AD628" s="18" t="s">
        <v>53</v>
      </c>
      <c r="AE628" s="21">
        <v>1.3429736E8</v>
      </c>
      <c r="AF628" s="21">
        <v>4.675992714E9</v>
      </c>
      <c r="AG628" s="19" t="s">
        <v>944</v>
      </c>
      <c r="AH628" s="18" t="s">
        <v>68</v>
      </c>
      <c r="AI628" s="20">
        <v>18.97</v>
      </c>
      <c r="AJ628" s="18" t="s">
        <v>68</v>
      </c>
      <c r="AK628" s="20">
        <v>16.12</v>
      </c>
      <c r="AL628" s="20">
        <v>270.0</v>
      </c>
      <c r="AM628" s="18" t="s">
        <v>69</v>
      </c>
      <c r="AN628" s="25">
        <v>270.0</v>
      </c>
      <c r="AO628" s="18">
        <f t="shared" si="1"/>
        <v>0</v>
      </c>
      <c r="AP628" s="18">
        <v>56.94</v>
      </c>
      <c r="AQ628" s="18">
        <f t="shared" si="2"/>
        <v>7</v>
      </c>
      <c r="AR628" s="18">
        <f t="shared" si="3"/>
        <v>2000</v>
      </c>
      <c r="AS628" s="18"/>
      <c r="AT628" s="18" t="s">
        <v>70</v>
      </c>
    </row>
    <row r="629">
      <c r="A629" s="18" t="s">
        <v>324</v>
      </c>
      <c r="B629" s="18" t="s">
        <v>53</v>
      </c>
      <c r="C629" s="18" t="s">
        <v>54</v>
      </c>
      <c r="D629" s="18" t="s">
        <v>55</v>
      </c>
      <c r="E629" s="18" t="s">
        <v>74</v>
      </c>
      <c r="F629" s="18" t="s">
        <v>478</v>
      </c>
      <c r="G629" s="19" t="s">
        <v>479</v>
      </c>
      <c r="H629" s="18" t="s">
        <v>480</v>
      </c>
      <c r="I629" s="18" t="s">
        <v>481</v>
      </c>
      <c r="J629" s="18" t="s">
        <v>482</v>
      </c>
      <c r="K629" s="18" t="s">
        <v>414</v>
      </c>
      <c r="L629" s="20">
        <v>0.0</v>
      </c>
      <c r="M629" s="18" t="s">
        <v>415</v>
      </c>
      <c r="N629" s="21">
        <v>1.98966874E8</v>
      </c>
      <c r="O629" s="21">
        <v>6.475990629E9</v>
      </c>
      <c r="P629" s="21">
        <v>4.3334571113E10</v>
      </c>
      <c r="Q629" s="18" t="s">
        <v>941</v>
      </c>
      <c r="R629" s="18" t="s">
        <v>975</v>
      </c>
      <c r="S629" s="19" t="s">
        <v>943</v>
      </c>
      <c r="T629" s="21">
        <v>60.5</v>
      </c>
      <c r="U629" s="21">
        <v>0.0</v>
      </c>
      <c r="V629" s="21">
        <v>49.94</v>
      </c>
      <c r="W629" s="21">
        <v>0.0</v>
      </c>
      <c r="X629" s="21">
        <v>49.94</v>
      </c>
      <c r="Y629" s="21">
        <v>50.0</v>
      </c>
      <c r="Z629" s="21">
        <v>1.0</v>
      </c>
      <c r="AA629" s="22">
        <v>0.1745</v>
      </c>
      <c r="AB629" s="23">
        <v>-2.0064</v>
      </c>
      <c r="AC629" s="24"/>
      <c r="AD629" s="18" t="s">
        <v>53</v>
      </c>
      <c r="AE629" s="21">
        <v>1.3429736E8</v>
      </c>
      <c r="AF629" s="21">
        <v>4.675992714E9</v>
      </c>
      <c r="AG629" s="19" t="s">
        <v>944</v>
      </c>
      <c r="AH629" s="18" t="s">
        <v>68</v>
      </c>
      <c r="AI629" s="20">
        <v>18.97</v>
      </c>
      <c r="AJ629" s="18" t="s">
        <v>68</v>
      </c>
      <c r="AK629" s="20">
        <v>16.12</v>
      </c>
      <c r="AL629" s="20">
        <v>270.0</v>
      </c>
      <c r="AM629" s="18" t="s">
        <v>69</v>
      </c>
      <c r="AN629" s="25">
        <v>270.0</v>
      </c>
      <c r="AO629" s="18">
        <f t="shared" si="1"/>
        <v>0</v>
      </c>
      <c r="AP629" s="18">
        <v>56.94</v>
      </c>
      <c r="AQ629" s="18">
        <f t="shared" si="2"/>
        <v>7</v>
      </c>
      <c r="AR629" s="18">
        <f t="shared" si="3"/>
        <v>2000</v>
      </c>
      <c r="AS629" s="18"/>
      <c r="AT629" s="18" t="s">
        <v>70</v>
      </c>
    </row>
    <row r="630">
      <c r="A630" s="18" t="s">
        <v>324</v>
      </c>
      <c r="B630" s="18" t="s">
        <v>53</v>
      </c>
      <c r="C630" s="18" t="s">
        <v>54</v>
      </c>
      <c r="D630" s="18" t="s">
        <v>55</v>
      </c>
      <c r="E630" s="18" t="s">
        <v>74</v>
      </c>
      <c r="F630" s="18" t="s">
        <v>478</v>
      </c>
      <c r="G630" s="19" t="s">
        <v>479</v>
      </c>
      <c r="H630" s="18" t="s">
        <v>480</v>
      </c>
      <c r="I630" s="18" t="s">
        <v>481</v>
      </c>
      <c r="J630" s="18" t="s">
        <v>482</v>
      </c>
      <c r="K630" s="18" t="s">
        <v>414</v>
      </c>
      <c r="L630" s="20">
        <v>0.0</v>
      </c>
      <c r="M630" s="18" t="s">
        <v>415</v>
      </c>
      <c r="N630" s="21">
        <v>1.98966874E8</v>
      </c>
      <c r="O630" s="21">
        <v>6.475990629E9</v>
      </c>
      <c r="P630" s="21">
        <v>4.3334571126E10</v>
      </c>
      <c r="Q630" s="18" t="s">
        <v>941</v>
      </c>
      <c r="R630" s="18" t="s">
        <v>976</v>
      </c>
      <c r="S630" s="19" t="s">
        <v>943</v>
      </c>
      <c r="T630" s="21">
        <v>60.5</v>
      </c>
      <c r="U630" s="21">
        <v>0.0</v>
      </c>
      <c r="V630" s="21">
        <v>49.94</v>
      </c>
      <c r="W630" s="21">
        <v>0.0</v>
      </c>
      <c r="X630" s="21">
        <v>49.94</v>
      </c>
      <c r="Y630" s="21">
        <v>50.0</v>
      </c>
      <c r="Z630" s="21">
        <v>1.0</v>
      </c>
      <c r="AA630" s="22">
        <v>0.1745</v>
      </c>
      <c r="AB630" s="23">
        <v>-2.0064</v>
      </c>
      <c r="AC630" s="24"/>
      <c r="AD630" s="18" t="s">
        <v>53</v>
      </c>
      <c r="AE630" s="21">
        <v>1.3429736E8</v>
      </c>
      <c r="AF630" s="21">
        <v>4.675992714E9</v>
      </c>
      <c r="AG630" s="19" t="s">
        <v>944</v>
      </c>
      <c r="AH630" s="18" t="s">
        <v>68</v>
      </c>
      <c r="AI630" s="20">
        <v>18.97</v>
      </c>
      <c r="AJ630" s="18" t="s">
        <v>68</v>
      </c>
      <c r="AK630" s="20">
        <v>16.12</v>
      </c>
      <c r="AL630" s="20">
        <v>270.0</v>
      </c>
      <c r="AM630" s="18" t="s">
        <v>69</v>
      </c>
      <c r="AN630" s="25">
        <v>270.0</v>
      </c>
      <c r="AO630" s="18">
        <f t="shared" si="1"/>
        <v>0</v>
      </c>
      <c r="AP630" s="18">
        <v>56.94</v>
      </c>
      <c r="AQ630" s="18">
        <f t="shared" si="2"/>
        <v>7</v>
      </c>
      <c r="AR630" s="18">
        <f t="shared" si="3"/>
        <v>2000</v>
      </c>
      <c r="AS630" s="18"/>
      <c r="AT630" s="18" t="s">
        <v>70</v>
      </c>
    </row>
    <row r="631">
      <c r="A631" s="18" t="s">
        <v>324</v>
      </c>
      <c r="B631" s="18" t="s">
        <v>53</v>
      </c>
      <c r="C631" s="18" t="s">
        <v>54</v>
      </c>
      <c r="D631" s="18" t="s">
        <v>55</v>
      </c>
      <c r="E631" s="18" t="s">
        <v>74</v>
      </c>
      <c r="F631" s="18" t="s">
        <v>478</v>
      </c>
      <c r="G631" s="19" t="s">
        <v>479</v>
      </c>
      <c r="H631" s="18" t="s">
        <v>480</v>
      </c>
      <c r="I631" s="18" t="s">
        <v>481</v>
      </c>
      <c r="J631" s="18" t="s">
        <v>482</v>
      </c>
      <c r="K631" s="18" t="s">
        <v>414</v>
      </c>
      <c r="L631" s="20">
        <v>0.0</v>
      </c>
      <c r="M631" s="18" t="s">
        <v>415</v>
      </c>
      <c r="N631" s="21">
        <v>1.98966874E8</v>
      </c>
      <c r="O631" s="21">
        <v>6.475990629E9</v>
      </c>
      <c r="P631" s="21">
        <v>4.3334571121E10</v>
      </c>
      <c r="Q631" s="18" t="s">
        <v>941</v>
      </c>
      <c r="R631" s="18" t="s">
        <v>677</v>
      </c>
      <c r="S631" s="19" t="s">
        <v>943</v>
      </c>
      <c r="T631" s="21">
        <v>60.5</v>
      </c>
      <c r="U631" s="21">
        <v>0.0</v>
      </c>
      <c r="V631" s="21">
        <v>49.94</v>
      </c>
      <c r="W631" s="21">
        <v>0.0</v>
      </c>
      <c r="X631" s="21">
        <v>49.94</v>
      </c>
      <c r="Y631" s="21">
        <v>50.0</v>
      </c>
      <c r="Z631" s="21">
        <v>1.0</v>
      </c>
      <c r="AA631" s="22">
        <v>0.1745</v>
      </c>
      <c r="AB631" s="23">
        <v>-2.0064</v>
      </c>
      <c r="AC631" s="24"/>
      <c r="AD631" s="18" t="s">
        <v>53</v>
      </c>
      <c r="AE631" s="21">
        <v>1.3429736E8</v>
      </c>
      <c r="AF631" s="21">
        <v>4.675992714E9</v>
      </c>
      <c r="AG631" s="19" t="s">
        <v>944</v>
      </c>
      <c r="AH631" s="18" t="s">
        <v>68</v>
      </c>
      <c r="AI631" s="20">
        <v>18.97</v>
      </c>
      <c r="AJ631" s="18" t="s">
        <v>68</v>
      </c>
      <c r="AK631" s="20">
        <v>16.12</v>
      </c>
      <c r="AL631" s="20">
        <v>270.0</v>
      </c>
      <c r="AM631" s="18" t="s">
        <v>69</v>
      </c>
      <c r="AN631" s="25">
        <v>270.0</v>
      </c>
      <c r="AO631" s="18">
        <f t="shared" si="1"/>
        <v>0</v>
      </c>
      <c r="AP631" s="18">
        <v>56.94</v>
      </c>
      <c r="AQ631" s="18">
        <f t="shared" si="2"/>
        <v>7</v>
      </c>
      <c r="AR631" s="18">
        <f t="shared" si="3"/>
        <v>2000</v>
      </c>
      <c r="AS631" s="18"/>
      <c r="AT631" s="18" t="s">
        <v>70</v>
      </c>
    </row>
    <row r="632">
      <c r="A632" s="18" t="s">
        <v>324</v>
      </c>
      <c r="B632" s="18" t="s">
        <v>53</v>
      </c>
      <c r="C632" s="18" t="s">
        <v>54</v>
      </c>
      <c r="D632" s="18" t="s">
        <v>55</v>
      </c>
      <c r="E632" s="18" t="s">
        <v>74</v>
      </c>
      <c r="F632" s="18" t="s">
        <v>478</v>
      </c>
      <c r="G632" s="19" t="s">
        <v>479</v>
      </c>
      <c r="H632" s="18" t="s">
        <v>480</v>
      </c>
      <c r="I632" s="18" t="s">
        <v>481</v>
      </c>
      <c r="J632" s="18" t="s">
        <v>482</v>
      </c>
      <c r="K632" s="18" t="s">
        <v>414</v>
      </c>
      <c r="L632" s="20">
        <v>0.0</v>
      </c>
      <c r="M632" s="18" t="s">
        <v>415</v>
      </c>
      <c r="N632" s="21">
        <v>1.98966874E8</v>
      </c>
      <c r="O632" s="21">
        <v>6.475990629E9</v>
      </c>
      <c r="P632" s="21">
        <v>3.3334571201E10</v>
      </c>
      <c r="Q632" s="18" t="s">
        <v>941</v>
      </c>
      <c r="R632" s="18" t="s">
        <v>977</v>
      </c>
      <c r="S632" s="19" t="s">
        <v>943</v>
      </c>
      <c r="T632" s="21">
        <v>60.5</v>
      </c>
      <c r="U632" s="21">
        <v>0.0</v>
      </c>
      <c r="V632" s="21">
        <v>49.94</v>
      </c>
      <c r="W632" s="21">
        <v>0.0</v>
      </c>
      <c r="X632" s="21">
        <v>49.94</v>
      </c>
      <c r="Y632" s="21">
        <v>50.0</v>
      </c>
      <c r="Z632" s="21">
        <v>1.0</v>
      </c>
      <c r="AA632" s="22">
        <v>0.1745</v>
      </c>
      <c r="AB632" s="23">
        <v>-2.0064</v>
      </c>
      <c r="AC632" s="24"/>
      <c r="AD632" s="18" t="s">
        <v>53</v>
      </c>
      <c r="AE632" s="21">
        <v>1.3429736E8</v>
      </c>
      <c r="AF632" s="21">
        <v>4.675992714E9</v>
      </c>
      <c r="AG632" s="19" t="s">
        <v>944</v>
      </c>
      <c r="AH632" s="18" t="s">
        <v>68</v>
      </c>
      <c r="AI632" s="20">
        <v>18.97</v>
      </c>
      <c r="AJ632" s="18" t="s">
        <v>68</v>
      </c>
      <c r="AK632" s="20">
        <v>16.12</v>
      </c>
      <c r="AL632" s="20">
        <v>270.0</v>
      </c>
      <c r="AM632" s="18" t="s">
        <v>69</v>
      </c>
      <c r="AN632" s="25">
        <v>270.0</v>
      </c>
      <c r="AO632" s="18">
        <f t="shared" si="1"/>
        <v>0</v>
      </c>
      <c r="AP632" s="18">
        <v>56.94</v>
      </c>
      <c r="AQ632" s="18">
        <f t="shared" si="2"/>
        <v>7</v>
      </c>
      <c r="AR632" s="18">
        <f t="shared" si="3"/>
        <v>2000</v>
      </c>
      <c r="AS632" s="18"/>
      <c r="AT632" s="18" t="s">
        <v>70</v>
      </c>
    </row>
    <row r="633">
      <c r="A633" s="18" t="s">
        <v>324</v>
      </c>
      <c r="B633" s="18" t="s">
        <v>53</v>
      </c>
      <c r="C633" s="18" t="s">
        <v>54</v>
      </c>
      <c r="D633" s="18" t="s">
        <v>55</v>
      </c>
      <c r="E633" s="18" t="s">
        <v>74</v>
      </c>
      <c r="F633" s="18" t="s">
        <v>762</v>
      </c>
      <c r="G633" s="19" t="s">
        <v>327</v>
      </c>
      <c r="H633" s="18" t="s">
        <v>328</v>
      </c>
      <c r="I633" s="18" t="s">
        <v>329</v>
      </c>
      <c r="J633" s="18" t="s">
        <v>330</v>
      </c>
      <c r="K633" s="18" t="s">
        <v>331</v>
      </c>
      <c r="L633" s="18" t="s">
        <v>332</v>
      </c>
      <c r="M633" s="18" t="s">
        <v>333</v>
      </c>
      <c r="N633" s="21">
        <v>1.92934869E8</v>
      </c>
      <c r="O633" s="21">
        <v>6.414527831E9</v>
      </c>
      <c r="P633" s="21">
        <v>1.2936796169E10</v>
      </c>
      <c r="Q633" s="18" t="s">
        <v>978</v>
      </c>
      <c r="R633" s="18" t="s">
        <v>839</v>
      </c>
      <c r="S633" s="19" t="s">
        <v>979</v>
      </c>
      <c r="T633" s="21">
        <v>57.76</v>
      </c>
      <c r="U633" s="21">
        <v>82.0</v>
      </c>
      <c r="V633" s="21">
        <v>66.95</v>
      </c>
      <c r="W633" s="21">
        <v>0.0</v>
      </c>
      <c r="X633" s="21">
        <v>66.95</v>
      </c>
      <c r="Y633" s="21">
        <v>400.0</v>
      </c>
      <c r="Z633" s="21">
        <v>1.0</v>
      </c>
      <c r="AA633" s="22">
        <v>-0.1591</v>
      </c>
      <c r="AB633" s="23">
        <v>1.7461</v>
      </c>
      <c r="AC633" s="24"/>
      <c r="AD633" s="18" t="s">
        <v>53</v>
      </c>
      <c r="AE633" s="21">
        <v>8.4613981E7</v>
      </c>
      <c r="AF633" s="21">
        <v>5.014527764E9</v>
      </c>
      <c r="AG633" s="19" t="s">
        <v>980</v>
      </c>
      <c r="AH633" s="18" t="s">
        <v>68</v>
      </c>
      <c r="AI633" s="20">
        <v>40.67</v>
      </c>
      <c r="AJ633" s="18" t="s">
        <v>68</v>
      </c>
      <c r="AK633" s="20">
        <v>39.0</v>
      </c>
      <c r="AL633" s="20">
        <v>152.0</v>
      </c>
      <c r="AM633" s="18" t="s">
        <v>69</v>
      </c>
      <c r="AN633" s="25">
        <v>152.0</v>
      </c>
      <c r="AO633" s="18">
        <f t="shared" si="1"/>
        <v>0</v>
      </c>
      <c r="AP633" s="18">
        <v>74.95</v>
      </c>
      <c r="AQ633" s="18">
        <f t="shared" si="2"/>
        <v>8</v>
      </c>
      <c r="AR633" s="18">
        <f t="shared" si="3"/>
        <v>2000</v>
      </c>
      <c r="AS633" s="18"/>
      <c r="AT633" s="18" t="s">
        <v>112</v>
      </c>
    </row>
    <row r="634">
      <c r="A634" s="18" t="s">
        <v>324</v>
      </c>
      <c r="B634" s="18" t="s">
        <v>53</v>
      </c>
      <c r="C634" s="18" t="s">
        <v>54</v>
      </c>
      <c r="D634" s="18" t="s">
        <v>55</v>
      </c>
      <c r="E634" s="18" t="s">
        <v>74</v>
      </c>
      <c r="F634" s="18" t="s">
        <v>762</v>
      </c>
      <c r="G634" s="19" t="s">
        <v>327</v>
      </c>
      <c r="H634" s="18" t="s">
        <v>328</v>
      </c>
      <c r="I634" s="18" t="s">
        <v>329</v>
      </c>
      <c r="J634" s="18" t="s">
        <v>330</v>
      </c>
      <c r="K634" s="18" t="s">
        <v>331</v>
      </c>
      <c r="L634" s="18" t="s">
        <v>332</v>
      </c>
      <c r="M634" s="18" t="s">
        <v>333</v>
      </c>
      <c r="N634" s="21">
        <v>1.92934869E8</v>
      </c>
      <c r="O634" s="21">
        <v>6.414527831E9</v>
      </c>
      <c r="P634" s="21">
        <v>1.2936796172E10</v>
      </c>
      <c r="Q634" s="18" t="s">
        <v>978</v>
      </c>
      <c r="R634" s="18" t="s">
        <v>71</v>
      </c>
      <c r="S634" s="19" t="s">
        <v>979</v>
      </c>
      <c r="T634" s="21">
        <v>57.76</v>
      </c>
      <c r="U634" s="21">
        <v>118.0</v>
      </c>
      <c r="V634" s="21">
        <v>66.95</v>
      </c>
      <c r="W634" s="21">
        <v>0.0</v>
      </c>
      <c r="X634" s="21">
        <v>66.95</v>
      </c>
      <c r="Y634" s="21">
        <v>400.0</v>
      </c>
      <c r="Z634" s="21">
        <v>1.0</v>
      </c>
      <c r="AA634" s="22">
        <v>-0.1591</v>
      </c>
      <c r="AB634" s="23">
        <v>1.7461</v>
      </c>
      <c r="AC634" s="24"/>
      <c r="AD634" s="18" t="s">
        <v>53</v>
      </c>
      <c r="AE634" s="21">
        <v>8.4613981E7</v>
      </c>
      <c r="AF634" s="21">
        <v>5.014527764E9</v>
      </c>
      <c r="AG634" s="19" t="s">
        <v>980</v>
      </c>
      <c r="AH634" s="18" t="s">
        <v>68</v>
      </c>
      <c r="AI634" s="20">
        <v>40.67</v>
      </c>
      <c r="AJ634" s="18" t="s">
        <v>68</v>
      </c>
      <c r="AK634" s="20">
        <v>39.0</v>
      </c>
      <c r="AL634" s="20">
        <v>152.0</v>
      </c>
      <c r="AM634" s="18" t="s">
        <v>69</v>
      </c>
      <c r="AN634" s="25">
        <v>152.0</v>
      </c>
      <c r="AO634" s="18">
        <f t="shared" si="1"/>
        <v>0</v>
      </c>
      <c r="AP634" s="18">
        <v>74.95</v>
      </c>
      <c r="AQ634" s="18">
        <f t="shared" si="2"/>
        <v>8</v>
      </c>
      <c r="AR634" s="18">
        <f t="shared" si="3"/>
        <v>2000</v>
      </c>
      <c r="AS634" s="18"/>
      <c r="AT634" s="18" t="s">
        <v>112</v>
      </c>
    </row>
    <row r="635">
      <c r="A635" s="18" t="s">
        <v>324</v>
      </c>
      <c r="B635" s="18" t="s">
        <v>53</v>
      </c>
      <c r="C635" s="18" t="s">
        <v>54</v>
      </c>
      <c r="D635" s="18" t="s">
        <v>55</v>
      </c>
      <c r="E635" s="18" t="s">
        <v>74</v>
      </c>
      <c r="F635" s="18" t="s">
        <v>762</v>
      </c>
      <c r="G635" s="19" t="s">
        <v>327</v>
      </c>
      <c r="H635" s="18" t="s">
        <v>328</v>
      </c>
      <c r="I635" s="18" t="s">
        <v>329</v>
      </c>
      <c r="J635" s="18" t="s">
        <v>330</v>
      </c>
      <c r="K635" s="18" t="s">
        <v>331</v>
      </c>
      <c r="L635" s="18" t="s">
        <v>332</v>
      </c>
      <c r="M635" s="18" t="s">
        <v>333</v>
      </c>
      <c r="N635" s="21">
        <v>1.92934869E8</v>
      </c>
      <c r="O635" s="21">
        <v>6.414527831E9</v>
      </c>
      <c r="P635" s="21">
        <v>1.2936796173E10</v>
      </c>
      <c r="Q635" s="18" t="s">
        <v>978</v>
      </c>
      <c r="R635" s="18" t="s">
        <v>981</v>
      </c>
      <c r="S635" s="19" t="s">
        <v>979</v>
      </c>
      <c r="T635" s="21">
        <v>57.76</v>
      </c>
      <c r="U635" s="21">
        <v>116.0</v>
      </c>
      <c r="V635" s="21">
        <v>66.95</v>
      </c>
      <c r="W635" s="21">
        <v>0.0</v>
      </c>
      <c r="X635" s="21">
        <v>66.95</v>
      </c>
      <c r="Y635" s="21">
        <v>400.0</v>
      </c>
      <c r="Z635" s="21">
        <v>1.0</v>
      </c>
      <c r="AA635" s="22">
        <v>-0.1591</v>
      </c>
      <c r="AB635" s="23">
        <v>1.7461</v>
      </c>
      <c r="AC635" s="24"/>
      <c r="AD635" s="18" t="s">
        <v>53</v>
      </c>
      <c r="AE635" s="21">
        <v>8.4613981E7</v>
      </c>
      <c r="AF635" s="21">
        <v>5.014527764E9</v>
      </c>
      <c r="AG635" s="19" t="s">
        <v>980</v>
      </c>
      <c r="AH635" s="18" t="s">
        <v>68</v>
      </c>
      <c r="AI635" s="20">
        <v>40.67</v>
      </c>
      <c r="AJ635" s="18" t="s">
        <v>68</v>
      </c>
      <c r="AK635" s="20">
        <v>39.0</v>
      </c>
      <c r="AL635" s="20">
        <v>152.0</v>
      </c>
      <c r="AM635" s="18" t="s">
        <v>69</v>
      </c>
      <c r="AN635" s="25">
        <v>152.0</v>
      </c>
      <c r="AO635" s="18">
        <f t="shared" si="1"/>
        <v>0</v>
      </c>
      <c r="AP635" s="18">
        <v>74.95</v>
      </c>
      <c r="AQ635" s="18">
        <f t="shared" si="2"/>
        <v>8</v>
      </c>
      <c r="AR635" s="18">
        <f t="shared" si="3"/>
        <v>2000</v>
      </c>
      <c r="AS635" s="18"/>
      <c r="AT635" s="18" t="s">
        <v>112</v>
      </c>
    </row>
    <row r="636">
      <c r="A636" s="18" t="s">
        <v>324</v>
      </c>
      <c r="B636" s="18" t="s">
        <v>53</v>
      </c>
      <c r="C636" s="18" t="s">
        <v>54</v>
      </c>
      <c r="D636" s="18" t="s">
        <v>55</v>
      </c>
      <c r="E636" s="18" t="s">
        <v>74</v>
      </c>
      <c r="F636" s="18" t="s">
        <v>762</v>
      </c>
      <c r="G636" s="19" t="s">
        <v>327</v>
      </c>
      <c r="H636" s="18" t="s">
        <v>328</v>
      </c>
      <c r="I636" s="18" t="s">
        <v>329</v>
      </c>
      <c r="J636" s="18" t="s">
        <v>330</v>
      </c>
      <c r="K636" s="18" t="s">
        <v>331</v>
      </c>
      <c r="L636" s="18" t="s">
        <v>332</v>
      </c>
      <c r="M636" s="18" t="s">
        <v>333</v>
      </c>
      <c r="N636" s="21">
        <v>1.92934869E8</v>
      </c>
      <c r="O636" s="21">
        <v>6.414527831E9</v>
      </c>
      <c r="P636" s="21">
        <v>1.2936796171E10</v>
      </c>
      <c r="Q636" s="18" t="s">
        <v>978</v>
      </c>
      <c r="R636" s="18" t="s">
        <v>982</v>
      </c>
      <c r="S636" s="19" t="s">
        <v>979</v>
      </c>
      <c r="T636" s="21">
        <v>57.76</v>
      </c>
      <c r="U636" s="21">
        <v>105.0</v>
      </c>
      <c r="V636" s="21">
        <v>66.95</v>
      </c>
      <c r="W636" s="21">
        <v>0.0</v>
      </c>
      <c r="X636" s="21">
        <v>66.95</v>
      </c>
      <c r="Y636" s="21">
        <v>400.0</v>
      </c>
      <c r="Z636" s="21">
        <v>1.0</v>
      </c>
      <c r="AA636" s="22">
        <v>-0.1591</v>
      </c>
      <c r="AB636" s="23">
        <v>1.7461</v>
      </c>
      <c r="AC636" s="24"/>
      <c r="AD636" s="18" t="s">
        <v>53</v>
      </c>
      <c r="AE636" s="21">
        <v>8.4613981E7</v>
      </c>
      <c r="AF636" s="21">
        <v>5.014527764E9</v>
      </c>
      <c r="AG636" s="19" t="s">
        <v>980</v>
      </c>
      <c r="AH636" s="18" t="s">
        <v>68</v>
      </c>
      <c r="AI636" s="20">
        <v>40.67</v>
      </c>
      <c r="AJ636" s="18" t="s">
        <v>68</v>
      </c>
      <c r="AK636" s="20">
        <v>39.0</v>
      </c>
      <c r="AL636" s="20">
        <v>152.0</v>
      </c>
      <c r="AM636" s="18" t="s">
        <v>69</v>
      </c>
      <c r="AN636" s="25">
        <v>152.0</v>
      </c>
      <c r="AO636" s="18">
        <f t="shared" si="1"/>
        <v>0</v>
      </c>
      <c r="AP636" s="18">
        <v>74.95</v>
      </c>
      <c r="AQ636" s="18">
        <f t="shared" si="2"/>
        <v>8</v>
      </c>
      <c r="AR636" s="18">
        <f t="shared" si="3"/>
        <v>2000</v>
      </c>
      <c r="AS636" s="18"/>
      <c r="AT636" s="18" t="s">
        <v>112</v>
      </c>
    </row>
    <row r="637">
      <c r="A637" s="18" t="s">
        <v>324</v>
      </c>
      <c r="B637" s="18" t="s">
        <v>53</v>
      </c>
      <c r="C637" s="18" t="s">
        <v>54</v>
      </c>
      <c r="D637" s="18" t="s">
        <v>55</v>
      </c>
      <c r="E637" s="18" t="s">
        <v>74</v>
      </c>
      <c r="F637" s="18" t="s">
        <v>762</v>
      </c>
      <c r="G637" s="19" t="s">
        <v>327</v>
      </c>
      <c r="H637" s="18" t="s">
        <v>328</v>
      </c>
      <c r="I637" s="18" t="s">
        <v>329</v>
      </c>
      <c r="J637" s="18" t="s">
        <v>330</v>
      </c>
      <c r="K637" s="18" t="s">
        <v>331</v>
      </c>
      <c r="L637" s="18" t="s">
        <v>332</v>
      </c>
      <c r="M637" s="18" t="s">
        <v>333</v>
      </c>
      <c r="N637" s="21">
        <v>1.92934869E8</v>
      </c>
      <c r="O637" s="21">
        <v>6.414527831E9</v>
      </c>
      <c r="P637" s="21">
        <v>1.293679617E10</v>
      </c>
      <c r="Q637" s="18" t="s">
        <v>978</v>
      </c>
      <c r="R637" s="18" t="s">
        <v>122</v>
      </c>
      <c r="S637" s="19" t="s">
        <v>979</v>
      </c>
      <c r="T637" s="21">
        <v>57.76</v>
      </c>
      <c r="U637" s="21">
        <v>115.0</v>
      </c>
      <c r="V637" s="21">
        <v>66.95</v>
      </c>
      <c r="W637" s="21">
        <v>0.0</v>
      </c>
      <c r="X637" s="21">
        <v>66.95</v>
      </c>
      <c r="Y637" s="21">
        <v>400.0</v>
      </c>
      <c r="Z637" s="21">
        <v>1.0</v>
      </c>
      <c r="AA637" s="22">
        <v>-0.1591</v>
      </c>
      <c r="AB637" s="23">
        <v>1.7461</v>
      </c>
      <c r="AC637" s="24"/>
      <c r="AD637" s="18" t="s">
        <v>53</v>
      </c>
      <c r="AE637" s="21">
        <v>8.4613981E7</v>
      </c>
      <c r="AF637" s="21">
        <v>5.014527764E9</v>
      </c>
      <c r="AG637" s="19" t="s">
        <v>980</v>
      </c>
      <c r="AH637" s="18" t="s">
        <v>68</v>
      </c>
      <c r="AI637" s="20">
        <v>40.67</v>
      </c>
      <c r="AJ637" s="18" t="s">
        <v>68</v>
      </c>
      <c r="AK637" s="20">
        <v>39.0</v>
      </c>
      <c r="AL637" s="20">
        <v>152.0</v>
      </c>
      <c r="AM637" s="18" t="s">
        <v>69</v>
      </c>
      <c r="AN637" s="25">
        <v>152.0</v>
      </c>
      <c r="AO637" s="18">
        <f t="shared" si="1"/>
        <v>0</v>
      </c>
      <c r="AP637" s="18">
        <v>74.95</v>
      </c>
      <c r="AQ637" s="18">
        <f t="shared" si="2"/>
        <v>8</v>
      </c>
      <c r="AR637" s="18">
        <f t="shared" si="3"/>
        <v>2000</v>
      </c>
      <c r="AS637" s="18"/>
      <c r="AT637" s="18" t="s">
        <v>112</v>
      </c>
    </row>
    <row r="638">
      <c r="A638" s="18" t="s">
        <v>324</v>
      </c>
      <c r="B638" s="18" t="s">
        <v>53</v>
      </c>
      <c r="C638" s="18" t="s">
        <v>54</v>
      </c>
      <c r="D638" s="18" t="s">
        <v>55</v>
      </c>
      <c r="E638" s="18" t="s">
        <v>408</v>
      </c>
      <c r="F638" s="18" t="s">
        <v>899</v>
      </c>
      <c r="G638" s="19" t="s">
        <v>983</v>
      </c>
      <c r="H638" s="18" t="s">
        <v>156</v>
      </c>
      <c r="I638" s="18" t="s">
        <v>106</v>
      </c>
      <c r="J638" s="18" t="s">
        <v>107</v>
      </c>
      <c r="K638" s="18" t="s">
        <v>62</v>
      </c>
      <c r="L638" s="20">
        <v>0.0</v>
      </c>
      <c r="M638" s="18" t="s">
        <v>63</v>
      </c>
      <c r="N638" s="21">
        <v>1.84028999E8</v>
      </c>
      <c r="O638" s="21">
        <v>6.100478421E9</v>
      </c>
      <c r="P638" s="21">
        <v>7.727111641E9</v>
      </c>
      <c r="Q638" s="18" t="s">
        <v>984</v>
      </c>
      <c r="R638" s="18" t="s">
        <v>985</v>
      </c>
      <c r="S638" s="19" t="s">
        <v>986</v>
      </c>
      <c r="T638" s="21">
        <v>59.5</v>
      </c>
      <c r="U638" s="21">
        <v>0.0</v>
      </c>
      <c r="V638" s="21">
        <v>39.85</v>
      </c>
      <c r="W638" s="21">
        <v>0.0</v>
      </c>
      <c r="X638" s="21">
        <v>39.85</v>
      </c>
      <c r="Y638" s="21">
        <v>8.0</v>
      </c>
      <c r="Z638" s="21">
        <v>1.0</v>
      </c>
      <c r="AA638" s="22">
        <v>0.3303</v>
      </c>
      <c r="AB638" s="23">
        <v>-3.7335</v>
      </c>
      <c r="AC638" s="24"/>
      <c r="AD638" s="18" t="s">
        <v>53</v>
      </c>
      <c r="AE638" s="21">
        <v>1.17922584E8</v>
      </c>
      <c r="AF638" s="21">
        <v>1.985268311E9</v>
      </c>
      <c r="AG638" s="19" t="s">
        <v>987</v>
      </c>
      <c r="AH638" s="18" t="s">
        <v>68</v>
      </c>
      <c r="AI638" s="20">
        <v>14.49</v>
      </c>
      <c r="AJ638" s="18" t="s">
        <v>68</v>
      </c>
      <c r="AK638" s="20">
        <v>14.4</v>
      </c>
      <c r="AL638" s="20">
        <v>200.0</v>
      </c>
      <c r="AM638" s="18" t="s">
        <v>69</v>
      </c>
      <c r="AN638" s="25">
        <v>200.0</v>
      </c>
      <c r="AO638" s="18">
        <f t="shared" si="1"/>
        <v>0</v>
      </c>
      <c r="AP638" s="18">
        <v>46.85</v>
      </c>
      <c r="AQ638" s="18">
        <f t="shared" si="2"/>
        <v>7</v>
      </c>
      <c r="AR638" s="18">
        <f t="shared" si="3"/>
        <v>96</v>
      </c>
      <c r="AS638" s="18"/>
      <c r="AT638" s="18" t="s">
        <v>112</v>
      </c>
    </row>
    <row r="639">
      <c r="A639" s="18" t="s">
        <v>324</v>
      </c>
      <c r="B639" s="18" t="s">
        <v>53</v>
      </c>
      <c r="C639" s="18" t="s">
        <v>54</v>
      </c>
      <c r="D639" s="18" t="s">
        <v>55</v>
      </c>
      <c r="E639" s="18" t="s">
        <v>408</v>
      </c>
      <c r="F639" s="18" t="s">
        <v>899</v>
      </c>
      <c r="G639" s="19" t="s">
        <v>983</v>
      </c>
      <c r="H639" s="18" t="s">
        <v>156</v>
      </c>
      <c r="I639" s="18" t="s">
        <v>106</v>
      </c>
      <c r="J639" s="18" t="s">
        <v>107</v>
      </c>
      <c r="K639" s="18" t="s">
        <v>62</v>
      </c>
      <c r="L639" s="20">
        <v>0.0</v>
      </c>
      <c r="M639" s="18" t="s">
        <v>63</v>
      </c>
      <c r="N639" s="21">
        <v>1.84028999E8</v>
      </c>
      <c r="O639" s="21">
        <v>6.100478421E9</v>
      </c>
      <c r="P639" s="21">
        <v>7.72711165E9</v>
      </c>
      <c r="Q639" s="18" t="s">
        <v>984</v>
      </c>
      <c r="R639" s="18" t="s">
        <v>988</v>
      </c>
      <c r="S639" s="19" t="s">
        <v>986</v>
      </c>
      <c r="T639" s="21">
        <v>46.99</v>
      </c>
      <c r="U639" s="21">
        <v>100124.0</v>
      </c>
      <c r="V639" s="21">
        <v>39.85</v>
      </c>
      <c r="W639" s="21">
        <v>0.0</v>
      </c>
      <c r="X639" s="21">
        <v>39.85</v>
      </c>
      <c r="Y639" s="21">
        <v>8.0</v>
      </c>
      <c r="Z639" s="21">
        <v>1.0</v>
      </c>
      <c r="AA639" s="22">
        <v>0.1519</v>
      </c>
      <c r="AB639" s="23">
        <v>-1.3566</v>
      </c>
      <c r="AC639" s="24"/>
      <c r="AD639" s="18" t="s">
        <v>53</v>
      </c>
      <c r="AE639" s="21">
        <v>1.17922584E8</v>
      </c>
      <c r="AF639" s="21">
        <v>1.985268311E9</v>
      </c>
      <c r="AG639" s="19" t="s">
        <v>987</v>
      </c>
      <c r="AH639" s="18" t="s">
        <v>68</v>
      </c>
      <c r="AI639" s="20">
        <v>14.49</v>
      </c>
      <c r="AJ639" s="18" t="s">
        <v>68</v>
      </c>
      <c r="AK639" s="20">
        <v>14.4</v>
      </c>
      <c r="AL639" s="20">
        <v>200.0</v>
      </c>
      <c r="AM639" s="18" t="s">
        <v>69</v>
      </c>
      <c r="AN639" s="25">
        <v>200.0</v>
      </c>
      <c r="AO639" s="18">
        <f t="shared" si="1"/>
        <v>0</v>
      </c>
      <c r="AP639" s="18">
        <v>46.85</v>
      </c>
      <c r="AQ639" s="18">
        <f t="shared" si="2"/>
        <v>7</v>
      </c>
      <c r="AR639" s="18">
        <f t="shared" si="3"/>
        <v>96</v>
      </c>
      <c r="AS639" s="18"/>
      <c r="AT639" s="18" t="s">
        <v>112</v>
      </c>
    </row>
    <row r="640">
      <c r="A640" s="18" t="s">
        <v>324</v>
      </c>
      <c r="B640" s="18" t="s">
        <v>53</v>
      </c>
      <c r="C640" s="18" t="s">
        <v>54</v>
      </c>
      <c r="D640" s="18" t="s">
        <v>55</v>
      </c>
      <c r="E640" s="18" t="s">
        <v>408</v>
      </c>
      <c r="F640" s="18" t="s">
        <v>899</v>
      </c>
      <c r="G640" s="19" t="s">
        <v>983</v>
      </c>
      <c r="H640" s="18" t="s">
        <v>156</v>
      </c>
      <c r="I640" s="18" t="s">
        <v>106</v>
      </c>
      <c r="J640" s="18" t="s">
        <v>107</v>
      </c>
      <c r="K640" s="18" t="s">
        <v>62</v>
      </c>
      <c r="L640" s="20">
        <v>0.0</v>
      </c>
      <c r="M640" s="18" t="s">
        <v>63</v>
      </c>
      <c r="N640" s="21">
        <v>1.84028999E8</v>
      </c>
      <c r="O640" s="21">
        <v>6.100478421E9</v>
      </c>
      <c r="P640" s="21">
        <v>7.727111643E9</v>
      </c>
      <c r="Q640" s="18" t="s">
        <v>984</v>
      </c>
      <c r="R640" s="18" t="s">
        <v>989</v>
      </c>
      <c r="S640" s="19" t="s">
        <v>986</v>
      </c>
      <c r="T640" s="21">
        <v>46.99</v>
      </c>
      <c r="U640" s="21">
        <v>100430.0</v>
      </c>
      <c r="V640" s="21">
        <v>39.85</v>
      </c>
      <c r="W640" s="21">
        <v>0.0</v>
      </c>
      <c r="X640" s="21">
        <v>39.85</v>
      </c>
      <c r="Y640" s="21">
        <v>8.0</v>
      </c>
      <c r="Z640" s="21">
        <v>1.0</v>
      </c>
      <c r="AA640" s="22">
        <v>0.1519</v>
      </c>
      <c r="AB640" s="23">
        <v>-1.3566</v>
      </c>
      <c r="AC640" s="24"/>
      <c r="AD640" s="18" t="s">
        <v>53</v>
      </c>
      <c r="AE640" s="21">
        <v>1.17922584E8</v>
      </c>
      <c r="AF640" s="21">
        <v>1.985268311E9</v>
      </c>
      <c r="AG640" s="19" t="s">
        <v>987</v>
      </c>
      <c r="AH640" s="18" t="s">
        <v>68</v>
      </c>
      <c r="AI640" s="20">
        <v>14.49</v>
      </c>
      <c r="AJ640" s="18" t="s">
        <v>68</v>
      </c>
      <c r="AK640" s="20">
        <v>14.4</v>
      </c>
      <c r="AL640" s="20">
        <v>200.0</v>
      </c>
      <c r="AM640" s="18" t="s">
        <v>69</v>
      </c>
      <c r="AN640" s="25">
        <v>200.0</v>
      </c>
      <c r="AO640" s="18">
        <f t="shared" si="1"/>
        <v>0</v>
      </c>
      <c r="AP640" s="18">
        <v>46.85</v>
      </c>
      <c r="AQ640" s="18">
        <f t="shared" si="2"/>
        <v>7</v>
      </c>
      <c r="AR640" s="18">
        <f t="shared" si="3"/>
        <v>96</v>
      </c>
      <c r="AS640" s="18"/>
      <c r="AT640" s="18" t="s">
        <v>112</v>
      </c>
    </row>
    <row r="641">
      <c r="A641" s="18" t="s">
        <v>324</v>
      </c>
      <c r="B641" s="18" t="s">
        <v>53</v>
      </c>
      <c r="C641" s="18" t="s">
        <v>54</v>
      </c>
      <c r="D641" s="18" t="s">
        <v>55</v>
      </c>
      <c r="E641" s="18" t="s">
        <v>408</v>
      </c>
      <c r="F641" s="18" t="s">
        <v>899</v>
      </c>
      <c r="G641" s="19" t="s">
        <v>983</v>
      </c>
      <c r="H641" s="18" t="s">
        <v>156</v>
      </c>
      <c r="I641" s="18" t="s">
        <v>106</v>
      </c>
      <c r="J641" s="18" t="s">
        <v>107</v>
      </c>
      <c r="K641" s="18" t="s">
        <v>62</v>
      </c>
      <c r="L641" s="20">
        <v>0.0</v>
      </c>
      <c r="M641" s="18" t="s">
        <v>63</v>
      </c>
      <c r="N641" s="21">
        <v>1.84028999E8</v>
      </c>
      <c r="O641" s="21">
        <v>6.100478421E9</v>
      </c>
      <c r="P641" s="21">
        <v>7.727111645E9</v>
      </c>
      <c r="Q641" s="18" t="s">
        <v>984</v>
      </c>
      <c r="R641" s="18" t="s">
        <v>990</v>
      </c>
      <c r="S641" s="19" t="s">
        <v>986</v>
      </c>
      <c r="T641" s="21">
        <v>46.99</v>
      </c>
      <c r="U641" s="21">
        <v>100744.0</v>
      </c>
      <c r="V641" s="21">
        <v>39.85</v>
      </c>
      <c r="W641" s="21">
        <v>0.0</v>
      </c>
      <c r="X641" s="21">
        <v>39.85</v>
      </c>
      <c r="Y641" s="21">
        <v>8.0</v>
      </c>
      <c r="Z641" s="21">
        <v>1.0</v>
      </c>
      <c r="AA641" s="22">
        <v>0.1519</v>
      </c>
      <c r="AB641" s="23">
        <v>-1.3566</v>
      </c>
      <c r="AC641" s="24"/>
      <c r="AD641" s="18" t="s">
        <v>53</v>
      </c>
      <c r="AE641" s="21">
        <v>1.17922584E8</v>
      </c>
      <c r="AF641" s="21">
        <v>1.985268311E9</v>
      </c>
      <c r="AG641" s="19" t="s">
        <v>987</v>
      </c>
      <c r="AH641" s="18" t="s">
        <v>68</v>
      </c>
      <c r="AI641" s="20">
        <v>14.49</v>
      </c>
      <c r="AJ641" s="18" t="s">
        <v>68</v>
      </c>
      <c r="AK641" s="20">
        <v>14.4</v>
      </c>
      <c r="AL641" s="20">
        <v>200.0</v>
      </c>
      <c r="AM641" s="18" t="s">
        <v>69</v>
      </c>
      <c r="AN641" s="25">
        <v>200.0</v>
      </c>
      <c r="AO641" s="18">
        <f t="shared" si="1"/>
        <v>0</v>
      </c>
      <c r="AP641" s="18">
        <v>46.85</v>
      </c>
      <c r="AQ641" s="18">
        <f t="shared" si="2"/>
        <v>7</v>
      </c>
      <c r="AR641" s="18">
        <f t="shared" si="3"/>
        <v>96</v>
      </c>
      <c r="AS641" s="18"/>
      <c r="AT641" s="18" t="s">
        <v>112</v>
      </c>
    </row>
    <row r="642">
      <c r="A642" s="18" t="s">
        <v>324</v>
      </c>
      <c r="B642" s="18" t="s">
        <v>53</v>
      </c>
      <c r="C642" s="18" t="s">
        <v>54</v>
      </c>
      <c r="D642" s="18" t="s">
        <v>55</v>
      </c>
      <c r="E642" s="18" t="s">
        <v>408</v>
      </c>
      <c r="F642" s="18" t="s">
        <v>899</v>
      </c>
      <c r="G642" s="19" t="s">
        <v>983</v>
      </c>
      <c r="H642" s="18" t="s">
        <v>156</v>
      </c>
      <c r="I642" s="18" t="s">
        <v>106</v>
      </c>
      <c r="J642" s="18" t="s">
        <v>107</v>
      </c>
      <c r="K642" s="18" t="s">
        <v>62</v>
      </c>
      <c r="L642" s="20">
        <v>0.0</v>
      </c>
      <c r="M642" s="18" t="s">
        <v>63</v>
      </c>
      <c r="N642" s="21">
        <v>1.84028999E8</v>
      </c>
      <c r="O642" s="21">
        <v>6.100478421E9</v>
      </c>
      <c r="P642" s="21">
        <v>7.727111649E9</v>
      </c>
      <c r="Q642" s="18" t="s">
        <v>984</v>
      </c>
      <c r="R642" s="18" t="s">
        <v>991</v>
      </c>
      <c r="S642" s="19" t="s">
        <v>986</v>
      </c>
      <c r="T642" s="21">
        <v>46.99</v>
      </c>
      <c r="U642" s="21">
        <v>100809.0</v>
      </c>
      <c r="V642" s="21">
        <v>39.85</v>
      </c>
      <c r="W642" s="21">
        <v>0.0</v>
      </c>
      <c r="X642" s="21">
        <v>39.85</v>
      </c>
      <c r="Y642" s="21">
        <v>8.0</v>
      </c>
      <c r="Z642" s="21">
        <v>1.0</v>
      </c>
      <c r="AA642" s="22">
        <v>0.1519</v>
      </c>
      <c r="AB642" s="23">
        <v>-1.3566</v>
      </c>
      <c r="AC642" s="24"/>
      <c r="AD642" s="18" t="s">
        <v>53</v>
      </c>
      <c r="AE642" s="21">
        <v>1.17922584E8</v>
      </c>
      <c r="AF642" s="21">
        <v>1.985268311E9</v>
      </c>
      <c r="AG642" s="19" t="s">
        <v>987</v>
      </c>
      <c r="AH642" s="18" t="s">
        <v>68</v>
      </c>
      <c r="AI642" s="20">
        <v>14.49</v>
      </c>
      <c r="AJ642" s="18" t="s">
        <v>68</v>
      </c>
      <c r="AK642" s="20">
        <v>14.4</v>
      </c>
      <c r="AL642" s="20">
        <v>200.0</v>
      </c>
      <c r="AM642" s="18" t="s">
        <v>69</v>
      </c>
      <c r="AN642" s="25">
        <v>200.0</v>
      </c>
      <c r="AO642" s="18">
        <f t="shared" si="1"/>
        <v>0</v>
      </c>
      <c r="AP642" s="18">
        <v>46.85</v>
      </c>
      <c r="AQ642" s="18">
        <f t="shared" si="2"/>
        <v>7</v>
      </c>
      <c r="AR642" s="18">
        <f t="shared" si="3"/>
        <v>96</v>
      </c>
      <c r="AS642" s="18"/>
      <c r="AT642" s="18" t="s">
        <v>112</v>
      </c>
    </row>
    <row r="643">
      <c r="A643" s="18" t="s">
        <v>324</v>
      </c>
      <c r="B643" s="18" t="s">
        <v>53</v>
      </c>
      <c r="C643" s="18" t="s">
        <v>54</v>
      </c>
      <c r="D643" s="18" t="s">
        <v>55</v>
      </c>
      <c r="E643" s="18" t="s">
        <v>408</v>
      </c>
      <c r="F643" s="18" t="s">
        <v>899</v>
      </c>
      <c r="G643" s="19" t="s">
        <v>983</v>
      </c>
      <c r="H643" s="18" t="s">
        <v>156</v>
      </c>
      <c r="I643" s="18" t="s">
        <v>106</v>
      </c>
      <c r="J643" s="18" t="s">
        <v>107</v>
      </c>
      <c r="K643" s="18" t="s">
        <v>62</v>
      </c>
      <c r="L643" s="20">
        <v>0.0</v>
      </c>
      <c r="M643" s="18" t="s">
        <v>63</v>
      </c>
      <c r="N643" s="21">
        <v>1.84028999E8</v>
      </c>
      <c r="O643" s="21">
        <v>6.100478421E9</v>
      </c>
      <c r="P643" s="21">
        <v>7.727111644E9</v>
      </c>
      <c r="Q643" s="18" t="s">
        <v>984</v>
      </c>
      <c r="R643" s="18" t="s">
        <v>992</v>
      </c>
      <c r="S643" s="19" t="s">
        <v>986</v>
      </c>
      <c r="T643" s="21">
        <v>47.9</v>
      </c>
      <c r="U643" s="21">
        <v>100530.0</v>
      </c>
      <c r="V643" s="21">
        <v>39.85</v>
      </c>
      <c r="W643" s="21">
        <v>0.0</v>
      </c>
      <c r="X643" s="21">
        <v>39.85</v>
      </c>
      <c r="Y643" s="21">
        <v>8.0</v>
      </c>
      <c r="Z643" s="21">
        <v>1.0</v>
      </c>
      <c r="AA643" s="22">
        <v>0.1681</v>
      </c>
      <c r="AB643" s="23">
        <v>-1.5295</v>
      </c>
      <c r="AC643" s="24"/>
      <c r="AD643" s="18" t="s">
        <v>53</v>
      </c>
      <c r="AE643" s="21">
        <v>1.17922584E8</v>
      </c>
      <c r="AF643" s="21">
        <v>1.985268311E9</v>
      </c>
      <c r="AG643" s="19" t="s">
        <v>987</v>
      </c>
      <c r="AH643" s="18" t="s">
        <v>68</v>
      </c>
      <c r="AI643" s="20">
        <v>14.49</v>
      </c>
      <c r="AJ643" s="18" t="s">
        <v>68</v>
      </c>
      <c r="AK643" s="20">
        <v>14.4</v>
      </c>
      <c r="AL643" s="20">
        <v>200.0</v>
      </c>
      <c r="AM643" s="18" t="s">
        <v>69</v>
      </c>
      <c r="AN643" s="25">
        <v>200.0</v>
      </c>
      <c r="AO643" s="18">
        <f t="shared" si="1"/>
        <v>0</v>
      </c>
      <c r="AP643" s="18">
        <v>46.85</v>
      </c>
      <c r="AQ643" s="18">
        <f t="shared" si="2"/>
        <v>7</v>
      </c>
      <c r="AR643" s="18">
        <f t="shared" si="3"/>
        <v>96</v>
      </c>
      <c r="AS643" s="18"/>
      <c r="AT643" s="18" t="s">
        <v>112</v>
      </c>
    </row>
    <row r="644">
      <c r="A644" s="18" t="s">
        <v>324</v>
      </c>
      <c r="B644" s="18" t="s">
        <v>53</v>
      </c>
      <c r="C644" s="18" t="s">
        <v>54</v>
      </c>
      <c r="D644" s="18" t="s">
        <v>55</v>
      </c>
      <c r="E644" s="18" t="s">
        <v>408</v>
      </c>
      <c r="F644" s="18" t="s">
        <v>899</v>
      </c>
      <c r="G644" s="19" t="s">
        <v>983</v>
      </c>
      <c r="H644" s="18" t="s">
        <v>156</v>
      </c>
      <c r="I644" s="18" t="s">
        <v>106</v>
      </c>
      <c r="J644" s="18" t="s">
        <v>107</v>
      </c>
      <c r="K644" s="18" t="s">
        <v>62</v>
      </c>
      <c r="L644" s="20">
        <v>0.0</v>
      </c>
      <c r="M644" s="18" t="s">
        <v>63</v>
      </c>
      <c r="N644" s="21">
        <v>1.84028999E8</v>
      </c>
      <c r="O644" s="21">
        <v>6.100478421E9</v>
      </c>
      <c r="P644" s="21">
        <v>7.727111642E9</v>
      </c>
      <c r="Q644" s="18" t="s">
        <v>984</v>
      </c>
      <c r="R644" s="18" t="s">
        <v>993</v>
      </c>
      <c r="S644" s="19" t="s">
        <v>986</v>
      </c>
      <c r="T644" s="21">
        <v>59.5</v>
      </c>
      <c r="U644" s="21">
        <v>0.0</v>
      </c>
      <c r="V644" s="21">
        <v>39.85</v>
      </c>
      <c r="W644" s="21">
        <v>0.0</v>
      </c>
      <c r="X644" s="21">
        <v>39.85</v>
      </c>
      <c r="Y644" s="21">
        <v>8.0</v>
      </c>
      <c r="Z644" s="21">
        <v>1.0</v>
      </c>
      <c r="AA644" s="22">
        <v>0.3303</v>
      </c>
      <c r="AB644" s="23">
        <v>-3.7335</v>
      </c>
      <c r="AC644" s="24"/>
      <c r="AD644" s="18" t="s">
        <v>53</v>
      </c>
      <c r="AE644" s="21">
        <v>1.17922584E8</v>
      </c>
      <c r="AF644" s="21">
        <v>1.985268311E9</v>
      </c>
      <c r="AG644" s="19" t="s">
        <v>987</v>
      </c>
      <c r="AH644" s="18" t="s">
        <v>68</v>
      </c>
      <c r="AI644" s="20">
        <v>14.49</v>
      </c>
      <c r="AJ644" s="18" t="s">
        <v>68</v>
      </c>
      <c r="AK644" s="20">
        <v>14.4</v>
      </c>
      <c r="AL644" s="20">
        <v>200.0</v>
      </c>
      <c r="AM644" s="18" t="s">
        <v>69</v>
      </c>
      <c r="AN644" s="25">
        <v>200.0</v>
      </c>
      <c r="AO644" s="18">
        <f t="shared" si="1"/>
        <v>0</v>
      </c>
      <c r="AP644" s="18">
        <v>46.85</v>
      </c>
      <c r="AQ644" s="18">
        <f t="shared" si="2"/>
        <v>7</v>
      </c>
      <c r="AR644" s="18">
        <f t="shared" si="3"/>
        <v>96</v>
      </c>
      <c r="AS644" s="18"/>
      <c r="AT644" s="18" t="s">
        <v>112</v>
      </c>
    </row>
    <row r="645">
      <c r="A645" s="18" t="s">
        <v>324</v>
      </c>
      <c r="B645" s="18" t="s">
        <v>53</v>
      </c>
      <c r="C645" s="18" t="s">
        <v>54</v>
      </c>
      <c r="D645" s="18" t="s">
        <v>55</v>
      </c>
      <c r="E645" s="18" t="s">
        <v>408</v>
      </c>
      <c r="F645" s="18" t="s">
        <v>899</v>
      </c>
      <c r="G645" s="19" t="s">
        <v>983</v>
      </c>
      <c r="H645" s="18" t="s">
        <v>156</v>
      </c>
      <c r="I645" s="18" t="s">
        <v>106</v>
      </c>
      <c r="J645" s="18" t="s">
        <v>107</v>
      </c>
      <c r="K645" s="18" t="s">
        <v>62</v>
      </c>
      <c r="L645" s="20">
        <v>0.0</v>
      </c>
      <c r="M645" s="18" t="s">
        <v>63</v>
      </c>
      <c r="N645" s="21">
        <v>1.84028999E8</v>
      </c>
      <c r="O645" s="21">
        <v>6.100478421E9</v>
      </c>
      <c r="P645" s="21">
        <v>7.72711164E9</v>
      </c>
      <c r="Q645" s="18" t="s">
        <v>984</v>
      </c>
      <c r="R645" s="18" t="s">
        <v>994</v>
      </c>
      <c r="S645" s="19" t="s">
        <v>986</v>
      </c>
      <c r="T645" s="21">
        <v>59.5</v>
      </c>
      <c r="U645" s="21">
        <v>0.0</v>
      </c>
      <c r="V645" s="21">
        <v>39.85</v>
      </c>
      <c r="W645" s="21">
        <v>0.0</v>
      </c>
      <c r="X645" s="21">
        <v>39.85</v>
      </c>
      <c r="Y645" s="21">
        <v>8.0</v>
      </c>
      <c r="Z645" s="21">
        <v>1.0</v>
      </c>
      <c r="AA645" s="22">
        <v>0.3303</v>
      </c>
      <c r="AB645" s="23">
        <v>-3.7335</v>
      </c>
      <c r="AC645" s="24"/>
      <c r="AD645" s="18" t="s">
        <v>53</v>
      </c>
      <c r="AE645" s="21">
        <v>1.17922584E8</v>
      </c>
      <c r="AF645" s="21">
        <v>1.985268311E9</v>
      </c>
      <c r="AG645" s="19" t="s">
        <v>987</v>
      </c>
      <c r="AH645" s="18" t="s">
        <v>68</v>
      </c>
      <c r="AI645" s="20">
        <v>14.49</v>
      </c>
      <c r="AJ645" s="18" t="s">
        <v>68</v>
      </c>
      <c r="AK645" s="20">
        <v>14.4</v>
      </c>
      <c r="AL645" s="20">
        <v>200.0</v>
      </c>
      <c r="AM645" s="18" t="s">
        <v>69</v>
      </c>
      <c r="AN645" s="25">
        <v>200.0</v>
      </c>
      <c r="AO645" s="18">
        <f t="shared" si="1"/>
        <v>0</v>
      </c>
      <c r="AP645" s="18">
        <v>46.85</v>
      </c>
      <c r="AQ645" s="18">
        <f t="shared" si="2"/>
        <v>7</v>
      </c>
      <c r="AR645" s="18">
        <f t="shared" si="3"/>
        <v>96</v>
      </c>
      <c r="AS645" s="18"/>
      <c r="AT645" s="18" t="s">
        <v>112</v>
      </c>
    </row>
    <row r="646">
      <c r="A646" s="18" t="s">
        <v>324</v>
      </c>
      <c r="B646" s="18" t="s">
        <v>53</v>
      </c>
      <c r="C646" s="18" t="s">
        <v>54</v>
      </c>
      <c r="D646" s="18" t="s">
        <v>55</v>
      </c>
      <c r="E646" s="18" t="s">
        <v>408</v>
      </c>
      <c r="F646" s="18" t="s">
        <v>899</v>
      </c>
      <c r="G646" s="19" t="s">
        <v>983</v>
      </c>
      <c r="H646" s="18" t="s">
        <v>156</v>
      </c>
      <c r="I646" s="18" t="s">
        <v>106</v>
      </c>
      <c r="J646" s="18" t="s">
        <v>107</v>
      </c>
      <c r="K646" s="18" t="s">
        <v>62</v>
      </c>
      <c r="L646" s="20">
        <v>0.0</v>
      </c>
      <c r="M646" s="18" t="s">
        <v>63</v>
      </c>
      <c r="N646" s="21">
        <v>1.84028999E8</v>
      </c>
      <c r="O646" s="21">
        <v>6.100478421E9</v>
      </c>
      <c r="P646" s="21">
        <v>7.727111639E9</v>
      </c>
      <c r="Q646" s="18" t="s">
        <v>984</v>
      </c>
      <c r="R646" s="18" t="s">
        <v>995</v>
      </c>
      <c r="S646" s="19" t="s">
        <v>986</v>
      </c>
      <c r="T646" s="21">
        <v>59.5</v>
      </c>
      <c r="U646" s="21">
        <v>0.0</v>
      </c>
      <c r="V646" s="21">
        <v>39.85</v>
      </c>
      <c r="W646" s="21">
        <v>0.0</v>
      </c>
      <c r="X646" s="21">
        <v>39.85</v>
      </c>
      <c r="Y646" s="21">
        <v>8.0</v>
      </c>
      <c r="Z646" s="21">
        <v>1.0</v>
      </c>
      <c r="AA646" s="22">
        <v>0.3303</v>
      </c>
      <c r="AB646" s="23">
        <v>-3.7335</v>
      </c>
      <c r="AC646" s="24"/>
      <c r="AD646" s="18" t="s">
        <v>53</v>
      </c>
      <c r="AE646" s="21">
        <v>1.17922584E8</v>
      </c>
      <c r="AF646" s="21">
        <v>1.985268311E9</v>
      </c>
      <c r="AG646" s="19" t="s">
        <v>987</v>
      </c>
      <c r="AH646" s="18" t="s">
        <v>68</v>
      </c>
      <c r="AI646" s="20">
        <v>14.49</v>
      </c>
      <c r="AJ646" s="18" t="s">
        <v>68</v>
      </c>
      <c r="AK646" s="20">
        <v>14.4</v>
      </c>
      <c r="AL646" s="20">
        <v>200.0</v>
      </c>
      <c r="AM646" s="18" t="s">
        <v>69</v>
      </c>
      <c r="AN646" s="25">
        <v>200.0</v>
      </c>
      <c r="AO646" s="18">
        <f t="shared" si="1"/>
        <v>0</v>
      </c>
      <c r="AP646" s="18">
        <v>46.85</v>
      </c>
      <c r="AQ646" s="18">
        <f t="shared" si="2"/>
        <v>7</v>
      </c>
      <c r="AR646" s="18">
        <f t="shared" si="3"/>
        <v>96</v>
      </c>
      <c r="AS646" s="18"/>
      <c r="AT646" s="18" t="s">
        <v>112</v>
      </c>
    </row>
    <row r="647">
      <c r="A647" s="18" t="s">
        <v>324</v>
      </c>
      <c r="B647" s="18" t="s">
        <v>53</v>
      </c>
      <c r="C647" s="18" t="s">
        <v>54</v>
      </c>
      <c r="D647" s="18" t="s">
        <v>55</v>
      </c>
      <c r="E647" s="18" t="s">
        <v>408</v>
      </c>
      <c r="F647" s="18" t="s">
        <v>899</v>
      </c>
      <c r="G647" s="19" t="s">
        <v>983</v>
      </c>
      <c r="H647" s="18" t="s">
        <v>156</v>
      </c>
      <c r="I647" s="18" t="s">
        <v>106</v>
      </c>
      <c r="J647" s="18" t="s">
        <v>107</v>
      </c>
      <c r="K647" s="18" t="s">
        <v>62</v>
      </c>
      <c r="L647" s="20">
        <v>0.0</v>
      </c>
      <c r="M647" s="18" t="s">
        <v>63</v>
      </c>
      <c r="N647" s="21">
        <v>1.84028999E8</v>
      </c>
      <c r="O647" s="21">
        <v>6.100478421E9</v>
      </c>
      <c r="P647" s="21">
        <v>7.727111646E9</v>
      </c>
      <c r="Q647" s="18" t="s">
        <v>984</v>
      </c>
      <c r="R647" s="18" t="s">
        <v>996</v>
      </c>
      <c r="S647" s="19" t="s">
        <v>986</v>
      </c>
      <c r="T647" s="21">
        <v>46.99</v>
      </c>
      <c r="U647" s="21">
        <v>100898.0</v>
      </c>
      <c r="V647" s="21">
        <v>39.85</v>
      </c>
      <c r="W647" s="21">
        <v>0.0</v>
      </c>
      <c r="X647" s="21">
        <v>39.85</v>
      </c>
      <c r="Y647" s="21">
        <v>8.0</v>
      </c>
      <c r="Z647" s="21">
        <v>1.0</v>
      </c>
      <c r="AA647" s="22">
        <v>0.1519</v>
      </c>
      <c r="AB647" s="23">
        <v>-1.3566</v>
      </c>
      <c r="AC647" s="24"/>
      <c r="AD647" s="18" t="s">
        <v>53</v>
      </c>
      <c r="AE647" s="21">
        <v>1.17922584E8</v>
      </c>
      <c r="AF647" s="21">
        <v>1.985268311E9</v>
      </c>
      <c r="AG647" s="19" t="s">
        <v>987</v>
      </c>
      <c r="AH647" s="18" t="s">
        <v>68</v>
      </c>
      <c r="AI647" s="20">
        <v>14.49</v>
      </c>
      <c r="AJ647" s="18" t="s">
        <v>68</v>
      </c>
      <c r="AK647" s="20">
        <v>14.4</v>
      </c>
      <c r="AL647" s="20">
        <v>200.0</v>
      </c>
      <c r="AM647" s="18" t="s">
        <v>69</v>
      </c>
      <c r="AN647" s="25">
        <v>200.0</v>
      </c>
      <c r="AO647" s="18">
        <f t="shared" si="1"/>
        <v>0</v>
      </c>
      <c r="AP647" s="18">
        <v>46.85</v>
      </c>
      <c r="AQ647" s="18">
        <f t="shared" si="2"/>
        <v>7</v>
      </c>
      <c r="AR647" s="18">
        <f t="shared" si="3"/>
        <v>96</v>
      </c>
      <c r="AS647" s="18"/>
      <c r="AT647" s="18" t="s">
        <v>112</v>
      </c>
    </row>
    <row r="648">
      <c r="A648" s="18" t="s">
        <v>324</v>
      </c>
      <c r="B648" s="18" t="s">
        <v>53</v>
      </c>
      <c r="C648" s="18" t="s">
        <v>54</v>
      </c>
      <c r="D648" s="18" t="s">
        <v>55</v>
      </c>
      <c r="E648" s="18" t="s">
        <v>408</v>
      </c>
      <c r="F648" s="18" t="s">
        <v>899</v>
      </c>
      <c r="G648" s="19" t="s">
        <v>983</v>
      </c>
      <c r="H648" s="18" t="s">
        <v>156</v>
      </c>
      <c r="I648" s="18" t="s">
        <v>106</v>
      </c>
      <c r="J648" s="18" t="s">
        <v>107</v>
      </c>
      <c r="K648" s="18" t="s">
        <v>62</v>
      </c>
      <c r="L648" s="20">
        <v>0.0</v>
      </c>
      <c r="M648" s="18" t="s">
        <v>63</v>
      </c>
      <c r="N648" s="21">
        <v>1.84028999E8</v>
      </c>
      <c r="O648" s="21">
        <v>6.100478421E9</v>
      </c>
      <c r="P648" s="21">
        <v>7.727111647E9</v>
      </c>
      <c r="Q648" s="18" t="s">
        <v>984</v>
      </c>
      <c r="R648" s="18" t="s">
        <v>997</v>
      </c>
      <c r="S648" s="19" t="s">
        <v>986</v>
      </c>
      <c r="T648" s="21">
        <v>47.99</v>
      </c>
      <c r="U648" s="21">
        <v>751.0</v>
      </c>
      <c r="V648" s="21">
        <v>39.85</v>
      </c>
      <c r="W648" s="21">
        <v>0.0</v>
      </c>
      <c r="X648" s="21">
        <v>39.85</v>
      </c>
      <c r="Y648" s="21">
        <v>8.0</v>
      </c>
      <c r="Z648" s="21">
        <v>1.0</v>
      </c>
      <c r="AA648" s="22">
        <v>0.1696</v>
      </c>
      <c r="AB648" s="23">
        <v>-1.5466</v>
      </c>
      <c r="AC648" s="24"/>
      <c r="AD648" s="18" t="s">
        <v>53</v>
      </c>
      <c r="AE648" s="21">
        <v>1.17922584E8</v>
      </c>
      <c r="AF648" s="21">
        <v>1.985268311E9</v>
      </c>
      <c r="AG648" s="19" t="s">
        <v>987</v>
      </c>
      <c r="AH648" s="18" t="s">
        <v>68</v>
      </c>
      <c r="AI648" s="20">
        <v>14.49</v>
      </c>
      <c r="AJ648" s="18" t="s">
        <v>68</v>
      </c>
      <c r="AK648" s="20">
        <v>14.4</v>
      </c>
      <c r="AL648" s="20">
        <v>200.0</v>
      </c>
      <c r="AM648" s="18" t="s">
        <v>69</v>
      </c>
      <c r="AN648" s="25">
        <v>200.0</v>
      </c>
      <c r="AO648" s="18">
        <f t="shared" si="1"/>
        <v>0</v>
      </c>
      <c r="AP648" s="18">
        <v>46.85</v>
      </c>
      <c r="AQ648" s="18">
        <f t="shared" si="2"/>
        <v>7</v>
      </c>
      <c r="AR648" s="18">
        <f t="shared" si="3"/>
        <v>96</v>
      </c>
      <c r="AS648" s="18"/>
      <c r="AT648" s="18" t="s">
        <v>112</v>
      </c>
    </row>
    <row r="649">
      <c r="A649" s="18" t="s">
        <v>324</v>
      </c>
      <c r="B649" s="18" t="s">
        <v>53</v>
      </c>
      <c r="C649" s="18" t="s">
        <v>54</v>
      </c>
      <c r="D649" s="18" t="s">
        <v>55</v>
      </c>
      <c r="E649" s="18" t="s">
        <v>408</v>
      </c>
      <c r="F649" s="18" t="s">
        <v>899</v>
      </c>
      <c r="G649" s="19" t="s">
        <v>983</v>
      </c>
      <c r="H649" s="18" t="s">
        <v>156</v>
      </c>
      <c r="I649" s="18" t="s">
        <v>106</v>
      </c>
      <c r="J649" s="18" t="s">
        <v>107</v>
      </c>
      <c r="K649" s="18" t="s">
        <v>62</v>
      </c>
      <c r="L649" s="20">
        <v>0.0</v>
      </c>
      <c r="M649" s="18" t="s">
        <v>63</v>
      </c>
      <c r="N649" s="21">
        <v>1.84028999E8</v>
      </c>
      <c r="O649" s="21">
        <v>6.100478421E9</v>
      </c>
      <c r="P649" s="21">
        <v>7.727111648E9</v>
      </c>
      <c r="Q649" s="18" t="s">
        <v>984</v>
      </c>
      <c r="R649" s="18" t="s">
        <v>998</v>
      </c>
      <c r="S649" s="19" t="s">
        <v>986</v>
      </c>
      <c r="T649" s="21">
        <v>46.99</v>
      </c>
      <c r="U649" s="21">
        <v>820.0</v>
      </c>
      <c r="V649" s="21">
        <v>39.85</v>
      </c>
      <c r="W649" s="21">
        <v>0.0</v>
      </c>
      <c r="X649" s="21">
        <v>39.85</v>
      </c>
      <c r="Y649" s="21">
        <v>8.0</v>
      </c>
      <c r="Z649" s="21">
        <v>1.0</v>
      </c>
      <c r="AA649" s="22">
        <v>0.1519</v>
      </c>
      <c r="AB649" s="23">
        <v>-1.3566</v>
      </c>
      <c r="AC649" s="24"/>
      <c r="AD649" s="18" t="s">
        <v>53</v>
      </c>
      <c r="AE649" s="21">
        <v>1.17922584E8</v>
      </c>
      <c r="AF649" s="21">
        <v>1.985268311E9</v>
      </c>
      <c r="AG649" s="19" t="s">
        <v>987</v>
      </c>
      <c r="AH649" s="18" t="s">
        <v>68</v>
      </c>
      <c r="AI649" s="20">
        <v>14.49</v>
      </c>
      <c r="AJ649" s="18" t="s">
        <v>68</v>
      </c>
      <c r="AK649" s="20">
        <v>14.4</v>
      </c>
      <c r="AL649" s="20">
        <v>200.0</v>
      </c>
      <c r="AM649" s="18" t="s">
        <v>69</v>
      </c>
      <c r="AN649" s="25">
        <v>200.0</v>
      </c>
      <c r="AO649" s="18">
        <f t="shared" si="1"/>
        <v>0</v>
      </c>
      <c r="AP649" s="18">
        <v>46.85</v>
      </c>
      <c r="AQ649" s="18">
        <f t="shared" si="2"/>
        <v>7</v>
      </c>
      <c r="AR649" s="18">
        <f t="shared" si="3"/>
        <v>96</v>
      </c>
      <c r="AS649" s="18"/>
      <c r="AT649" s="18" t="s">
        <v>112</v>
      </c>
    </row>
    <row r="650">
      <c r="A650" s="18" t="s">
        <v>52</v>
      </c>
      <c r="B650" s="18" t="s">
        <v>53</v>
      </c>
      <c r="C650" s="18" t="s">
        <v>54</v>
      </c>
      <c r="D650" s="18" t="s">
        <v>55</v>
      </c>
      <c r="E650" s="18" t="s">
        <v>187</v>
      </c>
      <c r="F650" s="18" t="s">
        <v>188</v>
      </c>
      <c r="G650" s="19" t="s">
        <v>999</v>
      </c>
      <c r="H650" s="18" t="s">
        <v>1000</v>
      </c>
      <c r="I650" s="18" t="s">
        <v>1001</v>
      </c>
      <c r="J650" s="18" t="s">
        <v>1002</v>
      </c>
      <c r="K650" s="18" t="s">
        <v>757</v>
      </c>
      <c r="L650" s="20">
        <v>0.0</v>
      </c>
      <c r="M650" s="18" t="s">
        <v>758</v>
      </c>
      <c r="N650" s="21">
        <v>1.91689559E8</v>
      </c>
      <c r="O650" s="21">
        <v>5.504865902E9</v>
      </c>
      <c r="P650" s="21">
        <v>9.211406455E9</v>
      </c>
      <c r="Q650" s="18" t="s">
        <v>1003</v>
      </c>
      <c r="R650" s="18" t="s">
        <v>109</v>
      </c>
      <c r="S650" s="19" t="s">
        <v>1004</v>
      </c>
      <c r="T650" s="21">
        <v>80.99</v>
      </c>
      <c r="U650" s="21">
        <v>934.0</v>
      </c>
      <c r="V650" s="21">
        <v>67.2</v>
      </c>
      <c r="W650" s="21">
        <v>4.21</v>
      </c>
      <c r="X650" s="21">
        <v>62.99</v>
      </c>
      <c r="Y650" s="21">
        <v>14.0</v>
      </c>
      <c r="Z650" s="21">
        <v>1.0</v>
      </c>
      <c r="AA650" s="22">
        <v>0.1703</v>
      </c>
      <c r="AB650" s="23">
        <v>-2.6201</v>
      </c>
      <c r="AC650" s="24"/>
      <c r="AD650" s="18" t="s">
        <v>53</v>
      </c>
      <c r="AE650" s="21">
        <v>1.52207827E8</v>
      </c>
      <c r="AF650" s="21">
        <v>2.308803681E9</v>
      </c>
      <c r="AG650" s="19" t="s">
        <v>1005</v>
      </c>
      <c r="AH650" s="18" t="s">
        <v>68</v>
      </c>
      <c r="AI650" s="20">
        <v>34.66</v>
      </c>
      <c r="AJ650" s="18" t="s">
        <v>68</v>
      </c>
      <c r="AK650" s="20">
        <v>29.46</v>
      </c>
      <c r="AL650" s="20">
        <v>300.0</v>
      </c>
      <c r="AM650" s="18" t="s">
        <v>69</v>
      </c>
      <c r="AN650" s="25">
        <v>300.0</v>
      </c>
      <c r="AO650" s="18">
        <f t="shared" si="1"/>
        <v>0</v>
      </c>
      <c r="AP650" s="18">
        <v>75.2</v>
      </c>
      <c r="AQ650" s="18">
        <f t="shared" si="2"/>
        <v>8</v>
      </c>
      <c r="AR650" s="18">
        <f t="shared" si="3"/>
        <v>98</v>
      </c>
      <c r="AS650" s="18"/>
      <c r="AT650" s="18" t="s">
        <v>70</v>
      </c>
    </row>
    <row r="651">
      <c r="A651" s="18" t="s">
        <v>52</v>
      </c>
      <c r="B651" s="18" t="s">
        <v>53</v>
      </c>
      <c r="C651" s="18" t="s">
        <v>54</v>
      </c>
      <c r="D651" s="18" t="s">
        <v>55</v>
      </c>
      <c r="E651" s="18" t="s">
        <v>187</v>
      </c>
      <c r="F651" s="18" t="s">
        <v>188</v>
      </c>
      <c r="G651" s="19" t="s">
        <v>999</v>
      </c>
      <c r="H651" s="18" t="s">
        <v>1000</v>
      </c>
      <c r="I651" s="18" t="s">
        <v>1001</v>
      </c>
      <c r="J651" s="18" t="s">
        <v>1002</v>
      </c>
      <c r="K651" s="18" t="s">
        <v>757</v>
      </c>
      <c r="L651" s="20">
        <v>0.0</v>
      </c>
      <c r="M651" s="18" t="s">
        <v>758</v>
      </c>
      <c r="N651" s="21">
        <v>1.91689559E8</v>
      </c>
      <c r="O651" s="21">
        <v>5.504865902E9</v>
      </c>
      <c r="P651" s="21">
        <v>9.211406463E9</v>
      </c>
      <c r="Q651" s="18" t="s">
        <v>1003</v>
      </c>
      <c r="R651" s="18" t="s">
        <v>261</v>
      </c>
      <c r="S651" s="19" t="s">
        <v>1004</v>
      </c>
      <c r="T651" s="21">
        <v>80.99</v>
      </c>
      <c r="U651" s="21">
        <v>986.0</v>
      </c>
      <c r="V651" s="21">
        <v>67.2</v>
      </c>
      <c r="W651" s="21">
        <v>4.21</v>
      </c>
      <c r="X651" s="21">
        <v>62.99</v>
      </c>
      <c r="Y651" s="21">
        <v>14.0</v>
      </c>
      <c r="Z651" s="21">
        <v>1.0</v>
      </c>
      <c r="AA651" s="22">
        <v>0.1703</v>
      </c>
      <c r="AB651" s="23">
        <v>-2.6201</v>
      </c>
      <c r="AC651" s="24"/>
      <c r="AD651" s="18" t="s">
        <v>53</v>
      </c>
      <c r="AE651" s="21">
        <v>1.52207827E8</v>
      </c>
      <c r="AF651" s="21">
        <v>2.308803681E9</v>
      </c>
      <c r="AG651" s="19" t="s">
        <v>1005</v>
      </c>
      <c r="AH651" s="18" t="s">
        <v>68</v>
      </c>
      <c r="AI651" s="20">
        <v>34.66</v>
      </c>
      <c r="AJ651" s="18" t="s">
        <v>68</v>
      </c>
      <c r="AK651" s="20">
        <v>29.46</v>
      </c>
      <c r="AL651" s="20">
        <v>300.0</v>
      </c>
      <c r="AM651" s="18" t="s">
        <v>69</v>
      </c>
      <c r="AN651" s="25">
        <v>300.0</v>
      </c>
      <c r="AO651" s="18">
        <f t="shared" si="1"/>
        <v>0</v>
      </c>
      <c r="AP651" s="18">
        <v>75.2</v>
      </c>
      <c r="AQ651" s="18">
        <f t="shared" si="2"/>
        <v>8</v>
      </c>
      <c r="AR651" s="18">
        <f t="shared" si="3"/>
        <v>98</v>
      </c>
      <c r="AS651" s="18"/>
      <c r="AT651" s="18" t="s">
        <v>70</v>
      </c>
    </row>
    <row r="652">
      <c r="A652" s="18" t="s">
        <v>52</v>
      </c>
      <c r="B652" s="18" t="s">
        <v>53</v>
      </c>
      <c r="C652" s="18" t="s">
        <v>54</v>
      </c>
      <c r="D652" s="18" t="s">
        <v>55</v>
      </c>
      <c r="E652" s="18" t="s">
        <v>187</v>
      </c>
      <c r="F652" s="18" t="s">
        <v>188</v>
      </c>
      <c r="G652" s="19" t="s">
        <v>999</v>
      </c>
      <c r="H652" s="18" t="s">
        <v>1000</v>
      </c>
      <c r="I652" s="18" t="s">
        <v>1001</v>
      </c>
      <c r="J652" s="18" t="s">
        <v>1002</v>
      </c>
      <c r="K652" s="18" t="s">
        <v>757</v>
      </c>
      <c r="L652" s="20">
        <v>0.0</v>
      </c>
      <c r="M652" s="18" t="s">
        <v>758</v>
      </c>
      <c r="N652" s="21">
        <v>1.91689559E8</v>
      </c>
      <c r="O652" s="21">
        <v>5.504865902E9</v>
      </c>
      <c r="P652" s="21">
        <v>9.211406462E9</v>
      </c>
      <c r="Q652" s="18" t="s">
        <v>1003</v>
      </c>
      <c r="R652" s="18" t="s">
        <v>65</v>
      </c>
      <c r="S652" s="19" t="s">
        <v>1004</v>
      </c>
      <c r="T652" s="21">
        <v>80.99</v>
      </c>
      <c r="U652" s="21">
        <v>986.0</v>
      </c>
      <c r="V652" s="21">
        <v>67.2</v>
      </c>
      <c r="W652" s="21">
        <v>4.21</v>
      </c>
      <c r="X652" s="21">
        <v>62.99</v>
      </c>
      <c r="Y652" s="21">
        <v>14.0</v>
      </c>
      <c r="Z652" s="21">
        <v>1.0</v>
      </c>
      <c r="AA652" s="22">
        <v>0.1703</v>
      </c>
      <c r="AB652" s="23">
        <v>-2.6201</v>
      </c>
      <c r="AC652" s="24"/>
      <c r="AD652" s="18" t="s">
        <v>53</v>
      </c>
      <c r="AE652" s="21">
        <v>1.52207827E8</v>
      </c>
      <c r="AF652" s="21">
        <v>2.308803681E9</v>
      </c>
      <c r="AG652" s="19" t="s">
        <v>1005</v>
      </c>
      <c r="AH652" s="18" t="s">
        <v>68</v>
      </c>
      <c r="AI652" s="20">
        <v>34.66</v>
      </c>
      <c r="AJ652" s="18" t="s">
        <v>68</v>
      </c>
      <c r="AK652" s="20">
        <v>29.46</v>
      </c>
      <c r="AL652" s="20">
        <v>300.0</v>
      </c>
      <c r="AM652" s="18" t="s">
        <v>69</v>
      </c>
      <c r="AN652" s="25">
        <v>300.0</v>
      </c>
      <c r="AO652" s="18">
        <f t="shared" si="1"/>
        <v>0</v>
      </c>
      <c r="AP652" s="18">
        <v>75.2</v>
      </c>
      <c r="AQ652" s="18">
        <f t="shared" si="2"/>
        <v>8</v>
      </c>
      <c r="AR652" s="18">
        <f t="shared" si="3"/>
        <v>98</v>
      </c>
      <c r="AS652" s="18"/>
      <c r="AT652" s="18" t="s">
        <v>70</v>
      </c>
    </row>
    <row r="653">
      <c r="A653" s="18" t="s">
        <v>52</v>
      </c>
      <c r="B653" s="18" t="s">
        <v>53</v>
      </c>
      <c r="C653" s="18" t="s">
        <v>54</v>
      </c>
      <c r="D653" s="18" t="s">
        <v>55</v>
      </c>
      <c r="E653" s="18" t="s">
        <v>187</v>
      </c>
      <c r="F653" s="18" t="s">
        <v>188</v>
      </c>
      <c r="G653" s="19" t="s">
        <v>999</v>
      </c>
      <c r="H653" s="18" t="s">
        <v>1000</v>
      </c>
      <c r="I653" s="18" t="s">
        <v>1001</v>
      </c>
      <c r="J653" s="18" t="s">
        <v>1002</v>
      </c>
      <c r="K653" s="18" t="s">
        <v>757</v>
      </c>
      <c r="L653" s="20">
        <v>0.0</v>
      </c>
      <c r="M653" s="18" t="s">
        <v>758</v>
      </c>
      <c r="N653" s="21">
        <v>1.91689559E8</v>
      </c>
      <c r="O653" s="21">
        <v>5.504865902E9</v>
      </c>
      <c r="P653" s="21">
        <v>9.211406466E9</v>
      </c>
      <c r="Q653" s="18" t="s">
        <v>1003</v>
      </c>
      <c r="R653" s="18" t="s">
        <v>73</v>
      </c>
      <c r="S653" s="19" t="s">
        <v>1004</v>
      </c>
      <c r="T653" s="21">
        <v>80.99</v>
      </c>
      <c r="U653" s="21">
        <v>984.0</v>
      </c>
      <c r="V653" s="21">
        <v>67.2</v>
      </c>
      <c r="W653" s="21">
        <v>4.21</v>
      </c>
      <c r="X653" s="21">
        <v>62.99</v>
      </c>
      <c r="Y653" s="21">
        <v>14.0</v>
      </c>
      <c r="Z653" s="21">
        <v>1.0</v>
      </c>
      <c r="AA653" s="22">
        <v>0.1703</v>
      </c>
      <c r="AB653" s="23">
        <v>-2.6201</v>
      </c>
      <c r="AC653" s="24"/>
      <c r="AD653" s="18" t="s">
        <v>53</v>
      </c>
      <c r="AE653" s="21">
        <v>1.52207827E8</v>
      </c>
      <c r="AF653" s="21">
        <v>2.308803681E9</v>
      </c>
      <c r="AG653" s="19" t="s">
        <v>1005</v>
      </c>
      <c r="AH653" s="18" t="s">
        <v>68</v>
      </c>
      <c r="AI653" s="20">
        <v>34.66</v>
      </c>
      <c r="AJ653" s="18" t="s">
        <v>68</v>
      </c>
      <c r="AK653" s="20">
        <v>29.46</v>
      </c>
      <c r="AL653" s="20">
        <v>300.0</v>
      </c>
      <c r="AM653" s="18" t="s">
        <v>69</v>
      </c>
      <c r="AN653" s="25">
        <v>300.0</v>
      </c>
      <c r="AO653" s="18">
        <f t="shared" si="1"/>
        <v>0</v>
      </c>
      <c r="AP653" s="18">
        <v>75.2</v>
      </c>
      <c r="AQ653" s="18">
        <f t="shared" si="2"/>
        <v>8</v>
      </c>
      <c r="AR653" s="18">
        <f t="shared" si="3"/>
        <v>98</v>
      </c>
      <c r="AS653" s="18"/>
      <c r="AT653" s="18" t="s">
        <v>70</v>
      </c>
    </row>
    <row r="654">
      <c r="A654" s="18" t="s">
        <v>52</v>
      </c>
      <c r="B654" s="18" t="s">
        <v>53</v>
      </c>
      <c r="C654" s="18" t="s">
        <v>54</v>
      </c>
      <c r="D654" s="18" t="s">
        <v>55</v>
      </c>
      <c r="E654" s="18" t="s">
        <v>187</v>
      </c>
      <c r="F654" s="18" t="s">
        <v>188</v>
      </c>
      <c r="G654" s="19" t="s">
        <v>999</v>
      </c>
      <c r="H654" s="18" t="s">
        <v>1000</v>
      </c>
      <c r="I654" s="18" t="s">
        <v>1001</v>
      </c>
      <c r="J654" s="18" t="s">
        <v>1002</v>
      </c>
      <c r="K654" s="18" t="s">
        <v>757</v>
      </c>
      <c r="L654" s="20">
        <v>0.0</v>
      </c>
      <c r="M654" s="18" t="s">
        <v>758</v>
      </c>
      <c r="N654" s="21">
        <v>1.91689559E8</v>
      </c>
      <c r="O654" s="21">
        <v>5.504865902E9</v>
      </c>
      <c r="P654" s="21">
        <v>9.211406457E9</v>
      </c>
      <c r="Q654" s="18" t="s">
        <v>1003</v>
      </c>
      <c r="R654" s="18" t="s">
        <v>150</v>
      </c>
      <c r="S654" s="19" t="s">
        <v>1004</v>
      </c>
      <c r="T654" s="21">
        <v>80.99</v>
      </c>
      <c r="U654" s="21">
        <v>970.0</v>
      </c>
      <c r="V654" s="21">
        <v>67.2</v>
      </c>
      <c r="W654" s="21">
        <v>4.21</v>
      </c>
      <c r="X654" s="21">
        <v>62.99</v>
      </c>
      <c r="Y654" s="21">
        <v>14.0</v>
      </c>
      <c r="Z654" s="21">
        <v>1.0</v>
      </c>
      <c r="AA654" s="22">
        <v>0.1703</v>
      </c>
      <c r="AB654" s="23">
        <v>-2.6201</v>
      </c>
      <c r="AC654" s="24"/>
      <c r="AD654" s="18" t="s">
        <v>53</v>
      </c>
      <c r="AE654" s="21">
        <v>1.52207827E8</v>
      </c>
      <c r="AF654" s="21">
        <v>2.308803681E9</v>
      </c>
      <c r="AG654" s="19" t="s">
        <v>1005</v>
      </c>
      <c r="AH654" s="18" t="s">
        <v>68</v>
      </c>
      <c r="AI654" s="20">
        <v>34.66</v>
      </c>
      <c r="AJ654" s="18" t="s">
        <v>68</v>
      </c>
      <c r="AK654" s="20">
        <v>29.46</v>
      </c>
      <c r="AL654" s="20">
        <v>300.0</v>
      </c>
      <c r="AM654" s="18" t="s">
        <v>69</v>
      </c>
      <c r="AN654" s="25">
        <v>300.0</v>
      </c>
      <c r="AO654" s="18">
        <f t="shared" si="1"/>
        <v>0</v>
      </c>
      <c r="AP654" s="18">
        <v>75.2</v>
      </c>
      <c r="AQ654" s="18">
        <f t="shared" si="2"/>
        <v>8</v>
      </c>
      <c r="AR654" s="18">
        <f t="shared" si="3"/>
        <v>98</v>
      </c>
      <c r="AS654" s="18"/>
      <c r="AT654" s="18" t="s">
        <v>70</v>
      </c>
    </row>
    <row r="655">
      <c r="A655" s="18" t="s">
        <v>52</v>
      </c>
      <c r="B655" s="18" t="s">
        <v>53</v>
      </c>
      <c r="C655" s="18" t="s">
        <v>54</v>
      </c>
      <c r="D655" s="18" t="s">
        <v>55</v>
      </c>
      <c r="E655" s="18" t="s">
        <v>187</v>
      </c>
      <c r="F655" s="18" t="s">
        <v>188</v>
      </c>
      <c r="G655" s="19" t="s">
        <v>999</v>
      </c>
      <c r="H655" s="18" t="s">
        <v>1000</v>
      </c>
      <c r="I655" s="18" t="s">
        <v>1001</v>
      </c>
      <c r="J655" s="18" t="s">
        <v>1002</v>
      </c>
      <c r="K655" s="18" t="s">
        <v>757</v>
      </c>
      <c r="L655" s="20">
        <v>0.0</v>
      </c>
      <c r="M655" s="18" t="s">
        <v>758</v>
      </c>
      <c r="N655" s="21">
        <v>1.91689559E8</v>
      </c>
      <c r="O655" s="21">
        <v>5.504865902E9</v>
      </c>
      <c r="P655" s="21">
        <v>9.211406459E9</v>
      </c>
      <c r="Q655" s="18" t="s">
        <v>1003</v>
      </c>
      <c r="R655" s="18" t="s">
        <v>72</v>
      </c>
      <c r="S655" s="19" t="s">
        <v>1004</v>
      </c>
      <c r="T655" s="21">
        <v>80.99</v>
      </c>
      <c r="U655" s="21">
        <v>968.0</v>
      </c>
      <c r="V655" s="21">
        <v>67.2</v>
      </c>
      <c r="W655" s="21">
        <v>4.21</v>
      </c>
      <c r="X655" s="21">
        <v>62.99</v>
      </c>
      <c r="Y655" s="21">
        <v>14.0</v>
      </c>
      <c r="Z655" s="21">
        <v>1.0</v>
      </c>
      <c r="AA655" s="22">
        <v>0.1703</v>
      </c>
      <c r="AB655" s="23">
        <v>-2.6201</v>
      </c>
      <c r="AC655" s="24"/>
      <c r="AD655" s="18" t="s">
        <v>53</v>
      </c>
      <c r="AE655" s="21">
        <v>1.52207827E8</v>
      </c>
      <c r="AF655" s="21">
        <v>2.308803681E9</v>
      </c>
      <c r="AG655" s="19" t="s">
        <v>1005</v>
      </c>
      <c r="AH655" s="18" t="s">
        <v>68</v>
      </c>
      <c r="AI655" s="20">
        <v>34.66</v>
      </c>
      <c r="AJ655" s="18" t="s">
        <v>68</v>
      </c>
      <c r="AK655" s="20">
        <v>29.46</v>
      </c>
      <c r="AL655" s="20">
        <v>300.0</v>
      </c>
      <c r="AM655" s="18" t="s">
        <v>69</v>
      </c>
      <c r="AN655" s="25">
        <v>300.0</v>
      </c>
      <c r="AO655" s="18">
        <f t="shared" si="1"/>
        <v>0</v>
      </c>
      <c r="AP655" s="18">
        <v>75.2</v>
      </c>
      <c r="AQ655" s="18">
        <f t="shared" si="2"/>
        <v>8</v>
      </c>
      <c r="AR655" s="18">
        <f t="shared" si="3"/>
        <v>98</v>
      </c>
      <c r="AS655" s="18"/>
      <c r="AT655" s="18" t="s">
        <v>70</v>
      </c>
    </row>
    <row r="656">
      <c r="A656" s="18" t="s">
        <v>52</v>
      </c>
      <c r="B656" s="18" t="s">
        <v>53</v>
      </c>
      <c r="C656" s="18" t="s">
        <v>54</v>
      </c>
      <c r="D656" s="18" t="s">
        <v>55</v>
      </c>
      <c r="E656" s="18" t="s">
        <v>187</v>
      </c>
      <c r="F656" s="18" t="s">
        <v>188</v>
      </c>
      <c r="G656" s="19" t="s">
        <v>999</v>
      </c>
      <c r="H656" s="18" t="s">
        <v>1000</v>
      </c>
      <c r="I656" s="18" t="s">
        <v>1001</v>
      </c>
      <c r="J656" s="18" t="s">
        <v>1002</v>
      </c>
      <c r="K656" s="18" t="s">
        <v>757</v>
      </c>
      <c r="L656" s="20">
        <v>0.0</v>
      </c>
      <c r="M656" s="18" t="s">
        <v>758</v>
      </c>
      <c r="N656" s="21">
        <v>1.91689559E8</v>
      </c>
      <c r="O656" s="21">
        <v>5.504865902E9</v>
      </c>
      <c r="P656" s="21">
        <v>9.211406468E9</v>
      </c>
      <c r="Q656" s="18" t="s">
        <v>1003</v>
      </c>
      <c r="R656" s="18" t="s">
        <v>264</v>
      </c>
      <c r="S656" s="19" t="s">
        <v>1004</v>
      </c>
      <c r="T656" s="21">
        <v>80.99</v>
      </c>
      <c r="U656" s="21">
        <v>968.0</v>
      </c>
      <c r="V656" s="21">
        <v>67.2</v>
      </c>
      <c r="W656" s="21">
        <v>4.21</v>
      </c>
      <c r="X656" s="21">
        <v>62.99</v>
      </c>
      <c r="Y656" s="21">
        <v>14.0</v>
      </c>
      <c r="Z656" s="21">
        <v>1.0</v>
      </c>
      <c r="AA656" s="22">
        <v>0.1703</v>
      </c>
      <c r="AB656" s="23">
        <v>-2.6201</v>
      </c>
      <c r="AC656" s="24"/>
      <c r="AD656" s="18" t="s">
        <v>53</v>
      </c>
      <c r="AE656" s="21">
        <v>1.52207827E8</v>
      </c>
      <c r="AF656" s="21">
        <v>2.308803681E9</v>
      </c>
      <c r="AG656" s="19" t="s">
        <v>1005</v>
      </c>
      <c r="AH656" s="18" t="s">
        <v>68</v>
      </c>
      <c r="AI656" s="20">
        <v>34.66</v>
      </c>
      <c r="AJ656" s="18" t="s">
        <v>68</v>
      </c>
      <c r="AK656" s="20">
        <v>29.46</v>
      </c>
      <c r="AL656" s="20">
        <v>300.0</v>
      </c>
      <c r="AM656" s="18" t="s">
        <v>69</v>
      </c>
      <c r="AN656" s="25">
        <v>300.0</v>
      </c>
      <c r="AO656" s="18">
        <f t="shared" si="1"/>
        <v>0</v>
      </c>
      <c r="AP656" s="18">
        <v>75.2</v>
      </c>
      <c r="AQ656" s="18">
        <f t="shared" si="2"/>
        <v>8</v>
      </c>
      <c r="AR656" s="18">
        <f t="shared" si="3"/>
        <v>98</v>
      </c>
      <c r="AS656" s="18"/>
      <c r="AT656" s="18" t="s">
        <v>70</v>
      </c>
    </row>
    <row r="657">
      <c r="A657" s="18" t="s">
        <v>254</v>
      </c>
      <c r="B657" s="18" t="s">
        <v>53</v>
      </c>
      <c r="C657" s="18" t="s">
        <v>54</v>
      </c>
      <c r="D657" s="18" t="s">
        <v>55</v>
      </c>
      <c r="E657" s="18" t="s">
        <v>736</v>
      </c>
      <c r="F657" s="18" t="s">
        <v>1006</v>
      </c>
      <c r="G657" s="19" t="s">
        <v>1007</v>
      </c>
      <c r="H657" s="18" t="s">
        <v>1008</v>
      </c>
      <c r="I657" s="18" t="s">
        <v>126</v>
      </c>
      <c r="J657" s="18" t="s">
        <v>127</v>
      </c>
      <c r="K657" s="18" t="s">
        <v>62</v>
      </c>
      <c r="L657" s="20">
        <v>0.0</v>
      </c>
      <c r="M657" s="18" t="s">
        <v>63</v>
      </c>
      <c r="N657" s="21">
        <v>1.91480247E8</v>
      </c>
      <c r="O657" s="21">
        <v>5.406680519E9</v>
      </c>
      <c r="P657" s="21">
        <v>9.848402998E9</v>
      </c>
      <c r="Q657" s="18" t="s">
        <v>1009</v>
      </c>
      <c r="R657" s="18" t="s">
        <v>1010</v>
      </c>
      <c r="S657" s="19" t="s">
        <v>1011</v>
      </c>
      <c r="T657" s="21">
        <v>90.5</v>
      </c>
      <c r="U657" s="21">
        <v>1225.0</v>
      </c>
      <c r="V657" s="21">
        <v>79.8</v>
      </c>
      <c r="W657" s="21">
        <v>0.0</v>
      </c>
      <c r="X657" s="21">
        <v>79.8</v>
      </c>
      <c r="Y657" s="21">
        <v>500.0</v>
      </c>
      <c r="Z657" s="21">
        <v>1.0</v>
      </c>
      <c r="AA657" s="22">
        <v>0.1182</v>
      </c>
      <c r="AB657" s="23">
        <v>-2.033</v>
      </c>
      <c r="AC657" s="24"/>
      <c r="AD657" s="18" t="s">
        <v>53</v>
      </c>
      <c r="AE657" s="21">
        <v>3.6502481E7</v>
      </c>
      <c r="AF657" s="21">
        <v>7.606641403E9</v>
      </c>
      <c r="AG657" s="19" t="s">
        <v>1012</v>
      </c>
      <c r="AH657" s="18" t="s">
        <v>68</v>
      </c>
      <c r="AI657" s="20">
        <v>54.54</v>
      </c>
      <c r="AJ657" s="18" t="s">
        <v>68</v>
      </c>
      <c r="AK657" s="20">
        <v>53.99</v>
      </c>
      <c r="AL657" s="20">
        <v>160.0</v>
      </c>
      <c r="AM657" s="18" t="s">
        <v>69</v>
      </c>
      <c r="AN657" s="25">
        <v>160.0</v>
      </c>
      <c r="AO657" s="18">
        <f t="shared" si="1"/>
        <v>0</v>
      </c>
      <c r="AP657" s="18">
        <v>89.8</v>
      </c>
      <c r="AQ657" s="18">
        <f t="shared" si="2"/>
        <v>10</v>
      </c>
      <c r="AR657" s="18">
        <f t="shared" si="3"/>
        <v>500</v>
      </c>
      <c r="AS657" s="18"/>
      <c r="AT657" s="18" t="s">
        <v>112</v>
      </c>
    </row>
    <row r="658">
      <c r="A658" s="18" t="s">
        <v>324</v>
      </c>
      <c r="B658" s="18" t="s">
        <v>53</v>
      </c>
      <c r="C658" s="18" t="s">
        <v>54</v>
      </c>
      <c r="D658" s="18" t="s">
        <v>55</v>
      </c>
      <c r="E658" s="18" t="s">
        <v>408</v>
      </c>
      <c r="F658" s="18" t="s">
        <v>899</v>
      </c>
      <c r="G658" s="19" t="s">
        <v>699</v>
      </c>
      <c r="H658" s="18" t="s">
        <v>156</v>
      </c>
      <c r="I658" s="18" t="s">
        <v>106</v>
      </c>
      <c r="J658" s="18" t="s">
        <v>107</v>
      </c>
      <c r="K658" s="18" t="s">
        <v>62</v>
      </c>
      <c r="L658" s="20">
        <v>0.0</v>
      </c>
      <c r="M658" s="18" t="s">
        <v>63</v>
      </c>
      <c r="N658" s="21">
        <v>1.84022627E8</v>
      </c>
      <c r="O658" s="21">
        <v>5.400456005E9</v>
      </c>
      <c r="P658" s="21">
        <v>7.3852726766E10</v>
      </c>
      <c r="Q658" s="18" t="s">
        <v>1013</v>
      </c>
      <c r="R658" s="18" t="s">
        <v>1014</v>
      </c>
      <c r="S658" s="19" t="s">
        <v>1015</v>
      </c>
      <c r="T658" s="21">
        <v>39.0</v>
      </c>
      <c r="U658" s="21">
        <v>71.0</v>
      </c>
      <c r="V658" s="21">
        <v>48.9</v>
      </c>
      <c r="W658" s="21">
        <v>0.0</v>
      </c>
      <c r="X658" s="21">
        <v>48.9</v>
      </c>
      <c r="Y658" s="21">
        <v>63.0</v>
      </c>
      <c r="Z658" s="21">
        <v>1.0</v>
      </c>
      <c r="AA658" s="22">
        <v>-0.2538</v>
      </c>
      <c r="AB658" s="23">
        <v>1.881</v>
      </c>
      <c r="AC658" s="24"/>
      <c r="AD658" s="18" t="s">
        <v>53</v>
      </c>
      <c r="AE658" s="21">
        <v>3.4543426E7</v>
      </c>
      <c r="AF658" s="21">
        <v>7.84999913E8</v>
      </c>
      <c r="AG658" s="19" t="s">
        <v>1016</v>
      </c>
      <c r="AH658" s="18" t="s">
        <v>68</v>
      </c>
      <c r="AI658" s="20">
        <v>32.13</v>
      </c>
      <c r="AJ658" s="18" t="s">
        <v>68</v>
      </c>
      <c r="AK658" s="20">
        <v>32.1</v>
      </c>
      <c r="AL658" s="20">
        <v>110.0</v>
      </c>
      <c r="AM658" s="18" t="s">
        <v>69</v>
      </c>
      <c r="AN658" s="25">
        <v>110.0</v>
      </c>
      <c r="AO658" s="18">
        <f t="shared" si="1"/>
        <v>0</v>
      </c>
      <c r="AP658" s="18">
        <v>55.9</v>
      </c>
      <c r="AQ658" s="18">
        <f t="shared" si="2"/>
        <v>7</v>
      </c>
      <c r="AR658" s="18">
        <f t="shared" si="3"/>
        <v>504</v>
      </c>
      <c r="AS658" s="18"/>
      <c r="AT658" s="18" t="s">
        <v>70</v>
      </c>
    </row>
    <row r="659">
      <c r="A659" s="18" t="s">
        <v>324</v>
      </c>
      <c r="B659" s="18" t="s">
        <v>53</v>
      </c>
      <c r="C659" s="18" t="s">
        <v>54</v>
      </c>
      <c r="D659" s="18" t="s">
        <v>55</v>
      </c>
      <c r="E659" s="18" t="s">
        <v>408</v>
      </c>
      <c r="F659" s="18" t="s">
        <v>899</v>
      </c>
      <c r="G659" s="19" t="s">
        <v>699</v>
      </c>
      <c r="H659" s="18" t="s">
        <v>156</v>
      </c>
      <c r="I659" s="18" t="s">
        <v>106</v>
      </c>
      <c r="J659" s="18" t="s">
        <v>107</v>
      </c>
      <c r="K659" s="18" t="s">
        <v>62</v>
      </c>
      <c r="L659" s="20">
        <v>0.0</v>
      </c>
      <c r="M659" s="18" t="s">
        <v>63</v>
      </c>
      <c r="N659" s="21">
        <v>1.84022627E8</v>
      </c>
      <c r="O659" s="21">
        <v>5.400456005E9</v>
      </c>
      <c r="P659" s="21">
        <v>6.3852727011E10</v>
      </c>
      <c r="Q659" s="18" t="s">
        <v>1013</v>
      </c>
      <c r="R659" s="18" t="s">
        <v>1017</v>
      </c>
      <c r="S659" s="19" t="s">
        <v>1015</v>
      </c>
      <c r="T659" s="21">
        <v>39.0</v>
      </c>
      <c r="U659" s="21">
        <v>71.0</v>
      </c>
      <c r="V659" s="21">
        <v>48.9</v>
      </c>
      <c r="W659" s="21">
        <v>0.0</v>
      </c>
      <c r="X659" s="21">
        <v>48.9</v>
      </c>
      <c r="Y659" s="21">
        <v>63.0</v>
      </c>
      <c r="Z659" s="21">
        <v>1.0</v>
      </c>
      <c r="AA659" s="22">
        <v>-0.2538</v>
      </c>
      <c r="AB659" s="23">
        <v>1.881</v>
      </c>
      <c r="AC659" s="24"/>
      <c r="AD659" s="18" t="s">
        <v>53</v>
      </c>
      <c r="AE659" s="21">
        <v>3.4543426E7</v>
      </c>
      <c r="AF659" s="21">
        <v>7.84999913E8</v>
      </c>
      <c r="AG659" s="19" t="s">
        <v>1016</v>
      </c>
      <c r="AH659" s="18" t="s">
        <v>68</v>
      </c>
      <c r="AI659" s="20">
        <v>32.13</v>
      </c>
      <c r="AJ659" s="18" t="s">
        <v>68</v>
      </c>
      <c r="AK659" s="20">
        <v>32.1</v>
      </c>
      <c r="AL659" s="20">
        <v>110.0</v>
      </c>
      <c r="AM659" s="18" t="s">
        <v>69</v>
      </c>
      <c r="AN659" s="25">
        <v>110.0</v>
      </c>
      <c r="AO659" s="18">
        <f t="shared" si="1"/>
        <v>0</v>
      </c>
      <c r="AP659" s="18">
        <v>55.9</v>
      </c>
      <c r="AQ659" s="18">
        <f t="shared" si="2"/>
        <v>7</v>
      </c>
      <c r="AR659" s="18">
        <f t="shared" si="3"/>
        <v>504</v>
      </c>
      <c r="AS659" s="18"/>
      <c r="AT659" s="18" t="s">
        <v>70</v>
      </c>
    </row>
    <row r="660">
      <c r="A660" s="18" t="s">
        <v>324</v>
      </c>
      <c r="B660" s="18" t="s">
        <v>53</v>
      </c>
      <c r="C660" s="18" t="s">
        <v>54</v>
      </c>
      <c r="D660" s="18" t="s">
        <v>55</v>
      </c>
      <c r="E660" s="18" t="s">
        <v>408</v>
      </c>
      <c r="F660" s="18" t="s">
        <v>899</v>
      </c>
      <c r="G660" s="19" t="s">
        <v>699</v>
      </c>
      <c r="H660" s="18" t="s">
        <v>156</v>
      </c>
      <c r="I660" s="18" t="s">
        <v>106</v>
      </c>
      <c r="J660" s="18" t="s">
        <v>107</v>
      </c>
      <c r="K660" s="18" t="s">
        <v>62</v>
      </c>
      <c r="L660" s="20">
        <v>0.0</v>
      </c>
      <c r="M660" s="18" t="s">
        <v>63</v>
      </c>
      <c r="N660" s="21">
        <v>1.84022627E8</v>
      </c>
      <c r="O660" s="21">
        <v>5.400456005E9</v>
      </c>
      <c r="P660" s="21">
        <v>7.3852726769E10</v>
      </c>
      <c r="Q660" s="18" t="s">
        <v>1013</v>
      </c>
      <c r="R660" s="18" t="s">
        <v>1018</v>
      </c>
      <c r="S660" s="19" t="s">
        <v>1015</v>
      </c>
      <c r="T660" s="21">
        <v>78.9</v>
      </c>
      <c r="U660" s="21">
        <v>0.0</v>
      </c>
      <c r="V660" s="21">
        <v>48.9</v>
      </c>
      <c r="W660" s="21">
        <v>0.0</v>
      </c>
      <c r="X660" s="21">
        <v>48.9</v>
      </c>
      <c r="Y660" s="21">
        <v>63.0</v>
      </c>
      <c r="Z660" s="21">
        <v>1.0</v>
      </c>
      <c r="AA660" s="22">
        <v>0.3802</v>
      </c>
      <c r="AB660" s="23">
        <v>-5.7</v>
      </c>
      <c r="AC660" s="24"/>
      <c r="AD660" s="18" t="s">
        <v>53</v>
      </c>
      <c r="AE660" s="21">
        <v>3.4543426E7</v>
      </c>
      <c r="AF660" s="21">
        <v>7.84999913E8</v>
      </c>
      <c r="AG660" s="19" t="s">
        <v>1016</v>
      </c>
      <c r="AH660" s="18" t="s">
        <v>68</v>
      </c>
      <c r="AI660" s="20">
        <v>32.13</v>
      </c>
      <c r="AJ660" s="18" t="s">
        <v>68</v>
      </c>
      <c r="AK660" s="20">
        <v>32.1</v>
      </c>
      <c r="AL660" s="20">
        <v>110.0</v>
      </c>
      <c r="AM660" s="18" t="s">
        <v>69</v>
      </c>
      <c r="AN660" s="25">
        <v>110.0</v>
      </c>
      <c r="AO660" s="18">
        <f t="shared" si="1"/>
        <v>0</v>
      </c>
      <c r="AP660" s="18">
        <v>55.9</v>
      </c>
      <c r="AQ660" s="18">
        <f t="shared" si="2"/>
        <v>7</v>
      </c>
      <c r="AR660" s="18">
        <f t="shared" si="3"/>
        <v>504</v>
      </c>
      <c r="AS660" s="18"/>
      <c r="AT660" s="18" t="s">
        <v>70</v>
      </c>
    </row>
    <row r="661">
      <c r="A661" s="18" t="s">
        <v>324</v>
      </c>
      <c r="B661" s="18" t="s">
        <v>53</v>
      </c>
      <c r="C661" s="18" t="s">
        <v>54</v>
      </c>
      <c r="D661" s="18" t="s">
        <v>55</v>
      </c>
      <c r="E661" s="18" t="s">
        <v>408</v>
      </c>
      <c r="F661" s="18" t="s">
        <v>899</v>
      </c>
      <c r="G661" s="19" t="s">
        <v>699</v>
      </c>
      <c r="H661" s="18" t="s">
        <v>156</v>
      </c>
      <c r="I661" s="18" t="s">
        <v>106</v>
      </c>
      <c r="J661" s="18" t="s">
        <v>107</v>
      </c>
      <c r="K661" s="18" t="s">
        <v>62</v>
      </c>
      <c r="L661" s="20">
        <v>0.0</v>
      </c>
      <c r="M661" s="18" t="s">
        <v>63</v>
      </c>
      <c r="N661" s="21">
        <v>1.84022627E8</v>
      </c>
      <c r="O661" s="21">
        <v>5.400456005E9</v>
      </c>
      <c r="P661" s="21">
        <v>7.3852726767E10</v>
      </c>
      <c r="Q661" s="18" t="s">
        <v>1013</v>
      </c>
      <c r="R661" s="18" t="s">
        <v>1019</v>
      </c>
      <c r="S661" s="19" t="s">
        <v>1015</v>
      </c>
      <c r="T661" s="21">
        <v>39.0</v>
      </c>
      <c r="U661" s="21">
        <v>70.0</v>
      </c>
      <c r="V661" s="21">
        <v>48.9</v>
      </c>
      <c r="W661" s="21">
        <v>0.0</v>
      </c>
      <c r="X661" s="21">
        <v>48.9</v>
      </c>
      <c r="Y661" s="21">
        <v>63.0</v>
      </c>
      <c r="Z661" s="21">
        <v>1.0</v>
      </c>
      <c r="AA661" s="22">
        <v>-0.2538</v>
      </c>
      <c r="AB661" s="23">
        <v>1.881</v>
      </c>
      <c r="AC661" s="24"/>
      <c r="AD661" s="18" t="s">
        <v>53</v>
      </c>
      <c r="AE661" s="21">
        <v>3.4543426E7</v>
      </c>
      <c r="AF661" s="21">
        <v>7.84999913E8</v>
      </c>
      <c r="AG661" s="19" t="s">
        <v>1016</v>
      </c>
      <c r="AH661" s="18" t="s">
        <v>68</v>
      </c>
      <c r="AI661" s="20">
        <v>32.13</v>
      </c>
      <c r="AJ661" s="18" t="s">
        <v>68</v>
      </c>
      <c r="AK661" s="20">
        <v>32.1</v>
      </c>
      <c r="AL661" s="20">
        <v>110.0</v>
      </c>
      <c r="AM661" s="18" t="s">
        <v>69</v>
      </c>
      <c r="AN661" s="25">
        <v>110.0</v>
      </c>
      <c r="AO661" s="18">
        <f t="shared" si="1"/>
        <v>0</v>
      </c>
      <c r="AP661" s="18">
        <v>55.9</v>
      </c>
      <c r="AQ661" s="18">
        <f t="shared" si="2"/>
        <v>7</v>
      </c>
      <c r="AR661" s="18">
        <f t="shared" si="3"/>
        <v>504</v>
      </c>
      <c r="AS661" s="18"/>
      <c r="AT661" s="18" t="s">
        <v>70</v>
      </c>
    </row>
    <row r="662">
      <c r="A662" s="18" t="s">
        <v>324</v>
      </c>
      <c r="B662" s="18" t="s">
        <v>53</v>
      </c>
      <c r="C662" s="18" t="s">
        <v>54</v>
      </c>
      <c r="D662" s="18" t="s">
        <v>55</v>
      </c>
      <c r="E662" s="18" t="s">
        <v>408</v>
      </c>
      <c r="F662" s="18" t="s">
        <v>899</v>
      </c>
      <c r="G662" s="19" t="s">
        <v>699</v>
      </c>
      <c r="H662" s="18" t="s">
        <v>156</v>
      </c>
      <c r="I662" s="18" t="s">
        <v>106</v>
      </c>
      <c r="J662" s="18" t="s">
        <v>107</v>
      </c>
      <c r="K662" s="18" t="s">
        <v>62</v>
      </c>
      <c r="L662" s="20">
        <v>0.0</v>
      </c>
      <c r="M662" s="18" t="s">
        <v>63</v>
      </c>
      <c r="N662" s="21">
        <v>1.84022627E8</v>
      </c>
      <c r="O662" s="21">
        <v>5.400456005E9</v>
      </c>
      <c r="P662" s="21">
        <v>6.3852727014E10</v>
      </c>
      <c r="Q662" s="18" t="s">
        <v>1013</v>
      </c>
      <c r="R662" s="18" t="s">
        <v>1020</v>
      </c>
      <c r="S662" s="19" t="s">
        <v>1015</v>
      </c>
      <c r="T662" s="21">
        <v>39.0</v>
      </c>
      <c r="U662" s="21">
        <v>70.0</v>
      </c>
      <c r="V662" s="21">
        <v>48.9</v>
      </c>
      <c r="W662" s="21">
        <v>0.0</v>
      </c>
      <c r="X662" s="21">
        <v>48.9</v>
      </c>
      <c r="Y662" s="21">
        <v>63.0</v>
      </c>
      <c r="Z662" s="21">
        <v>1.0</v>
      </c>
      <c r="AA662" s="22">
        <v>-0.2538</v>
      </c>
      <c r="AB662" s="23">
        <v>1.881</v>
      </c>
      <c r="AC662" s="24"/>
      <c r="AD662" s="18" t="s">
        <v>53</v>
      </c>
      <c r="AE662" s="21">
        <v>3.4543426E7</v>
      </c>
      <c r="AF662" s="21">
        <v>7.84999913E8</v>
      </c>
      <c r="AG662" s="19" t="s">
        <v>1016</v>
      </c>
      <c r="AH662" s="18" t="s">
        <v>68</v>
      </c>
      <c r="AI662" s="20">
        <v>32.13</v>
      </c>
      <c r="AJ662" s="18" t="s">
        <v>68</v>
      </c>
      <c r="AK662" s="20">
        <v>32.1</v>
      </c>
      <c r="AL662" s="20">
        <v>110.0</v>
      </c>
      <c r="AM662" s="18" t="s">
        <v>69</v>
      </c>
      <c r="AN662" s="25">
        <v>110.0</v>
      </c>
      <c r="AO662" s="18">
        <f t="shared" si="1"/>
        <v>0</v>
      </c>
      <c r="AP662" s="18">
        <v>55.9</v>
      </c>
      <c r="AQ662" s="18">
        <f t="shared" si="2"/>
        <v>7</v>
      </c>
      <c r="AR662" s="18">
        <f t="shared" si="3"/>
        <v>504</v>
      </c>
      <c r="AS662" s="18"/>
      <c r="AT662" s="18" t="s">
        <v>70</v>
      </c>
    </row>
    <row r="663">
      <c r="A663" s="18" t="s">
        <v>324</v>
      </c>
      <c r="B663" s="18" t="s">
        <v>53</v>
      </c>
      <c r="C663" s="18" t="s">
        <v>54</v>
      </c>
      <c r="D663" s="18" t="s">
        <v>55</v>
      </c>
      <c r="E663" s="18" t="s">
        <v>408</v>
      </c>
      <c r="F663" s="18" t="s">
        <v>899</v>
      </c>
      <c r="G663" s="19" t="s">
        <v>699</v>
      </c>
      <c r="H663" s="18" t="s">
        <v>156</v>
      </c>
      <c r="I663" s="18" t="s">
        <v>106</v>
      </c>
      <c r="J663" s="18" t="s">
        <v>107</v>
      </c>
      <c r="K663" s="18" t="s">
        <v>62</v>
      </c>
      <c r="L663" s="20">
        <v>0.0</v>
      </c>
      <c r="M663" s="18" t="s">
        <v>63</v>
      </c>
      <c r="N663" s="21">
        <v>1.84022627E8</v>
      </c>
      <c r="O663" s="21">
        <v>5.400456005E9</v>
      </c>
      <c r="P663" s="21">
        <v>7.3852726768E10</v>
      </c>
      <c r="Q663" s="18" t="s">
        <v>1013</v>
      </c>
      <c r="R663" s="18" t="s">
        <v>1021</v>
      </c>
      <c r="S663" s="19" t="s">
        <v>1015</v>
      </c>
      <c r="T663" s="21">
        <v>39.0</v>
      </c>
      <c r="U663" s="21">
        <v>68.0</v>
      </c>
      <c r="V663" s="21">
        <v>48.9</v>
      </c>
      <c r="W663" s="21">
        <v>0.0</v>
      </c>
      <c r="X663" s="21">
        <v>48.9</v>
      </c>
      <c r="Y663" s="21">
        <v>63.0</v>
      </c>
      <c r="Z663" s="21">
        <v>1.0</v>
      </c>
      <c r="AA663" s="22">
        <v>-0.2538</v>
      </c>
      <c r="AB663" s="23">
        <v>1.881</v>
      </c>
      <c r="AC663" s="24"/>
      <c r="AD663" s="18" t="s">
        <v>53</v>
      </c>
      <c r="AE663" s="21">
        <v>3.4543426E7</v>
      </c>
      <c r="AF663" s="21">
        <v>7.84999913E8</v>
      </c>
      <c r="AG663" s="19" t="s">
        <v>1016</v>
      </c>
      <c r="AH663" s="18" t="s">
        <v>68</v>
      </c>
      <c r="AI663" s="20">
        <v>32.13</v>
      </c>
      <c r="AJ663" s="18" t="s">
        <v>68</v>
      </c>
      <c r="AK663" s="20">
        <v>32.1</v>
      </c>
      <c r="AL663" s="20">
        <v>110.0</v>
      </c>
      <c r="AM663" s="18" t="s">
        <v>69</v>
      </c>
      <c r="AN663" s="25">
        <v>110.0</v>
      </c>
      <c r="AO663" s="18">
        <f t="shared" si="1"/>
        <v>0</v>
      </c>
      <c r="AP663" s="18">
        <v>55.9</v>
      </c>
      <c r="AQ663" s="18">
        <f t="shared" si="2"/>
        <v>7</v>
      </c>
      <c r="AR663" s="18">
        <f t="shared" si="3"/>
        <v>504</v>
      </c>
      <c r="AS663" s="18"/>
      <c r="AT663" s="18" t="s">
        <v>70</v>
      </c>
    </row>
    <row r="664">
      <c r="A664" s="18" t="s">
        <v>324</v>
      </c>
      <c r="B664" s="18" t="s">
        <v>53</v>
      </c>
      <c r="C664" s="18" t="s">
        <v>54</v>
      </c>
      <c r="D664" s="18" t="s">
        <v>55</v>
      </c>
      <c r="E664" s="18" t="s">
        <v>408</v>
      </c>
      <c r="F664" s="18" t="s">
        <v>899</v>
      </c>
      <c r="G664" s="19" t="s">
        <v>699</v>
      </c>
      <c r="H664" s="18" t="s">
        <v>156</v>
      </c>
      <c r="I664" s="18" t="s">
        <v>106</v>
      </c>
      <c r="J664" s="18" t="s">
        <v>107</v>
      </c>
      <c r="K664" s="18" t="s">
        <v>62</v>
      </c>
      <c r="L664" s="20">
        <v>0.0</v>
      </c>
      <c r="M664" s="18" t="s">
        <v>63</v>
      </c>
      <c r="N664" s="21">
        <v>1.84022627E8</v>
      </c>
      <c r="O664" s="21">
        <v>5.400456005E9</v>
      </c>
      <c r="P664" s="21">
        <v>6.3852727012E10</v>
      </c>
      <c r="Q664" s="18" t="s">
        <v>1013</v>
      </c>
      <c r="R664" s="18" t="s">
        <v>1022</v>
      </c>
      <c r="S664" s="19" t="s">
        <v>1015</v>
      </c>
      <c r="T664" s="21">
        <v>39.0</v>
      </c>
      <c r="U664" s="21">
        <v>65.0</v>
      </c>
      <c r="V664" s="21">
        <v>48.9</v>
      </c>
      <c r="W664" s="21">
        <v>0.0</v>
      </c>
      <c r="X664" s="21">
        <v>48.9</v>
      </c>
      <c r="Y664" s="21">
        <v>63.0</v>
      </c>
      <c r="Z664" s="21">
        <v>1.0</v>
      </c>
      <c r="AA664" s="22">
        <v>-0.2538</v>
      </c>
      <c r="AB664" s="23">
        <v>1.881</v>
      </c>
      <c r="AC664" s="24"/>
      <c r="AD664" s="18" t="s">
        <v>53</v>
      </c>
      <c r="AE664" s="21">
        <v>3.4543426E7</v>
      </c>
      <c r="AF664" s="21">
        <v>7.84999913E8</v>
      </c>
      <c r="AG664" s="19" t="s">
        <v>1016</v>
      </c>
      <c r="AH664" s="18" t="s">
        <v>68</v>
      </c>
      <c r="AI664" s="20">
        <v>32.13</v>
      </c>
      <c r="AJ664" s="18" t="s">
        <v>68</v>
      </c>
      <c r="AK664" s="20">
        <v>32.1</v>
      </c>
      <c r="AL664" s="20">
        <v>110.0</v>
      </c>
      <c r="AM664" s="18" t="s">
        <v>69</v>
      </c>
      <c r="AN664" s="25">
        <v>110.0</v>
      </c>
      <c r="AO664" s="18">
        <f t="shared" si="1"/>
        <v>0</v>
      </c>
      <c r="AP664" s="18">
        <v>55.9</v>
      </c>
      <c r="AQ664" s="18">
        <f t="shared" si="2"/>
        <v>7</v>
      </c>
      <c r="AR664" s="18">
        <f t="shared" si="3"/>
        <v>504</v>
      </c>
      <c r="AS664" s="18"/>
      <c r="AT664" s="18" t="s">
        <v>70</v>
      </c>
    </row>
    <row r="665">
      <c r="A665" s="18" t="s">
        <v>324</v>
      </c>
      <c r="B665" s="18" t="s">
        <v>53</v>
      </c>
      <c r="C665" s="18" t="s">
        <v>54</v>
      </c>
      <c r="D665" s="18" t="s">
        <v>55</v>
      </c>
      <c r="E665" s="18" t="s">
        <v>408</v>
      </c>
      <c r="F665" s="18" t="s">
        <v>899</v>
      </c>
      <c r="G665" s="19" t="s">
        <v>699</v>
      </c>
      <c r="H665" s="18" t="s">
        <v>156</v>
      </c>
      <c r="I665" s="18" t="s">
        <v>106</v>
      </c>
      <c r="J665" s="18" t="s">
        <v>107</v>
      </c>
      <c r="K665" s="18" t="s">
        <v>62</v>
      </c>
      <c r="L665" s="20">
        <v>0.0</v>
      </c>
      <c r="M665" s="18" t="s">
        <v>63</v>
      </c>
      <c r="N665" s="21">
        <v>1.84022627E8</v>
      </c>
      <c r="O665" s="21">
        <v>5.400456005E9</v>
      </c>
      <c r="P665" s="21">
        <v>6.3852727013E10</v>
      </c>
      <c r="Q665" s="18" t="s">
        <v>1013</v>
      </c>
      <c r="R665" s="18" t="s">
        <v>1023</v>
      </c>
      <c r="S665" s="19" t="s">
        <v>1015</v>
      </c>
      <c r="T665" s="21">
        <v>39.0</v>
      </c>
      <c r="U665" s="21">
        <v>71.0</v>
      </c>
      <c r="V665" s="21">
        <v>48.9</v>
      </c>
      <c r="W665" s="21">
        <v>0.0</v>
      </c>
      <c r="X665" s="21">
        <v>48.9</v>
      </c>
      <c r="Y665" s="21">
        <v>63.0</v>
      </c>
      <c r="Z665" s="21">
        <v>1.0</v>
      </c>
      <c r="AA665" s="22">
        <v>-0.2538</v>
      </c>
      <c r="AB665" s="23">
        <v>1.881</v>
      </c>
      <c r="AC665" s="24"/>
      <c r="AD665" s="18" t="s">
        <v>53</v>
      </c>
      <c r="AE665" s="21">
        <v>3.4543426E7</v>
      </c>
      <c r="AF665" s="21">
        <v>7.84999913E8</v>
      </c>
      <c r="AG665" s="19" t="s">
        <v>1016</v>
      </c>
      <c r="AH665" s="18" t="s">
        <v>68</v>
      </c>
      <c r="AI665" s="20">
        <v>32.13</v>
      </c>
      <c r="AJ665" s="18" t="s">
        <v>68</v>
      </c>
      <c r="AK665" s="20">
        <v>32.1</v>
      </c>
      <c r="AL665" s="20">
        <v>110.0</v>
      </c>
      <c r="AM665" s="18" t="s">
        <v>69</v>
      </c>
      <c r="AN665" s="25">
        <v>110.0</v>
      </c>
      <c r="AO665" s="18">
        <f t="shared" si="1"/>
        <v>0</v>
      </c>
      <c r="AP665" s="18">
        <v>55.9</v>
      </c>
      <c r="AQ665" s="18">
        <f t="shared" si="2"/>
        <v>7</v>
      </c>
      <c r="AR665" s="18">
        <f t="shared" si="3"/>
        <v>504</v>
      </c>
      <c r="AS665" s="18"/>
      <c r="AT665" s="18" t="s">
        <v>70</v>
      </c>
    </row>
    <row r="666">
      <c r="A666" s="18" t="s">
        <v>324</v>
      </c>
      <c r="B666" s="18" t="s">
        <v>53</v>
      </c>
      <c r="C666" s="18" t="s">
        <v>54</v>
      </c>
      <c r="D666" s="18" t="s">
        <v>55</v>
      </c>
      <c r="E666" s="18" t="s">
        <v>408</v>
      </c>
      <c r="F666" s="18" t="s">
        <v>899</v>
      </c>
      <c r="G666" s="19" t="s">
        <v>1024</v>
      </c>
      <c r="H666" s="18" t="s">
        <v>156</v>
      </c>
      <c r="I666" s="18" t="s">
        <v>106</v>
      </c>
      <c r="J666" s="18" t="s">
        <v>107</v>
      </c>
      <c r="K666" s="18" t="s">
        <v>62</v>
      </c>
      <c r="L666" s="20">
        <v>0.0</v>
      </c>
      <c r="M666" s="18" t="s">
        <v>63</v>
      </c>
      <c r="N666" s="21">
        <v>1.84030945E8</v>
      </c>
      <c r="O666" s="21">
        <v>5.300488358E9</v>
      </c>
      <c r="P666" s="21">
        <v>4.5718391147E10</v>
      </c>
      <c r="Q666" s="18" t="s">
        <v>1025</v>
      </c>
      <c r="R666" s="18" t="s">
        <v>1026</v>
      </c>
      <c r="S666" s="19" t="s">
        <v>1027</v>
      </c>
      <c r="T666" s="21">
        <v>65.9</v>
      </c>
      <c r="U666" s="21">
        <v>999.0</v>
      </c>
      <c r="V666" s="21">
        <v>44.71</v>
      </c>
      <c r="W666" s="21">
        <v>0.0</v>
      </c>
      <c r="X666" s="21">
        <v>44.71</v>
      </c>
      <c r="Y666" s="21">
        <v>10.0</v>
      </c>
      <c r="Z666" s="21">
        <v>1.0</v>
      </c>
      <c r="AA666" s="22">
        <v>0.3215</v>
      </c>
      <c r="AB666" s="23">
        <v>-4.0261</v>
      </c>
      <c r="AC666" s="24"/>
      <c r="AD666" s="18" t="s">
        <v>53</v>
      </c>
      <c r="AE666" s="21">
        <v>1.42019352E8</v>
      </c>
      <c r="AF666" s="21">
        <v>2.457602728E9</v>
      </c>
      <c r="AG666" s="19" t="s">
        <v>1028</v>
      </c>
      <c r="AH666" s="18" t="s">
        <v>68</v>
      </c>
      <c r="AI666" s="20">
        <v>26.31</v>
      </c>
      <c r="AJ666" s="18" t="s">
        <v>68</v>
      </c>
      <c r="AK666" s="20">
        <v>26.2</v>
      </c>
      <c r="AL666" s="20">
        <v>130.0</v>
      </c>
      <c r="AM666" s="18" t="s">
        <v>69</v>
      </c>
      <c r="AN666" s="25">
        <v>130.0</v>
      </c>
      <c r="AO666" s="18">
        <f t="shared" si="1"/>
        <v>0</v>
      </c>
      <c r="AP666" s="18">
        <v>51.71</v>
      </c>
      <c r="AQ666" s="18">
        <f t="shared" si="2"/>
        <v>7</v>
      </c>
      <c r="AR666" s="18">
        <f t="shared" si="3"/>
        <v>480</v>
      </c>
      <c r="AS666" s="18"/>
      <c r="AT666" s="18" t="s">
        <v>70</v>
      </c>
    </row>
    <row r="667">
      <c r="A667" s="18" t="s">
        <v>324</v>
      </c>
      <c r="B667" s="18" t="s">
        <v>53</v>
      </c>
      <c r="C667" s="18" t="s">
        <v>54</v>
      </c>
      <c r="D667" s="18" t="s">
        <v>55</v>
      </c>
      <c r="E667" s="18" t="s">
        <v>408</v>
      </c>
      <c r="F667" s="18" t="s">
        <v>899</v>
      </c>
      <c r="G667" s="19" t="s">
        <v>1024</v>
      </c>
      <c r="H667" s="18" t="s">
        <v>156</v>
      </c>
      <c r="I667" s="18" t="s">
        <v>106</v>
      </c>
      <c r="J667" s="18" t="s">
        <v>107</v>
      </c>
      <c r="K667" s="18" t="s">
        <v>62</v>
      </c>
      <c r="L667" s="20">
        <v>0.0</v>
      </c>
      <c r="M667" s="18" t="s">
        <v>63</v>
      </c>
      <c r="N667" s="21">
        <v>1.84030945E8</v>
      </c>
      <c r="O667" s="21">
        <v>5.300488358E9</v>
      </c>
      <c r="P667" s="21">
        <v>7.729273445E9</v>
      </c>
      <c r="Q667" s="18" t="s">
        <v>1025</v>
      </c>
      <c r="R667" s="18" t="s">
        <v>1029</v>
      </c>
      <c r="S667" s="19" t="s">
        <v>1027</v>
      </c>
      <c r="T667" s="21">
        <v>59.99</v>
      </c>
      <c r="U667" s="21">
        <v>363.0</v>
      </c>
      <c r="V667" s="21">
        <v>44.71</v>
      </c>
      <c r="W667" s="21">
        <v>0.0</v>
      </c>
      <c r="X667" s="21">
        <v>44.71</v>
      </c>
      <c r="Y667" s="21">
        <v>10.0</v>
      </c>
      <c r="Z667" s="21">
        <v>1.0</v>
      </c>
      <c r="AA667" s="22">
        <v>0.2547</v>
      </c>
      <c r="AB667" s="23">
        <v>-2.9032</v>
      </c>
      <c r="AC667" s="24"/>
      <c r="AD667" s="18" t="s">
        <v>53</v>
      </c>
      <c r="AE667" s="21">
        <v>1.42019352E8</v>
      </c>
      <c r="AF667" s="21">
        <v>2.457602728E9</v>
      </c>
      <c r="AG667" s="19" t="s">
        <v>1028</v>
      </c>
      <c r="AH667" s="18" t="s">
        <v>68</v>
      </c>
      <c r="AI667" s="20">
        <v>26.31</v>
      </c>
      <c r="AJ667" s="18" t="s">
        <v>68</v>
      </c>
      <c r="AK667" s="20">
        <v>26.2</v>
      </c>
      <c r="AL667" s="20">
        <v>130.0</v>
      </c>
      <c r="AM667" s="18" t="s">
        <v>69</v>
      </c>
      <c r="AN667" s="25">
        <v>130.0</v>
      </c>
      <c r="AO667" s="18">
        <f t="shared" si="1"/>
        <v>0</v>
      </c>
      <c r="AP667" s="18">
        <v>51.71</v>
      </c>
      <c r="AQ667" s="18">
        <f t="shared" si="2"/>
        <v>7</v>
      </c>
      <c r="AR667" s="18">
        <f t="shared" si="3"/>
        <v>480</v>
      </c>
      <c r="AS667" s="18"/>
      <c r="AT667" s="18" t="s">
        <v>70</v>
      </c>
    </row>
    <row r="668">
      <c r="A668" s="18" t="s">
        <v>324</v>
      </c>
      <c r="B668" s="18" t="s">
        <v>53</v>
      </c>
      <c r="C668" s="18" t="s">
        <v>54</v>
      </c>
      <c r="D668" s="18" t="s">
        <v>55</v>
      </c>
      <c r="E668" s="18" t="s">
        <v>408</v>
      </c>
      <c r="F668" s="18" t="s">
        <v>899</v>
      </c>
      <c r="G668" s="19" t="s">
        <v>1024</v>
      </c>
      <c r="H668" s="18" t="s">
        <v>156</v>
      </c>
      <c r="I668" s="18" t="s">
        <v>106</v>
      </c>
      <c r="J668" s="18" t="s">
        <v>107</v>
      </c>
      <c r="K668" s="18" t="s">
        <v>62</v>
      </c>
      <c r="L668" s="20">
        <v>0.0</v>
      </c>
      <c r="M668" s="18" t="s">
        <v>63</v>
      </c>
      <c r="N668" s="21">
        <v>1.84030945E8</v>
      </c>
      <c r="O668" s="21">
        <v>5.300488358E9</v>
      </c>
      <c r="P668" s="21">
        <v>7.729273437E9</v>
      </c>
      <c r="Q668" s="18" t="s">
        <v>1025</v>
      </c>
      <c r="R668" s="18" t="s">
        <v>1030</v>
      </c>
      <c r="S668" s="19" t="s">
        <v>1027</v>
      </c>
      <c r="T668" s="21">
        <v>51.9</v>
      </c>
      <c r="U668" s="21">
        <v>960.0</v>
      </c>
      <c r="V668" s="21">
        <v>44.71</v>
      </c>
      <c r="W668" s="21">
        <v>0.0</v>
      </c>
      <c r="X668" s="21">
        <v>44.71</v>
      </c>
      <c r="Y668" s="21">
        <v>10.0</v>
      </c>
      <c r="Z668" s="21">
        <v>1.0</v>
      </c>
      <c r="AA668" s="22">
        <v>0.1385</v>
      </c>
      <c r="AB668" s="23">
        <v>-1.3661</v>
      </c>
      <c r="AC668" s="24"/>
      <c r="AD668" s="18" t="s">
        <v>53</v>
      </c>
      <c r="AE668" s="21">
        <v>1.42019352E8</v>
      </c>
      <c r="AF668" s="21">
        <v>2.457602728E9</v>
      </c>
      <c r="AG668" s="19" t="s">
        <v>1028</v>
      </c>
      <c r="AH668" s="18" t="s">
        <v>68</v>
      </c>
      <c r="AI668" s="20">
        <v>26.31</v>
      </c>
      <c r="AJ668" s="18" t="s">
        <v>68</v>
      </c>
      <c r="AK668" s="20">
        <v>26.2</v>
      </c>
      <c r="AL668" s="20">
        <v>130.0</v>
      </c>
      <c r="AM668" s="18" t="s">
        <v>69</v>
      </c>
      <c r="AN668" s="25">
        <v>130.0</v>
      </c>
      <c r="AO668" s="18">
        <f t="shared" si="1"/>
        <v>0</v>
      </c>
      <c r="AP668" s="18">
        <v>51.71</v>
      </c>
      <c r="AQ668" s="18">
        <f t="shared" si="2"/>
        <v>7</v>
      </c>
      <c r="AR668" s="18">
        <f t="shared" si="3"/>
        <v>480</v>
      </c>
      <c r="AS668" s="18"/>
      <c r="AT668" s="18" t="s">
        <v>70</v>
      </c>
    </row>
    <row r="669">
      <c r="A669" s="18" t="s">
        <v>324</v>
      </c>
      <c r="B669" s="18" t="s">
        <v>53</v>
      </c>
      <c r="C669" s="18" t="s">
        <v>54</v>
      </c>
      <c r="D669" s="18" t="s">
        <v>55</v>
      </c>
      <c r="E669" s="18" t="s">
        <v>408</v>
      </c>
      <c r="F669" s="18" t="s">
        <v>899</v>
      </c>
      <c r="G669" s="19" t="s">
        <v>1024</v>
      </c>
      <c r="H669" s="18" t="s">
        <v>156</v>
      </c>
      <c r="I669" s="18" t="s">
        <v>106</v>
      </c>
      <c r="J669" s="18" t="s">
        <v>107</v>
      </c>
      <c r="K669" s="18" t="s">
        <v>62</v>
      </c>
      <c r="L669" s="20">
        <v>0.0</v>
      </c>
      <c r="M669" s="18" t="s">
        <v>63</v>
      </c>
      <c r="N669" s="21">
        <v>1.84030945E8</v>
      </c>
      <c r="O669" s="21">
        <v>5.300488358E9</v>
      </c>
      <c r="P669" s="21">
        <v>4.571839115E10</v>
      </c>
      <c r="Q669" s="18" t="s">
        <v>1025</v>
      </c>
      <c r="R669" s="18" t="s">
        <v>1031</v>
      </c>
      <c r="S669" s="19" t="s">
        <v>1027</v>
      </c>
      <c r="T669" s="21">
        <v>65.9</v>
      </c>
      <c r="U669" s="21">
        <v>999.0</v>
      </c>
      <c r="V669" s="21">
        <v>44.71</v>
      </c>
      <c r="W669" s="21">
        <v>0.0</v>
      </c>
      <c r="X669" s="21">
        <v>44.71</v>
      </c>
      <c r="Y669" s="21">
        <v>10.0</v>
      </c>
      <c r="Z669" s="21">
        <v>1.0</v>
      </c>
      <c r="AA669" s="22">
        <v>0.3215</v>
      </c>
      <c r="AB669" s="23">
        <v>-4.0261</v>
      </c>
      <c r="AC669" s="24"/>
      <c r="AD669" s="18" t="s">
        <v>53</v>
      </c>
      <c r="AE669" s="21">
        <v>1.42019352E8</v>
      </c>
      <c r="AF669" s="21">
        <v>2.457602728E9</v>
      </c>
      <c r="AG669" s="19" t="s">
        <v>1028</v>
      </c>
      <c r="AH669" s="18" t="s">
        <v>68</v>
      </c>
      <c r="AI669" s="20">
        <v>26.31</v>
      </c>
      <c r="AJ669" s="18" t="s">
        <v>68</v>
      </c>
      <c r="AK669" s="20">
        <v>26.2</v>
      </c>
      <c r="AL669" s="20">
        <v>130.0</v>
      </c>
      <c r="AM669" s="18" t="s">
        <v>69</v>
      </c>
      <c r="AN669" s="25">
        <v>130.0</v>
      </c>
      <c r="AO669" s="18">
        <f t="shared" si="1"/>
        <v>0</v>
      </c>
      <c r="AP669" s="18">
        <v>51.71</v>
      </c>
      <c r="AQ669" s="18">
        <f t="shared" si="2"/>
        <v>7</v>
      </c>
      <c r="AR669" s="18">
        <f t="shared" si="3"/>
        <v>480</v>
      </c>
      <c r="AS669" s="18"/>
      <c r="AT669" s="18" t="s">
        <v>70</v>
      </c>
    </row>
    <row r="670">
      <c r="A670" s="18" t="s">
        <v>324</v>
      </c>
      <c r="B670" s="18" t="s">
        <v>53</v>
      </c>
      <c r="C670" s="18" t="s">
        <v>54</v>
      </c>
      <c r="D670" s="18" t="s">
        <v>55</v>
      </c>
      <c r="E670" s="18" t="s">
        <v>408</v>
      </c>
      <c r="F670" s="18" t="s">
        <v>899</v>
      </c>
      <c r="G670" s="19" t="s">
        <v>1024</v>
      </c>
      <c r="H670" s="18" t="s">
        <v>156</v>
      </c>
      <c r="I670" s="18" t="s">
        <v>106</v>
      </c>
      <c r="J670" s="18" t="s">
        <v>107</v>
      </c>
      <c r="K670" s="18" t="s">
        <v>62</v>
      </c>
      <c r="L670" s="20">
        <v>0.0</v>
      </c>
      <c r="M670" s="18" t="s">
        <v>63</v>
      </c>
      <c r="N670" s="21">
        <v>1.84030945E8</v>
      </c>
      <c r="O670" s="21">
        <v>5.300488358E9</v>
      </c>
      <c r="P670" s="21">
        <v>4.5718391144E10</v>
      </c>
      <c r="Q670" s="18" t="s">
        <v>1025</v>
      </c>
      <c r="R670" s="18" t="s">
        <v>1032</v>
      </c>
      <c r="S670" s="19" t="s">
        <v>1027</v>
      </c>
      <c r="T670" s="21">
        <v>79.99</v>
      </c>
      <c r="U670" s="21">
        <v>0.0</v>
      </c>
      <c r="V670" s="21">
        <v>44.71</v>
      </c>
      <c r="W670" s="21">
        <v>0.0</v>
      </c>
      <c r="X670" s="21">
        <v>44.71</v>
      </c>
      <c r="Y670" s="21">
        <v>10.0</v>
      </c>
      <c r="Z670" s="21">
        <v>1.0</v>
      </c>
      <c r="AA670" s="22">
        <v>0.4411</v>
      </c>
      <c r="AB670" s="23">
        <v>-6.7032</v>
      </c>
      <c r="AC670" s="24"/>
      <c r="AD670" s="18" t="s">
        <v>53</v>
      </c>
      <c r="AE670" s="21">
        <v>1.42019352E8</v>
      </c>
      <c r="AF670" s="21">
        <v>2.457602728E9</v>
      </c>
      <c r="AG670" s="19" t="s">
        <v>1028</v>
      </c>
      <c r="AH670" s="18" t="s">
        <v>68</v>
      </c>
      <c r="AI670" s="20">
        <v>26.31</v>
      </c>
      <c r="AJ670" s="18" t="s">
        <v>68</v>
      </c>
      <c r="AK670" s="20">
        <v>26.2</v>
      </c>
      <c r="AL670" s="20">
        <v>130.0</v>
      </c>
      <c r="AM670" s="18" t="s">
        <v>69</v>
      </c>
      <c r="AN670" s="25">
        <v>130.0</v>
      </c>
      <c r="AO670" s="18">
        <f t="shared" si="1"/>
        <v>0</v>
      </c>
      <c r="AP670" s="18">
        <v>51.71</v>
      </c>
      <c r="AQ670" s="18">
        <f t="shared" si="2"/>
        <v>7</v>
      </c>
      <c r="AR670" s="18">
        <f t="shared" si="3"/>
        <v>480</v>
      </c>
      <c r="AS670" s="18"/>
      <c r="AT670" s="18" t="s">
        <v>70</v>
      </c>
    </row>
    <row r="671">
      <c r="A671" s="18" t="s">
        <v>324</v>
      </c>
      <c r="B671" s="18" t="s">
        <v>53</v>
      </c>
      <c r="C671" s="18" t="s">
        <v>54</v>
      </c>
      <c r="D671" s="18" t="s">
        <v>55</v>
      </c>
      <c r="E671" s="18" t="s">
        <v>408</v>
      </c>
      <c r="F671" s="18" t="s">
        <v>899</v>
      </c>
      <c r="G671" s="19" t="s">
        <v>1024</v>
      </c>
      <c r="H671" s="18" t="s">
        <v>156</v>
      </c>
      <c r="I671" s="18" t="s">
        <v>106</v>
      </c>
      <c r="J671" s="18" t="s">
        <v>107</v>
      </c>
      <c r="K671" s="18" t="s">
        <v>62</v>
      </c>
      <c r="L671" s="20">
        <v>0.0</v>
      </c>
      <c r="M671" s="18" t="s">
        <v>63</v>
      </c>
      <c r="N671" s="21">
        <v>1.84030945E8</v>
      </c>
      <c r="O671" s="21">
        <v>5.300488358E9</v>
      </c>
      <c r="P671" s="21">
        <v>7.729273426E9</v>
      </c>
      <c r="Q671" s="18" t="s">
        <v>1025</v>
      </c>
      <c r="R671" s="18" t="s">
        <v>1033</v>
      </c>
      <c r="S671" s="19" t="s">
        <v>1027</v>
      </c>
      <c r="T671" s="21">
        <v>51.9</v>
      </c>
      <c r="U671" s="21">
        <v>978.0</v>
      </c>
      <c r="V671" s="21">
        <v>44.71</v>
      </c>
      <c r="W671" s="21">
        <v>0.0</v>
      </c>
      <c r="X671" s="21">
        <v>44.71</v>
      </c>
      <c r="Y671" s="21">
        <v>10.0</v>
      </c>
      <c r="Z671" s="21">
        <v>1.0</v>
      </c>
      <c r="AA671" s="22">
        <v>0.1385</v>
      </c>
      <c r="AB671" s="23">
        <v>-1.3661</v>
      </c>
      <c r="AC671" s="24"/>
      <c r="AD671" s="18" t="s">
        <v>53</v>
      </c>
      <c r="AE671" s="21">
        <v>1.42019352E8</v>
      </c>
      <c r="AF671" s="21">
        <v>2.457602728E9</v>
      </c>
      <c r="AG671" s="19" t="s">
        <v>1028</v>
      </c>
      <c r="AH671" s="18" t="s">
        <v>68</v>
      </c>
      <c r="AI671" s="20">
        <v>26.31</v>
      </c>
      <c r="AJ671" s="18" t="s">
        <v>68</v>
      </c>
      <c r="AK671" s="20">
        <v>26.2</v>
      </c>
      <c r="AL671" s="20">
        <v>130.0</v>
      </c>
      <c r="AM671" s="18" t="s">
        <v>69</v>
      </c>
      <c r="AN671" s="25">
        <v>130.0</v>
      </c>
      <c r="AO671" s="18">
        <f t="shared" si="1"/>
        <v>0</v>
      </c>
      <c r="AP671" s="18">
        <v>51.71</v>
      </c>
      <c r="AQ671" s="18">
        <f t="shared" si="2"/>
        <v>7</v>
      </c>
      <c r="AR671" s="18">
        <f t="shared" si="3"/>
        <v>480</v>
      </c>
      <c r="AS671" s="18"/>
      <c r="AT671" s="18" t="s">
        <v>70</v>
      </c>
    </row>
    <row r="672">
      <c r="A672" s="18" t="s">
        <v>324</v>
      </c>
      <c r="B672" s="18" t="s">
        <v>53</v>
      </c>
      <c r="C672" s="18" t="s">
        <v>54</v>
      </c>
      <c r="D672" s="18" t="s">
        <v>55</v>
      </c>
      <c r="E672" s="18" t="s">
        <v>408</v>
      </c>
      <c r="F672" s="18" t="s">
        <v>899</v>
      </c>
      <c r="G672" s="19" t="s">
        <v>1024</v>
      </c>
      <c r="H672" s="18" t="s">
        <v>156</v>
      </c>
      <c r="I672" s="18" t="s">
        <v>106</v>
      </c>
      <c r="J672" s="18" t="s">
        <v>107</v>
      </c>
      <c r="K672" s="18" t="s">
        <v>62</v>
      </c>
      <c r="L672" s="20">
        <v>0.0</v>
      </c>
      <c r="M672" s="18" t="s">
        <v>63</v>
      </c>
      <c r="N672" s="21">
        <v>1.84030945E8</v>
      </c>
      <c r="O672" s="21">
        <v>5.300488358E9</v>
      </c>
      <c r="P672" s="21">
        <v>2.2181397655E10</v>
      </c>
      <c r="Q672" s="18" t="s">
        <v>1025</v>
      </c>
      <c r="R672" s="18" t="s">
        <v>1034</v>
      </c>
      <c r="S672" s="19" t="s">
        <v>1027</v>
      </c>
      <c r="T672" s="21">
        <v>66.9</v>
      </c>
      <c r="U672" s="21">
        <v>0.0</v>
      </c>
      <c r="V672" s="21">
        <v>44.71</v>
      </c>
      <c r="W672" s="21">
        <v>0.0</v>
      </c>
      <c r="X672" s="21">
        <v>44.71</v>
      </c>
      <c r="Y672" s="21">
        <v>10.0</v>
      </c>
      <c r="Z672" s="21">
        <v>1.0</v>
      </c>
      <c r="AA672" s="22">
        <v>0.3317</v>
      </c>
      <c r="AB672" s="23">
        <v>-4.2161</v>
      </c>
      <c r="AC672" s="24"/>
      <c r="AD672" s="18" t="s">
        <v>53</v>
      </c>
      <c r="AE672" s="21">
        <v>1.42019352E8</v>
      </c>
      <c r="AF672" s="21">
        <v>2.457602728E9</v>
      </c>
      <c r="AG672" s="19" t="s">
        <v>1028</v>
      </c>
      <c r="AH672" s="18" t="s">
        <v>68</v>
      </c>
      <c r="AI672" s="20">
        <v>26.31</v>
      </c>
      <c r="AJ672" s="18" t="s">
        <v>68</v>
      </c>
      <c r="AK672" s="20">
        <v>26.2</v>
      </c>
      <c r="AL672" s="20">
        <v>130.0</v>
      </c>
      <c r="AM672" s="18" t="s">
        <v>69</v>
      </c>
      <c r="AN672" s="25">
        <v>130.0</v>
      </c>
      <c r="AO672" s="18">
        <f t="shared" si="1"/>
        <v>0</v>
      </c>
      <c r="AP672" s="18">
        <v>51.71</v>
      </c>
      <c r="AQ672" s="18">
        <f t="shared" si="2"/>
        <v>7</v>
      </c>
      <c r="AR672" s="18">
        <f t="shared" si="3"/>
        <v>480</v>
      </c>
      <c r="AS672" s="18"/>
      <c r="AT672" s="18" t="s">
        <v>70</v>
      </c>
    </row>
    <row r="673">
      <c r="A673" s="18" t="s">
        <v>324</v>
      </c>
      <c r="B673" s="18" t="s">
        <v>53</v>
      </c>
      <c r="C673" s="18" t="s">
        <v>54</v>
      </c>
      <c r="D673" s="18" t="s">
        <v>55</v>
      </c>
      <c r="E673" s="18" t="s">
        <v>408</v>
      </c>
      <c r="F673" s="18" t="s">
        <v>899</v>
      </c>
      <c r="G673" s="19" t="s">
        <v>1024</v>
      </c>
      <c r="H673" s="18" t="s">
        <v>156</v>
      </c>
      <c r="I673" s="18" t="s">
        <v>106</v>
      </c>
      <c r="J673" s="18" t="s">
        <v>107</v>
      </c>
      <c r="K673" s="18" t="s">
        <v>62</v>
      </c>
      <c r="L673" s="20">
        <v>0.0</v>
      </c>
      <c r="M673" s="18" t="s">
        <v>63</v>
      </c>
      <c r="N673" s="21">
        <v>1.84030945E8</v>
      </c>
      <c r="O673" s="21">
        <v>5.300488358E9</v>
      </c>
      <c r="P673" s="21">
        <v>4.5718391154E10</v>
      </c>
      <c r="Q673" s="18" t="s">
        <v>1025</v>
      </c>
      <c r="R673" s="18" t="s">
        <v>1035</v>
      </c>
      <c r="S673" s="19" t="s">
        <v>1027</v>
      </c>
      <c r="T673" s="21">
        <v>79.99</v>
      </c>
      <c r="U673" s="21">
        <v>0.0</v>
      </c>
      <c r="V673" s="21">
        <v>44.71</v>
      </c>
      <c r="W673" s="21">
        <v>0.0</v>
      </c>
      <c r="X673" s="21">
        <v>44.71</v>
      </c>
      <c r="Y673" s="21">
        <v>10.0</v>
      </c>
      <c r="Z673" s="21">
        <v>1.0</v>
      </c>
      <c r="AA673" s="22">
        <v>0.4411</v>
      </c>
      <c r="AB673" s="23">
        <v>-6.7032</v>
      </c>
      <c r="AC673" s="24"/>
      <c r="AD673" s="18" t="s">
        <v>53</v>
      </c>
      <c r="AE673" s="21">
        <v>1.42019352E8</v>
      </c>
      <c r="AF673" s="21">
        <v>2.457602728E9</v>
      </c>
      <c r="AG673" s="19" t="s">
        <v>1028</v>
      </c>
      <c r="AH673" s="18" t="s">
        <v>68</v>
      </c>
      <c r="AI673" s="20">
        <v>26.31</v>
      </c>
      <c r="AJ673" s="18" t="s">
        <v>68</v>
      </c>
      <c r="AK673" s="20">
        <v>26.2</v>
      </c>
      <c r="AL673" s="20">
        <v>130.0</v>
      </c>
      <c r="AM673" s="18" t="s">
        <v>69</v>
      </c>
      <c r="AN673" s="25">
        <v>130.0</v>
      </c>
      <c r="AO673" s="18">
        <f t="shared" si="1"/>
        <v>0</v>
      </c>
      <c r="AP673" s="18">
        <v>51.71</v>
      </c>
      <c r="AQ673" s="18">
        <f t="shared" si="2"/>
        <v>7</v>
      </c>
      <c r="AR673" s="18">
        <f t="shared" si="3"/>
        <v>480</v>
      </c>
      <c r="AS673" s="18"/>
      <c r="AT673" s="18" t="s">
        <v>70</v>
      </c>
    </row>
    <row r="674">
      <c r="A674" s="18" t="s">
        <v>324</v>
      </c>
      <c r="B674" s="18" t="s">
        <v>53</v>
      </c>
      <c r="C674" s="18" t="s">
        <v>54</v>
      </c>
      <c r="D674" s="18" t="s">
        <v>55</v>
      </c>
      <c r="E674" s="18" t="s">
        <v>408</v>
      </c>
      <c r="F674" s="18" t="s">
        <v>899</v>
      </c>
      <c r="G674" s="19" t="s">
        <v>1024</v>
      </c>
      <c r="H674" s="18" t="s">
        <v>156</v>
      </c>
      <c r="I674" s="18" t="s">
        <v>106</v>
      </c>
      <c r="J674" s="18" t="s">
        <v>107</v>
      </c>
      <c r="K674" s="18" t="s">
        <v>62</v>
      </c>
      <c r="L674" s="20">
        <v>0.0</v>
      </c>
      <c r="M674" s="18" t="s">
        <v>63</v>
      </c>
      <c r="N674" s="21">
        <v>1.84030945E8</v>
      </c>
      <c r="O674" s="21">
        <v>5.300488358E9</v>
      </c>
      <c r="P674" s="21">
        <v>7.729273428E9</v>
      </c>
      <c r="Q674" s="18" t="s">
        <v>1025</v>
      </c>
      <c r="R674" s="18" t="s">
        <v>1036</v>
      </c>
      <c r="S674" s="19" t="s">
        <v>1027</v>
      </c>
      <c r="T674" s="21">
        <v>51.9</v>
      </c>
      <c r="U674" s="21">
        <v>986.0</v>
      </c>
      <c r="V674" s="21">
        <v>44.71</v>
      </c>
      <c r="W674" s="21">
        <v>0.0</v>
      </c>
      <c r="X674" s="21">
        <v>44.71</v>
      </c>
      <c r="Y674" s="21">
        <v>10.0</v>
      </c>
      <c r="Z674" s="21">
        <v>1.0</v>
      </c>
      <c r="AA674" s="22">
        <v>0.1385</v>
      </c>
      <c r="AB674" s="23">
        <v>-1.3661</v>
      </c>
      <c r="AC674" s="24"/>
      <c r="AD674" s="18" t="s">
        <v>53</v>
      </c>
      <c r="AE674" s="21">
        <v>1.42019352E8</v>
      </c>
      <c r="AF674" s="21">
        <v>2.457602728E9</v>
      </c>
      <c r="AG674" s="19" t="s">
        <v>1028</v>
      </c>
      <c r="AH674" s="18" t="s">
        <v>68</v>
      </c>
      <c r="AI674" s="20">
        <v>26.31</v>
      </c>
      <c r="AJ674" s="18" t="s">
        <v>68</v>
      </c>
      <c r="AK674" s="20">
        <v>26.2</v>
      </c>
      <c r="AL674" s="20">
        <v>130.0</v>
      </c>
      <c r="AM674" s="18" t="s">
        <v>69</v>
      </c>
      <c r="AN674" s="25">
        <v>130.0</v>
      </c>
      <c r="AO674" s="18">
        <f t="shared" si="1"/>
        <v>0</v>
      </c>
      <c r="AP674" s="18">
        <v>51.71</v>
      </c>
      <c r="AQ674" s="18">
        <f t="shared" si="2"/>
        <v>7</v>
      </c>
      <c r="AR674" s="18">
        <f t="shared" si="3"/>
        <v>480</v>
      </c>
      <c r="AS674" s="18"/>
      <c r="AT674" s="18" t="s">
        <v>70</v>
      </c>
    </row>
    <row r="675">
      <c r="A675" s="18" t="s">
        <v>324</v>
      </c>
      <c r="B675" s="18" t="s">
        <v>53</v>
      </c>
      <c r="C675" s="18" t="s">
        <v>54</v>
      </c>
      <c r="D675" s="18" t="s">
        <v>55</v>
      </c>
      <c r="E675" s="18" t="s">
        <v>408</v>
      </c>
      <c r="F675" s="18" t="s">
        <v>899</v>
      </c>
      <c r="G675" s="19" t="s">
        <v>1024</v>
      </c>
      <c r="H675" s="18" t="s">
        <v>156</v>
      </c>
      <c r="I675" s="18" t="s">
        <v>106</v>
      </c>
      <c r="J675" s="18" t="s">
        <v>107</v>
      </c>
      <c r="K675" s="18" t="s">
        <v>62</v>
      </c>
      <c r="L675" s="20">
        <v>0.0</v>
      </c>
      <c r="M675" s="18" t="s">
        <v>63</v>
      </c>
      <c r="N675" s="21">
        <v>1.84030945E8</v>
      </c>
      <c r="O675" s="21">
        <v>5.300488358E9</v>
      </c>
      <c r="P675" s="21">
        <v>7.729273438E9</v>
      </c>
      <c r="Q675" s="18" t="s">
        <v>1025</v>
      </c>
      <c r="R675" s="18" t="s">
        <v>1037</v>
      </c>
      <c r="S675" s="19" t="s">
        <v>1027</v>
      </c>
      <c r="T675" s="21">
        <v>59.99</v>
      </c>
      <c r="U675" s="21">
        <v>965.0</v>
      </c>
      <c r="V675" s="21">
        <v>44.71</v>
      </c>
      <c r="W675" s="21">
        <v>0.0</v>
      </c>
      <c r="X675" s="21">
        <v>44.71</v>
      </c>
      <c r="Y675" s="21">
        <v>10.0</v>
      </c>
      <c r="Z675" s="21">
        <v>1.0</v>
      </c>
      <c r="AA675" s="22">
        <v>0.2547</v>
      </c>
      <c r="AB675" s="23">
        <v>-2.9032</v>
      </c>
      <c r="AC675" s="24"/>
      <c r="AD675" s="18" t="s">
        <v>53</v>
      </c>
      <c r="AE675" s="21">
        <v>1.42019352E8</v>
      </c>
      <c r="AF675" s="21">
        <v>2.457602728E9</v>
      </c>
      <c r="AG675" s="19" t="s">
        <v>1028</v>
      </c>
      <c r="AH675" s="18" t="s">
        <v>68</v>
      </c>
      <c r="AI675" s="20">
        <v>26.31</v>
      </c>
      <c r="AJ675" s="18" t="s">
        <v>68</v>
      </c>
      <c r="AK675" s="20">
        <v>26.2</v>
      </c>
      <c r="AL675" s="20">
        <v>130.0</v>
      </c>
      <c r="AM675" s="18" t="s">
        <v>69</v>
      </c>
      <c r="AN675" s="25">
        <v>130.0</v>
      </c>
      <c r="AO675" s="18">
        <f t="shared" si="1"/>
        <v>0</v>
      </c>
      <c r="AP675" s="18">
        <v>51.71</v>
      </c>
      <c r="AQ675" s="18">
        <f t="shared" si="2"/>
        <v>7</v>
      </c>
      <c r="AR675" s="18">
        <f t="shared" si="3"/>
        <v>480</v>
      </c>
      <c r="AS675" s="18"/>
      <c r="AT675" s="18" t="s">
        <v>70</v>
      </c>
    </row>
    <row r="676">
      <c r="A676" s="18" t="s">
        <v>324</v>
      </c>
      <c r="B676" s="18" t="s">
        <v>53</v>
      </c>
      <c r="C676" s="18" t="s">
        <v>54</v>
      </c>
      <c r="D676" s="18" t="s">
        <v>55</v>
      </c>
      <c r="E676" s="18" t="s">
        <v>408</v>
      </c>
      <c r="F676" s="18" t="s">
        <v>899</v>
      </c>
      <c r="G676" s="19" t="s">
        <v>1024</v>
      </c>
      <c r="H676" s="18" t="s">
        <v>156</v>
      </c>
      <c r="I676" s="18" t="s">
        <v>106</v>
      </c>
      <c r="J676" s="18" t="s">
        <v>107</v>
      </c>
      <c r="K676" s="18" t="s">
        <v>62</v>
      </c>
      <c r="L676" s="20">
        <v>0.0</v>
      </c>
      <c r="M676" s="18" t="s">
        <v>63</v>
      </c>
      <c r="N676" s="21">
        <v>1.84030945E8</v>
      </c>
      <c r="O676" s="21">
        <v>5.300488358E9</v>
      </c>
      <c r="P676" s="21">
        <v>7.729273435E9</v>
      </c>
      <c r="Q676" s="18" t="s">
        <v>1025</v>
      </c>
      <c r="R676" s="18" t="s">
        <v>1038</v>
      </c>
      <c r="S676" s="19" t="s">
        <v>1027</v>
      </c>
      <c r="T676" s="21">
        <v>51.9</v>
      </c>
      <c r="U676" s="21">
        <v>969.0</v>
      </c>
      <c r="V676" s="21">
        <v>44.71</v>
      </c>
      <c r="W676" s="21">
        <v>0.0</v>
      </c>
      <c r="X676" s="21">
        <v>44.71</v>
      </c>
      <c r="Y676" s="21">
        <v>10.0</v>
      </c>
      <c r="Z676" s="21">
        <v>1.0</v>
      </c>
      <c r="AA676" s="22">
        <v>0.1385</v>
      </c>
      <c r="AB676" s="23">
        <v>-1.3661</v>
      </c>
      <c r="AC676" s="24"/>
      <c r="AD676" s="18" t="s">
        <v>53</v>
      </c>
      <c r="AE676" s="21">
        <v>1.42019352E8</v>
      </c>
      <c r="AF676" s="21">
        <v>2.457602728E9</v>
      </c>
      <c r="AG676" s="19" t="s">
        <v>1028</v>
      </c>
      <c r="AH676" s="18" t="s">
        <v>68</v>
      </c>
      <c r="AI676" s="20">
        <v>26.31</v>
      </c>
      <c r="AJ676" s="18" t="s">
        <v>68</v>
      </c>
      <c r="AK676" s="20">
        <v>26.2</v>
      </c>
      <c r="AL676" s="20">
        <v>130.0</v>
      </c>
      <c r="AM676" s="18" t="s">
        <v>69</v>
      </c>
      <c r="AN676" s="25">
        <v>130.0</v>
      </c>
      <c r="AO676" s="18">
        <f t="shared" si="1"/>
        <v>0</v>
      </c>
      <c r="AP676" s="18">
        <v>51.71</v>
      </c>
      <c r="AQ676" s="18">
        <f t="shared" si="2"/>
        <v>7</v>
      </c>
      <c r="AR676" s="18">
        <f t="shared" si="3"/>
        <v>480</v>
      </c>
      <c r="AS676" s="18"/>
      <c r="AT676" s="18" t="s">
        <v>70</v>
      </c>
    </row>
    <row r="677">
      <c r="A677" s="18" t="s">
        <v>324</v>
      </c>
      <c r="B677" s="18" t="s">
        <v>53</v>
      </c>
      <c r="C677" s="18" t="s">
        <v>54</v>
      </c>
      <c r="D677" s="18" t="s">
        <v>55</v>
      </c>
      <c r="E677" s="18" t="s">
        <v>408</v>
      </c>
      <c r="F677" s="18" t="s">
        <v>899</v>
      </c>
      <c r="G677" s="19" t="s">
        <v>1024</v>
      </c>
      <c r="H677" s="18" t="s">
        <v>156</v>
      </c>
      <c r="I677" s="18" t="s">
        <v>106</v>
      </c>
      <c r="J677" s="18" t="s">
        <v>107</v>
      </c>
      <c r="K677" s="18" t="s">
        <v>62</v>
      </c>
      <c r="L677" s="20">
        <v>0.0</v>
      </c>
      <c r="M677" s="18" t="s">
        <v>63</v>
      </c>
      <c r="N677" s="21">
        <v>1.84030945E8</v>
      </c>
      <c r="O677" s="21">
        <v>5.300488358E9</v>
      </c>
      <c r="P677" s="21">
        <v>2.2181397662E10</v>
      </c>
      <c r="Q677" s="18" t="s">
        <v>1025</v>
      </c>
      <c r="R677" s="18" t="s">
        <v>1039</v>
      </c>
      <c r="S677" s="19" t="s">
        <v>1027</v>
      </c>
      <c r="T677" s="21">
        <v>57.9</v>
      </c>
      <c r="U677" s="21">
        <v>999.0</v>
      </c>
      <c r="V677" s="21">
        <v>44.71</v>
      </c>
      <c r="W677" s="21">
        <v>0.0</v>
      </c>
      <c r="X677" s="21">
        <v>44.71</v>
      </c>
      <c r="Y677" s="21">
        <v>10.0</v>
      </c>
      <c r="Z677" s="21">
        <v>1.0</v>
      </c>
      <c r="AA677" s="22">
        <v>0.2278</v>
      </c>
      <c r="AB677" s="23">
        <v>-2.5061</v>
      </c>
      <c r="AC677" s="24"/>
      <c r="AD677" s="18" t="s">
        <v>53</v>
      </c>
      <c r="AE677" s="21">
        <v>1.42019352E8</v>
      </c>
      <c r="AF677" s="21">
        <v>2.457602728E9</v>
      </c>
      <c r="AG677" s="19" t="s">
        <v>1028</v>
      </c>
      <c r="AH677" s="18" t="s">
        <v>68</v>
      </c>
      <c r="AI677" s="20">
        <v>26.31</v>
      </c>
      <c r="AJ677" s="18" t="s">
        <v>68</v>
      </c>
      <c r="AK677" s="20">
        <v>26.2</v>
      </c>
      <c r="AL677" s="20">
        <v>130.0</v>
      </c>
      <c r="AM677" s="18" t="s">
        <v>69</v>
      </c>
      <c r="AN677" s="25">
        <v>130.0</v>
      </c>
      <c r="AO677" s="18">
        <f t="shared" si="1"/>
        <v>0</v>
      </c>
      <c r="AP677" s="18">
        <v>51.71</v>
      </c>
      <c r="AQ677" s="18">
        <f t="shared" si="2"/>
        <v>7</v>
      </c>
      <c r="AR677" s="18">
        <f t="shared" si="3"/>
        <v>480</v>
      </c>
      <c r="AS677" s="18"/>
      <c r="AT677" s="18" t="s">
        <v>70</v>
      </c>
    </row>
    <row r="678">
      <c r="A678" s="18" t="s">
        <v>324</v>
      </c>
      <c r="B678" s="18" t="s">
        <v>53</v>
      </c>
      <c r="C678" s="18" t="s">
        <v>54</v>
      </c>
      <c r="D678" s="18" t="s">
        <v>55</v>
      </c>
      <c r="E678" s="18" t="s">
        <v>408</v>
      </c>
      <c r="F678" s="18" t="s">
        <v>899</v>
      </c>
      <c r="G678" s="19" t="s">
        <v>1024</v>
      </c>
      <c r="H678" s="18" t="s">
        <v>156</v>
      </c>
      <c r="I678" s="18" t="s">
        <v>106</v>
      </c>
      <c r="J678" s="18" t="s">
        <v>107</v>
      </c>
      <c r="K678" s="18" t="s">
        <v>62</v>
      </c>
      <c r="L678" s="20">
        <v>0.0</v>
      </c>
      <c r="M678" s="18" t="s">
        <v>63</v>
      </c>
      <c r="N678" s="21">
        <v>1.84030945E8</v>
      </c>
      <c r="O678" s="21">
        <v>5.300488358E9</v>
      </c>
      <c r="P678" s="21">
        <v>4.5718391146E10</v>
      </c>
      <c r="Q678" s="18" t="s">
        <v>1025</v>
      </c>
      <c r="R678" s="18" t="s">
        <v>1040</v>
      </c>
      <c r="S678" s="19" t="s">
        <v>1027</v>
      </c>
      <c r="T678" s="21">
        <v>65.9</v>
      </c>
      <c r="U678" s="21">
        <v>0.0</v>
      </c>
      <c r="V678" s="21">
        <v>44.71</v>
      </c>
      <c r="W678" s="21">
        <v>0.0</v>
      </c>
      <c r="X678" s="21">
        <v>44.71</v>
      </c>
      <c r="Y678" s="21">
        <v>10.0</v>
      </c>
      <c r="Z678" s="21">
        <v>1.0</v>
      </c>
      <c r="AA678" s="22">
        <v>0.3215</v>
      </c>
      <c r="AB678" s="23">
        <v>-4.0261</v>
      </c>
      <c r="AC678" s="24"/>
      <c r="AD678" s="18" t="s">
        <v>53</v>
      </c>
      <c r="AE678" s="21">
        <v>1.42019352E8</v>
      </c>
      <c r="AF678" s="21">
        <v>2.457602728E9</v>
      </c>
      <c r="AG678" s="19" t="s">
        <v>1028</v>
      </c>
      <c r="AH678" s="18" t="s">
        <v>68</v>
      </c>
      <c r="AI678" s="20">
        <v>26.31</v>
      </c>
      <c r="AJ678" s="18" t="s">
        <v>68</v>
      </c>
      <c r="AK678" s="20">
        <v>26.2</v>
      </c>
      <c r="AL678" s="20">
        <v>130.0</v>
      </c>
      <c r="AM678" s="18" t="s">
        <v>69</v>
      </c>
      <c r="AN678" s="25">
        <v>130.0</v>
      </c>
      <c r="AO678" s="18">
        <f t="shared" si="1"/>
        <v>0</v>
      </c>
      <c r="AP678" s="18">
        <v>51.71</v>
      </c>
      <c r="AQ678" s="18">
        <f t="shared" si="2"/>
        <v>7</v>
      </c>
      <c r="AR678" s="18">
        <f t="shared" si="3"/>
        <v>480</v>
      </c>
      <c r="AS678" s="18"/>
      <c r="AT678" s="18" t="s">
        <v>70</v>
      </c>
    </row>
    <row r="679">
      <c r="A679" s="18" t="s">
        <v>324</v>
      </c>
      <c r="B679" s="18" t="s">
        <v>53</v>
      </c>
      <c r="C679" s="18" t="s">
        <v>54</v>
      </c>
      <c r="D679" s="18" t="s">
        <v>55</v>
      </c>
      <c r="E679" s="18" t="s">
        <v>408</v>
      </c>
      <c r="F679" s="18" t="s">
        <v>899</v>
      </c>
      <c r="G679" s="19" t="s">
        <v>1024</v>
      </c>
      <c r="H679" s="18" t="s">
        <v>156</v>
      </c>
      <c r="I679" s="18" t="s">
        <v>106</v>
      </c>
      <c r="J679" s="18" t="s">
        <v>107</v>
      </c>
      <c r="K679" s="18" t="s">
        <v>62</v>
      </c>
      <c r="L679" s="20">
        <v>0.0</v>
      </c>
      <c r="M679" s="18" t="s">
        <v>63</v>
      </c>
      <c r="N679" s="21">
        <v>1.84030945E8</v>
      </c>
      <c r="O679" s="21">
        <v>5.300488358E9</v>
      </c>
      <c r="P679" s="21">
        <v>7.729273441E9</v>
      </c>
      <c r="Q679" s="18" t="s">
        <v>1025</v>
      </c>
      <c r="R679" s="18" t="s">
        <v>1041</v>
      </c>
      <c r="S679" s="19" t="s">
        <v>1027</v>
      </c>
      <c r="T679" s="21">
        <v>59.99</v>
      </c>
      <c r="U679" s="21">
        <v>954.0</v>
      </c>
      <c r="V679" s="21">
        <v>44.71</v>
      </c>
      <c r="W679" s="21">
        <v>0.0</v>
      </c>
      <c r="X679" s="21">
        <v>44.71</v>
      </c>
      <c r="Y679" s="21">
        <v>10.0</v>
      </c>
      <c r="Z679" s="21">
        <v>1.0</v>
      </c>
      <c r="AA679" s="22">
        <v>0.2547</v>
      </c>
      <c r="AB679" s="23">
        <v>-2.9032</v>
      </c>
      <c r="AC679" s="24"/>
      <c r="AD679" s="18" t="s">
        <v>53</v>
      </c>
      <c r="AE679" s="21">
        <v>1.42019352E8</v>
      </c>
      <c r="AF679" s="21">
        <v>2.457602728E9</v>
      </c>
      <c r="AG679" s="19" t="s">
        <v>1028</v>
      </c>
      <c r="AH679" s="18" t="s">
        <v>68</v>
      </c>
      <c r="AI679" s="20">
        <v>26.31</v>
      </c>
      <c r="AJ679" s="18" t="s">
        <v>68</v>
      </c>
      <c r="AK679" s="20">
        <v>26.2</v>
      </c>
      <c r="AL679" s="20">
        <v>130.0</v>
      </c>
      <c r="AM679" s="18" t="s">
        <v>69</v>
      </c>
      <c r="AN679" s="25">
        <v>130.0</v>
      </c>
      <c r="AO679" s="18">
        <f t="shared" si="1"/>
        <v>0</v>
      </c>
      <c r="AP679" s="18">
        <v>51.71</v>
      </c>
      <c r="AQ679" s="18">
        <f t="shared" si="2"/>
        <v>7</v>
      </c>
      <c r="AR679" s="18">
        <f t="shared" si="3"/>
        <v>480</v>
      </c>
      <c r="AS679" s="18"/>
      <c r="AT679" s="18" t="s">
        <v>70</v>
      </c>
    </row>
    <row r="680">
      <c r="A680" s="18" t="s">
        <v>324</v>
      </c>
      <c r="B680" s="18" t="s">
        <v>53</v>
      </c>
      <c r="C680" s="18" t="s">
        <v>54</v>
      </c>
      <c r="D680" s="18" t="s">
        <v>55</v>
      </c>
      <c r="E680" s="18" t="s">
        <v>408</v>
      </c>
      <c r="F680" s="18" t="s">
        <v>899</v>
      </c>
      <c r="G680" s="19" t="s">
        <v>1024</v>
      </c>
      <c r="H680" s="18" t="s">
        <v>156</v>
      </c>
      <c r="I680" s="18" t="s">
        <v>106</v>
      </c>
      <c r="J680" s="18" t="s">
        <v>107</v>
      </c>
      <c r="K680" s="18" t="s">
        <v>62</v>
      </c>
      <c r="L680" s="20">
        <v>0.0</v>
      </c>
      <c r="M680" s="18" t="s">
        <v>63</v>
      </c>
      <c r="N680" s="21">
        <v>1.84030945E8</v>
      </c>
      <c r="O680" s="21">
        <v>5.300488358E9</v>
      </c>
      <c r="P680" s="21">
        <v>2.2181397663E10</v>
      </c>
      <c r="Q680" s="18" t="s">
        <v>1025</v>
      </c>
      <c r="R680" s="18" t="s">
        <v>1042</v>
      </c>
      <c r="S680" s="19" t="s">
        <v>1027</v>
      </c>
      <c r="T680" s="21">
        <v>57.9</v>
      </c>
      <c r="U680" s="21">
        <v>998.0</v>
      </c>
      <c r="V680" s="21">
        <v>44.71</v>
      </c>
      <c r="W680" s="21">
        <v>0.0</v>
      </c>
      <c r="X680" s="21">
        <v>44.71</v>
      </c>
      <c r="Y680" s="21">
        <v>10.0</v>
      </c>
      <c r="Z680" s="21">
        <v>1.0</v>
      </c>
      <c r="AA680" s="22">
        <v>0.2278</v>
      </c>
      <c r="AB680" s="23">
        <v>-2.5061</v>
      </c>
      <c r="AC680" s="24"/>
      <c r="AD680" s="18" t="s">
        <v>53</v>
      </c>
      <c r="AE680" s="21">
        <v>1.42019352E8</v>
      </c>
      <c r="AF680" s="21">
        <v>2.457602728E9</v>
      </c>
      <c r="AG680" s="19" t="s">
        <v>1028</v>
      </c>
      <c r="AH680" s="18" t="s">
        <v>68</v>
      </c>
      <c r="AI680" s="20">
        <v>26.31</v>
      </c>
      <c r="AJ680" s="18" t="s">
        <v>68</v>
      </c>
      <c r="AK680" s="20">
        <v>26.2</v>
      </c>
      <c r="AL680" s="20">
        <v>130.0</v>
      </c>
      <c r="AM680" s="18" t="s">
        <v>69</v>
      </c>
      <c r="AN680" s="25">
        <v>130.0</v>
      </c>
      <c r="AO680" s="18">
        <f t="shared" si="1"/>
        <v>0</v>
      </c>
      <c r="AP680" s="18">
        <v>51.71</v>
      </c>
      <c r="AQ680" s="18">
        <f t="shared" si="2"/>
        <v>7</v>
      </c>
      <c r="AR680" s="18">
        <f t="shared" si="3"/>
        <v>480</v>
      </c>
      <c r="AS680" s="18"/>
      <c r="AT680" s="18" t="s">
        <v>70</v>
      </c>
    </row>
    <row r="681">
      <c r="A681" s="18" t="s">
        <v>324</v>
      </c>
      <c r="B681" s="18" t="s">
        <v>53</v>
      </c>
      <c r="C681" s="18" t="s">
        <v>54</v>
      </c>
      <c r="D681" s="18" t="s">
        <v>55</v>
      </c>
      <c r="E681" s="18" t="s">
        <v>408</v>
      </c>
      <c r="F681" s="18" t="s">
        <v>899</v>
      </c>
      <c r="G681" s="19" t="s">
        <v>1024</v>
      </c>
      <c r="H681" s="18" t="s">
        <v>156</v>
      </c>
      <c r="I681" s="18" t="s">
        <v>106</v>
      </c>
      <c r="J681" s="18" t="s">
        <v>107</v>
      </c>
      <c r="K681" s="18" t="s">
        <v>62</v>
      </c>
      <c r="L681" s="20">
        <v>0.0</v>
      </c>
      <c r="M681" s="18" t="s">
        <v>63</v>
      </c>
      <c r="N681" s="21">
        <v>1.84030945E8</v>
      </c>
      <c r="O681" s="21">
        <v>5.300488358E9</v>
      </c>
      <c r="P681" s="21">
        <v>7.729273451E9</v>
      </c>
      <c r="Q681" s="18" t="s">
        <v>1025</v>
      </c>
      <c r="R681" s="18" t="s">
        <v>1043</v>
      </c>
      <c r="S681" s="19" t="s">
        <v>1027</v>
      </c>
      <c r="T681" s="21">
        <v>59.99</v>
      </c>
      <c r="U681" s="21">
        <v>915.0</v>
      </c>
      <c r="V681" s="21">
        <v>44.71</v>
      </c>
      <c r="W681" s="21">
        <v>0.0</v>
      </c>
      <c r="X681" s="21">
        <v>44.71</v>
      </c>
      <c r="Y681" s="21">
        <v>10.0</v>
      </c>
      <c r="Z681" s="21">
        <v>1.0</v>
      </c>
      <c r="AA681" s="22">
        <v>0.2547</v>
      </c>
      <c r="AB681" s="23">
        <v>-2.9032</v>
      </c>
      <c r="AC681" s="24"/>
      <c r="AD681" s="18" t="s">
        <v>53</v>
      </c>
      <c r="AE681" s="21">
        <v>1.42019352E8</v>
      </c>
      <c r="AF681" s="21">
        <v>2.457602728E9</v>
      </c>
      <c r="AG681" s="19" t="s">
        <v>1028</v>
      </c>
      <c r="AH681" s="18" t="s">
        <v>68</v>
      </c>
      <c r="AI681" s="20">
        <v>26.31</v>
      </c>
      <c r="AJ681" s="18" t="s">
        <v>68</v>
      </c>
      <c r="AK681" s="20">
        <v>26.2</v>
      </c>
      <c r="AL681" s="20">
        <v>130.0</v>
      </c>
      <c r="AM681" s="18" t="s">
        <v>69</v>
      </c>
      <c r="AN681" s="25">
        <v>130.0</v>
      </c>
      <c r="AO681" s="18">
        <f t="shared" si="1"/>
        <v>0</v>
      </c>
      <c r="AP681" s="18">
        <v>51.71</v>
      </c>
      <c r="AQ681" s="18">
        <f t="shared" si="2"/>
        <v>7</v>
      </c>
      <c r="AR681" s="18">
        <f t="shared" si="3"/>
        <v>480</v>
      </c>
      <c r="AS681" s="18"/>
      <c r="AT681" s="18" t="s">
        <v>70</v>
      </c>
    </row>
    <row r="682">
      <c r="A682" s="18" t="s">
        <v>324</v>
      </c>
      <c r="B682" s="18" t="s">
        <v>53</v>
      </c>
      <c r="C682" s="18" t="s">
        <v>54</v>
      </c>
      <c r="D682" s="18" t="s">
        <v>55</v>
      </c>
      <c r="E682" s="18" t="s">
        <v>408</v>
      </c>
      <c r="F682" s="18" t="s">
        <v>899</v>
      </c>
      <c r="G682" s="19" t="s">
        <v>1024</v>
      </c>
      <c r="H682" s="18" t="s">
        <v>156</v>
      </c>
      <c r="I682" s="18" t="s">
        <v>106</v>
      </c>
      <c r="J682" s="18" t="s">
        <v>107</v>
      </c>
      <c r="K682" s="18" t="s">
        <v>62</v>
      </c>
      <c r="L682" s="20">
        <v>0.0</v>
      </c>
      <c r="M682" s="18" t="s">
        <v>63</v>
      </c>
      <c r="N682" s="21">
        <v>1.84030945E8</v>
      </c>
      <c r="O682" s="21">
        <v>5.300488358E9</v>
      </c>
      <c r="P682" s="21">
        <v>2.2181397657E10</v>
      </c>
      <c r="Q682" s="18" t="s">
        <v>1025</v>
      </c>
      <c r="R682" s="18" t="s">
        <v>1044</v>
      </c>
      <c r="S682" s="19" t="s">
        <v>1027</v>
      </c>
      <c r="T682" s="21">
        <v>57.9</v>
      </c>
      <c r="U682" s="21">
        <v>999.0</v>
      </c>
      <c r="V682" s="21">
        <v>44.71</v>
      </c>
      <c r="W682" s="21">
        <v>0.0</v>
      </c>
      <c r="X682" s="21">
        <v>44.71</v>
      </c>
      <c r="Y682" s="21">
        <v>10.0</v>
      </c>
      <c r="Z682" s="21">
        <v>1.0</v>
      </c>
      <c r="AA682" s="22">
        <v>0.2278</v>
      </c>
      <c r="AB682" s="23">
        <v>-2.5061</v>
      </c>
      <c r="AC682" s="24"/>
      <c r="AD682" s="18" t="s">
        <v>53</v>
      </c>
      <c r="AE682" s="21">
        <v>1.42019352E8</v>
      </c>
      <c r="AF682" s="21">
        <v>2.457602728E9</v>
      </c>
      <c r="AG682" s="19" t="s">
        <v>1028</v>
      </c>
      <c r="AH682" s="18" t="s">
        <v>68</v>
      </c>
      <c r="AI682" s="20">
        <v>26.31</v>
      </c>
      <c r="AJ682" s="18" t="s">
        <v>68</v>
      </c>
      <c r="AK682" s="20">
        <v>26.2</v>
      </c>
      <c r="AL682" s="20">
        <v>130.0</v>
      </c>
      <c r="AM682" s="18" t="s">
        <v>69</v>
      </c>
      <c r="AN682" s="25">
        <v>130.0</v>
      </c>
      <c r="AO682" s="18">
        <f t="shared" si="1"/>
        <v>0</v>
      </c>
      <c r="AP682" s="18">
        <v>51.71</v>
      </c>
      <c r="AQ682" s="18">
        <f t="shared" si="2"/>
        <v>7</v>
      </c>
      <c r="AR682" s="18">
        <f t="shared" si="3"/>
        <v>480</v>
      </c>
      <c r="AS682" s="18"/>
      <c r="AT682" s="18" t="s">
        <v>70</v>
      </c>
    </row>
    <row r="683">
      <c r="A683" s="18" t="s">
        <v>324</v>
      </c>
      <c r="B683" s="18" t="s">
        <v>53</v>
      </c>
      <c r="C683" s="18" t="s">
        <v>54</v>
      </c>
      <c r="D683" s="18" t="s">
        <v>55</v>
      </c>
      <c r="E683" s="18" t="s">
        <v>408</v>
      </c>
      <c r="F683" s="18" t="s">
        <v>899</v>
      </c>
      <c r="G683" s="19" t="s">
        <v>1024</v>
      </c>
      <c r="H683" s="18" t="s">
        <v>156</v>
      </c>
      <c r="I683" s="18" t="s">
        <v>106</v>
      </c>
      <c r="J683" s="18" t="s">
        <v>107</v>
      </c>
      <c r="K683" s="18" t="s">
        <v>62</v>
      </c>
      <c r="L683" s="20">
        <v>0.0</v>
      </c>
      <c r="M683" s="18" t="s">
        <v>63</v>
      </c>
      <c r="N683" s="21">
        <v>1.84030945E8</v>
      </c>
      <c r="O683" s="21">
        <v>5.300488358E9</v>
      </c>
      <c r="P683" s="21">
        <v>2.218139766E10</v>
      </c>
      <c r="Q683" s="18" t="s">
        <v>1025</v>
      </c>
      <c r="R683" s="18" t="s">
        <v>1045</v>
      </c>
      <c r="S683" s="19" t="s">
        <v>1027</v>
      </c>
      <c r="T683" s="21">
        <v>66.9</v>
      </c>
      <c r="U683" s="21">
        <v>0.0</v>
      </c>
      <c r="V683" s="21">
        <v>44.71</v>
      </c>
      <c r="W683" s="21">
        <v>0.0</v>
      </c>
      <c r="X683" s="21">
        <v>44.71</v>
      </c>
      <c r="Y683" s="21">
        <v>10.0</v>
      </c>
      <c r="Z683" s="21">
        <v>1.0</v>
      </c>
      <c r="AA683" s="22">
        <v>0.3317</v>
      </c>
      <c r="AB683" s="23">
        <v>-4.2161</v>
      </c>
      <c r="AC683" s="24"/>
      <c r="AD683" s="18" t="s">
        <v>53</v>
      </c>
      <c r="AE683" s="21">
        <v>1.42019352E8</v>
      </c>
      <c r="AF683" s="21">
        <v>2.457602728E9</v>
      </c>
      <c r="AG683" s="19" t="s">
        <v>1028</v>
      </c>
      <c r="AH683" s="18" t="s">
        <v>68</v>
      </c>
      <c r="AI683" s="20">
        <v>26.31</v>
      </c>
      <c r="AJ683" s="18" t="s">
        <v>68</v>
      </c>
      <c r="AK683" s="20">
        <v>26.2</v>
      </c>
      <c r="AL683" s="20">
        <v>130.0</v>
      </c>
      <c r="AM683" s="18" t="s">
        <v>69</v>
      </c>
      <c r="AN683" s="25">
        <v>130.0</v>
      </c>
      <c r="AO683" s="18">
        <f t="shared" si="1"/>
        <v>0</v>
      </c>
      <c r="AP683" s="18">
        <v>51.71</v>
      </c>
      <c r="AQ683" s="18">
        <f t="shared" si="2"/>
        <v>7</v>
      </c>
      <c r="AR683" s="18">
        <f t="shared" si="3"/>
        <v>480</v>
      </c>
      <c r="AS683" s="18"/>
      <c r="AT683" s="18" t="s">
        <v>70</v>
      </c>
    </row>
    <row r="684">
      <c r="A684" s="18" t="s">
        <v>324</v>
      </c>
      <c r="B684" s="18" t="s">
        <v>53</v>
      </c>
      <c r="C684" s="18" t="s">
        <v>54</v>
      </c>
      <c r="D684" s="18" t="s">
        <v>55</v>
      </c>
      <c r="E684" s="18" t="s">
        <v>408</v>
      </c>
      <c r="F684" s="18" t="s">
        <v>899</v>
      </c>
      <c r="G684" s="19" t="s">
        <v>1024</v>
      </c>
      <c r="H684" s="18" t="s">
        <v>156</v>
      </c>
      <c r="I684" s="18" t="s">
        <v>106</v>
      </c>
      <c r="J684" s="18" t="s">
        <v>107</v>
      </c>
      <c r="K684" s="18" t="s">
        <v>62</v>
      </c>
      <c r="L684" s="20">
        <v>0.0</v>
      </c>
      <c r="M684" s="18" t="s">
        <v>63</v>
      </c>
      <c r="N684" s="21">
        <v>1.84030945E8</v>
      </c>
      <c r="O684" s="21">
        <v>5.300488358E9</v>
      </c>
      <c r="P684" s="21">
        <v>2.2181397653E10</v>
      </c>
      <c r="Q684" s="18" t="s">
        <v>1025</v>
      </c>
      <c r="R684" s="18" t="s">
        <v>1046</v>
      </c>
      <c r="S684" s="19" t="s">
        <v>1027</v>
      </c>
      <c r="T684" s="21">
        <v>66.9</v>
      </c>
      <c r="U684" s="21">
        <v>0.0</v>
      </c>
      <c r="V684" s="21">
        <v>44.71</v>
      </c>
      <c r="W684" s="21">
        <v>0.0</v>
      </c>
      <c r="X684" s="21">
        <v>44.71</v>
      </c>
      <c r="Y684" s="21">
        <v>10.0</v>
      </c>
      <c r="Z684" s="21">
        <v>1.0</v>
      </c>
      <c r="AA684" s="22">
        <v>0.3317</v>
      </c>
      <c r="AB684" s="23">
        <v>-4.2161</v>
      </c>
      <c r="AC684" s="24"/>
      <c r="AD684" s="18" t="s">
        <v>53</v>
      </c>
      <c r="AE684" s="21">
        <v>1.42019352E8</v>
      </c>
      <c r="AF684" s="21">
        <v>2.457602728E9</v>
      </c>
      <c r="AG684" s="19" t="s">
        <v>1028</v>
      </c>
      <c r="AH684" s="18" t="s">
        <v>68</v>
      </c>
      <c r="AI684" s="20">
        <v>26.31</v>
      </c>
      <c r="AJ684" s="18" t="s">
        <v>68</v>
      </c>
      <c r="AK684" s="20">
        <v>26.2</v>
      </c>
      <c r="AL684" s="20">
        <v>130.0</v>
      </c>
      <c r="AM684" s="18" t="s">
        <v>69</v>
      </c>
      <c r="AN684" s="25">
        <v>130.0</v>
      </c>
      <c r="AO684" s="18">
        <f t="shared" si="1"/>
        <v>0</v>
      </c>
      <c r="AP684" s="18">
        <v>51.71</v>
      </c>
      <c r="AQ684" s="18">
        <f t="shared" si="2"/>
        <v>7</v>
      </c>
      <c r="AR684" s="18">
        <f t="shared" si="3"/>
        <v>480</v>
      </c>
      <c r="AS684" s="18"/>
      <c r="AT684" s="18" t="s">
        <v>70</v>
      </c>
    </row>
    <row r="685">
      <c r="A685" s="18" t="s">
        <v>324</v>
      </c>
      <c r="B685" s="18" t="s">
        <v>53</v>
      </c>
      <c r="C685" s="18" t="s">
        <v>54</v>
      </c>
      <c r="D685" s="18" t="s">
        <v>55</v>
      </c>
      <c r="E685" s="18" t="s">
        <v>408</v>
      </c>
      <c r="F685" s="18" t="s">
        <v>899</v>
      </c>
      <c r="G685" s="19" t="s">
        <v>1024</v>
      </c>
      <c r="H685" s="18" t="s">
        <v>156</v>
      </c>
      <c r="I685" s="18" t="s">
        <v>106</v>
      </c>
      <c r="J685" s="18" t="s">
        <v>107</v>
      </c>
      <c r="K685" s="18" t="s">
        <v>62</v>
      </c>
      <c r="L685" s="20">
        <v>0.0</v>
      </c>
      <c r="M685" s="18" t="s">
        <v>63</v>
      </c>
      <c r="N685" s="21">
        <v>1.84030945E8</v>
      </c>
      <c r="O685" s="21">
        <v>5.300488358E9</v>
      </c>
      <c r="P685" s="21">
        <v>7.72927343E9</v>
      </c>
      <c r="Q685" s="18" t="s">
        <v>1025</v>
      </c>
      <c r="R685" s="18" t="s">
        <v>1047</v>
      </c>
      <c r="S685" s="19" t="s">
        <v>1027</v>
      </c>
      <c r="T685" s="21">
        <v>51.9</v>
      </c>
      <c r="U685" s="21">
        <v>987.0</v>
      </c>
      <c r="V685" s="21">
        <v>44.71</v>
      </c>
      <c r="W685" s="21">
        <v>0.0</v>
      </c>
      <c r="X685" s="21">
        <v>44.71</v>
      </c>
      <c r="Y685" s="21">
        <v>10.0</v>
      </c>
      <c r="Z685" s="21">
        <v>1.0</v>
      </c>
      <c r="AA685" s="22">
        <v>0.1385</v>
      </c>
      <c r="AB685" s="23">
        <v>-1.3661</v>
      </c>
      <c r="AC685" s="24"/>
      <c r="AD685" s="18" t="s">
        <v>53</v>
      </c>
      <c r="AE685" s="21">
        <v>1.42019352E8</v>
      </c>
      <c r="AF685" s="21">
        <v>2.457602728E9</v>
      </c>
      <c r="AG685" s="19" t="s">
        <v>1028</v>
      </c>
      <c r="AH685" s="18" t="s">
        <v>68</v>
      </c>
      <c r="AI685" s="20">
        <v>26.31</v>
      </c>
      <c r="AJ685" s="18" t="s">
        <v>68</v>
      </c>
      <c r="AK685" s="20">
        <v>26.2</v>
      </c>
      <c r="AL685" s="20">
        <v>130.0</v>
      </c>
      <c r="AM685" s="18" t="s">
        <v>69</v>
      </c>
      <c r="AN685" s="25">
        <v>130.0</v>
      </c>
      <c r="AO685" s="18">
        <f t="shared" si="1"/>
        <v>0</v>
      </c>
      <c r="AP685" s="18">
        <v>51.71</v>
      </c>
      <c r="AQ685" s="18">
        <f t="shared" si="2"/>
        <v>7</v>
      </c>
      <c r="AR685" s="18">
        <f t="shared" si="3"/>
        <v>480</v>
      </c>
      <c r="AS685" s="18"/>
      <c r="AT685" s="18" t="s">
        <v>70</v>
      </c>
    </row>
    <row r="686">
      <c r="A686" s="18" t="s">
        <v>324</v>
      </c>
      <c r="B686" s="18" t="s">
        <v>53</v>
      </c>
      <c r="C686" s="18" t="s">
        <v>54</v>
      </c>
      <c r="D686" s="18" t="s">
        <v>55</v>
      </c>
      <c r="E686" s="18" t="s">
        <v>408</v>
      </c>
      <c r="F686" s="18" t="s">
        <v>899</v>
      </c>
      <c r="G686" s="19" t="s">
        <v>1024</v>
      </c>
      <c r="H686" s="18" t="s">
        <v>156</v>
      </c>
      <c r="I686" s="18" t="s">
        <v>106</v>
      </c>
      <c r="J686" s="18" t="s">
        <v>107</v>
      </c>
      <c r="K686" s="18" t="s">
        <v>62</v>
      </c>
      <c r="L686" s="20">
        <v>0.0</v>
      </c>
      <c r="M686" s="18" t="s">
        <v>63</v>
      </c>
      <c r="N686" s="21">
        <v>1.84030945E8</v>
      </c>
      <c r="O686" s="21">
        <v>5.300488358E9</v>
      </c>
      <c r="P686" s="21">
        <v>7.729273433E9</v>
      </c>
      <c r="Q686" s="18" t="s">
        <v>1025</v>
      </c>
      <c r="R686" s="18" t="s">
        <v>1048</v>
      </c>
      <c r="S686" s="19" t="s">
        <v>1027</v>
      </c>
      <c r="T686" s="21">
        <v>51.9</v>
      </c>
      <c r="U686" s="21">
        <v>987.0</v>
      </c>
      <c r="V686" s="21">
        <v>44.71</v>
      </c>
      <c r="W686" s="21">
        <v>0.0</v>
      </c>
      <c r="X686" s="21">
        <v>44.71</v>
      </c>
      <c r="Y686" s="21">
        <v>10.0</v>
      </c>
      <c r="Z686" s="21">
        <v>1.0</v>
      </c>
      <c r="AA686" s="22">
        <v>0.1385</v>
      </c>
      <c r="AB686" s="23">
        <v>-1.3661</v>
      </c>
      <c r="AC686" s="24"/>
      <c r="AD686" s="18" t="s">
        <v>53</v>
      </c>
      <c r="AE686" s="21">
        <v>1.42019352E8</v>
      </c>
      <c r="AF686" s="21">
        <v>2.457602728E9</v>
      </c>
      <c r="AG686" s="19" t="s">
        <v>1028</v>
      </c>
      <c r="AH686" s="18" t="s">
        <v>68</v>
      </c>
      <c r="AI686" s="20">
        <v>26.31</v>
      </c>
      <c r="AJ686" s="18" t="s">
        <v>68</v>
      </c>
      <c r="AK686" s="20">
        <v>26.2</v>
      </c>
      <c r="AL686" s="20">
        <v>130.0</v>
      </c>
      <c r="AM686" s="18" t="s">
        <v>69</v>
      </c>
      <c r="AN686" s="25">
        <v>130.0</v>
      </c>
      <c r="AO686" s="18">
        <f t="shared" si="1"/>
        <v>0</v>
      </c>
      <c r="AP686" s="18">
        <v>51.71</v>
      </c>
      <c r="AQ686" s="18">
        <f t="shared" si="2"/>
        <v>7</v>
      </c>
      <c r="AR686" s="18">
        <f t="shared" si="3"/>
        <v>480</v>
      </c>
      <c r="AS686" s="18"/>
      <c r="AT686" s="18" t="s">
        <v>70</v>
      </c>
    </row>
    <row r="687">
      <c r="A687" s="18" t="s">
        <v>324</v>
      </c>
      <c r="B687" s="18" t="s">
        <v>53</v>
      </c>
      <c r="C687" s="18" t="s">
        <v>54</v>
      </c>
      <c r="D687" s="18" t="s">
        <v>55</v>
      </c>
      <c r="E687" s="18" t="s">
        <v>408</v>
      </c>
      <c r="F687" s="18" t="s">
        <v>899</v>
      </c>
      <c r="G687" s="19" t="s">
        <v>1024</v>
      </c>
      <c r="H687" s="18" t="s">
        <v>156</v>
      </c>
      <c r="I687" s="18" t="s">
        <v>106</v>
      </c>
      <c r="J687" s="18" t="s">
        <v>107</v>
      </c>
      <c r="K687" s="18" t="s">
        <v>62</v>
      </c>
      <c r="L687" s="20">
        <v>0.0</v>
      </c>
      <c r="M687" s="18" t="s">
        <v>63</v>
      </c>
      <c r="N687" s="21">
        <v>1.84030945E8</v>
      </c>
      <c r="O687" s="21">
        <v>5.300488358E9</v>
      </c>
      <c r="P687" s="21">
        <v>7.729273432E9</v>
      </c>
      <c r="Q687" s="18" t="s">
        <v>1025</v>
      </c>
      <c r="R687" s="18" t="s">
        <v>1049</v>
      </c>
      <c r="S687" s="19" t="s">
        <v>1027</v>
      </c>
      <c r="T687" s="21">
        <v>51.9</v>
      </c>
      <c r="U687" s="21">
        <v>981.0</v>
      </c>
      <c r="V687" s="21">
        <v>44.71</v>
      </c>
      <c r="W687" s="21">
        <v>0.0</v>
      </c>
      <c r="X687" s="21">
        <v>44.71</v>
      </c>
      <c r="Y687" s="21">
        <v>10.0</v>
      </c>
      <c r="Z687" s="21">
        <v>1.0</v>
      </c>
      <c r="AA687" s="22">
        <v>0.1385</v>
      </c>
      <c r="AB687" s="23">
        <v>-1.3661</v>
      </c>
      <c r="AC687" s="24"/>
      <c r="AD687" s="18" t="s">
        <v>53</v>
      </c>
      <c r="AE687" s="21">
        <v>1.42019352E8</v>
      </c>
      <c r="AF687" s="21">
        <v>2.457602728E9</v>
      </c>
      <c r="AG687" s="19" t="s">
        <v>1028</v>
      </c>
      <c r="AH687" s="18" t="s">
        <v>68</v>
      </c>
      <c r="AI687" s="20">
        <v>26.31</v>
      </c>
      <c r="AJ687" s="18" t="s">
        <v>68</v>
      </c>
      <c r="AK687" s="20">
        <v>26.2</v>
      </c>
      <c r="AL687" s="20">
        <v>130.0</v>
      </c>
      <c r="AM687" s="18" t="s">
        <v>69</v>
      </c>
      <c r="AN687" s="25">
        <v>130.0</v>
      </c>
      <c r="AO687" s="18">
        <f t="shared" si="1"/>
        <v>0</v>
      </c>
      <c r="AP687" s="18">
        <v>51.71</v>
      </c>
      <c r="AQ687" s="18">
        <f t="shared" si="2"/>
        <v>7</v>
      </c>
      <c r="AR687" s="18">
        <f t="shared" si="3"/>
        <v>480</v>
      </c>
      <c r="AS687" s="18"/>
      <c r="AT687" s="18" t="s">
        <v>70</v>
      </c>
    </row>
    <row r="688">
      <c r="A688" s="18" t="s">
        <v>324</v>
      </c>
      <c r="B688" s="18" t="s">
        <v>53</v>
      </c>
      <c r="C688" s="18" t="s">
        <v>54</v>
      </c>
      <c r="D688" s="18" t="s">
        <v>55</v>
      </c>
      <c r="E688" s="18" t="s">
        <v>408</v>
      </c>
      <c r="F688" s="18" t="s">
        <v>899</v>
      </c>
      <c r="G688" s="19" t="s">
        <v>1024</v>
      </c>
      <c r="H688" s="18" t="s">
        <v>156</v>
      </c>
      <c r="I688" s="18" t="s">
        <v>106</v>
      </c>
      <c r="J688" s="18" t="s">
        <v>107</v>
      </c>
      <c r="K688" s="18" t="s">
        <v>62</v>
      </c>
      <c r="L688" s="20">
        <v>0.0</v>
      </c>
      <c r="M688" s="18" t="s">
        <v>63</v>
      </c>
      <c r="N688" s="21">
        <v>1.84030945E8</v>
      </c>
      <c r="O688" s="21">
        <v>5.300488358E9</v>
      </c>
      <c r="P688" s="21">
        <v>2.2181397661E10</v>
      </c>
      <c r="Q688" s="18" t="s">
        <v>1025</v>
      </c>
      <c r="R688" s="18" t="s">
        <v>1050</v>
      </c>
      <c r="S688" s="19" t="s">
        <v>1027</v>
      </c>
      <c r="T688" s="21">
        <v>66.9</v>
      </c>
      <c r="U688" s="21">
        <v>0.0</v>
      </c>
      <c r="V688" s="21">
        <v>44.71</v>
      </c>
      <c r="W688" s="21">
        <v>0.0</v>
      </c>
      <c r="X688" s="21">
        <v>44.71</v>
      </c>
      <c r="Y688" s="21">
        <v>10.0</v>
      </c>
      <c r="Z688" s="21">
        <v>1.0</v>
      </c>
      <c r="AA688" s="22">
        <v>0.3317</v>
      </c>
      <c r="AB688" s="23">
        <v>-4.2161</v>
      </c>
      <c r="AC688" s="24"/>
      <c r="AD688" s="18" t="s">
        <v>53</v>
      </c>
      <c r="AE688" s="21">
        <v>1.42019352E8</v>
      </c>
      <c r="AF688" s="21">
        <v>2.457602728E9</v>
      </c>
      <c r="AG688" s="19" t="s">
        <v>1028</v>
      </c>
      <c r="AH688" s="18" t="s">
        <v>68</v>
      </c>
      <c r="AI688" s="20">
        <v>26.31</v>
      </c>
      <c r="AJ688" s="18" t="s">
        <v>68</v>
      </c>
      <c r="AK688" s="20">
        <v>26.2</v>
      </c>
      <c r="AL688" s="20">
        <v>130.0</v>
      </c>
      <c r="AM688" s="18" t="s">
        <v>69</v>
      </c>
      <c r="AN688" s="25">
        <v>130.0</v>
      </c>
      <c r="AO688" s="18">
        <f t="shared" si="1"/>
        <v>0</v>
      </c>
      <c r="AP688" s="18">
        <v>51.71</v>
      </c>
      <c r="AQ688" s="18">
        <f t="shared" si="2"/>
        <v>7</v>
      </c>
      <c r="AR688" s="18">
        <f t="shared" si="3"/>
        <v>480</v>
      </c>
      <c r="AS688" s="18"/>
      <c r="AT688" s="18" t="s">
        <v>70</v>
      </c>
    </row>
    <row r="689">
      <c r="A689" s="18" t="s">
        <v>324</v>
      </c>
      <c r="B689" s="18" t="s">
        <v>53</v>
      </c>
      <c r="C689" s="18" t="s">
        <v>54</v>
      </c>
      <c r="D689" s="18" t="s">
        <v>55</v>
      </c>
      <c r="E689" s="18" t="s">
        <v>408</v>
      </c>
      <c r="F689" s="18" t="s">
        <v>899</v>
      </c>
      <c r="G689" s="19" t="s">
        <v>1024</v>
      </c>
      <c r="H689" s="18" t="s">
        <v>156</v>
      </c>
      <c r="I689" s="18" t="s">
        <v>106</v>
      </c>
      <c r="J689" s="18" t="s">
        <v>107</v>
      </c>
      <c r="K689" s="18" t="s">
        <v>62</v>
      </c>
      <c r="L689" s="20">
        <v>0.0</v>
      </c>
      <c r="M689" s="18" t="s">
        <v>63</v>
      </c>
      <c r="N689" s="21">
        <v>1.84030945E8</v>
      </c>
      <c r="O689" s="21">
        <v>5.300488358E9</v>
      </c>
      <c r="P689" s="21">
        <v>4.5718391151E10</v>
      </c>
      <c r="Q689" s="18" t="s">
        <v>1025</v>
      </c>
      <c r="R689" s="18" t="s">
        <v>1051</v>
      </c>
      <c r="S689" s="19" t="s">
        <v>1027</v>
      </c>
      <c r="T689" s="21">
        <v>65.9</v>
      </c>
      <c r="U689" s="21">
        <v>979.0</v>
      </c>
      <c r="V689" s="21">
        <v>44.71</v>
      </c>
      <c r="W689" s="21">
        <v>0.0</v>
      </c>
      <c r="X689" s="21">
        <v>44.71</v>
      </c>
      <c r="Y689" s="21">
        <v>10.0</v>
      </c>
      <c r="Z689" s="21">
        <v>1.0</v>
      </c>
      <c r="AA689" s="22">
        <v>0.3215</v>
      </c>
      <c r="AB689" s="23">
        <v>-4.0261</v>
      </c>
      <c r="AC689" s="24"/>
      <c r="AD689" s="18" t="s">
        <v>53</v>
      </c>
      <c r="AE689" s="21">
        <v>1.42019352E8</v>
      </c>
      <c r="AF689" s="21">
        <v>2.457602728E9</v>
      </c>
      <c r="AG689" s="19" t="s">
        <v>1028</v>
      </c>
      <c r="AH689" s="18" t="s">
        <v>68</v>
      </c>
      <c r="AI689" s="20">
        <v>26.31</v>
      </c>
      <c r="AJ689" s="18" t="s">
        <v>68</v>
      </c>
      <c r="AK689" s="20">
        <v>26.2</v>
      </c>
      <c r="AL689" s="20">
        <v>130.0</v>
      </c>
      <c r="AM689" s="18" t="s">
        <v>69</v>
      </c>
      <c r="AN689" s="25">
        <v>130.0</v>
      </c>
      <c r="AO689" s="18">
        <f t="shared" si="1"/>
        <v>0</v>
      </c>
      <c r="AP689" s="18">
        <v>51.71</v>
      </c>
      <c r="AQ689" s="18">
        <f t="shared" si="2"/>
        <v>7</v>
      </c>
      <c r="AR689" s="18">
        <f t="shared" si="3"/>
        <v>480</v>
      </c>
      <c r="AS689" s="18"/>
      <c r="AT689" s="18" t="s">
        <v>70</v>
      </c>
    </row>
    <row r="690">
      <c r="A690" s="18" t="s">
        <v>324</v>
      </c>
      <c r="B690" s="18" t="s">
        <v>53</v>
      </c>
      <c r="C690" s="18" t="s">
        <v>54</v>
      </c>
      <c r="D690" s="18" t="s">
        <v>55</v>
      </c>
      <c r="E690" s="18" t="s">
        <v>408</v>
      </c>
      <c r="F690" s="18" t="s">
        <v>899</v>
      </c>
      <c r="G690" s="19" t="s">
        <v>1024</v>
      </c>
      <c r="H690" s="18" t="s">
        <v>156</v>
      </c>
      <c r="I690" s="18" t="s">
        <v>106</v>
      </c>
      <c r="J690" s="18" t="s">
        <v>107</v>
      </c>
      <c r="K690" s="18" t="s">
        <v>62</v>
      </c>
      <c r="L690" s="20">
        <v>0.0</v>
      </c>
      <c r="M690" s="18" t="s">
        <v>63</v>
      </c>
      <c r="N690" s="21">
        <v>1.84030945E8</v>
      </c>
      <c r="O690" s="21">
        <v>5.300488358E9</v>
      </c>
      <c r="P690" s="21">
        <v>7.729273443E9</v>
      </c>
      <c r="Q690" s="18" t="s">
        <v>1025</v>
      </c>
      <c r="R690" s="18" t="s">
        <v>1052</v>
      </c>
      <c r="S690" s="19" t="s">
        <v>1027</v>
      </c>
      <c r="T690" s="21">
        <v>59.99</v>
      </c>
      <c r="U690" s="21">
        <v>951.0</v>
      </c>
      <c r="V690" s="21">
        <v>44.71</v>
      </c>
      <c r="W690" s="21">
        <v>0.0</v>
      </c>
      <c r="X690" s="21">
        <v>44.71</v>
      </c>
      <c r="Y690" s="21">
        <v>10.0</v>
      </c>
      <c r="Z690" s="21">
        <v>1.0</v>
      </c>
      <c r="AA690" s="22">
        <v>0.2547</v>
      </c>
      <c r="AB690" s="23">
        <v>-2.9032</v>
      </c>
      <c r="AC690" s="24"/>
      <c r="AD690" s="18" t="s">
        <v>53</v>
      </c>
      <c r="AE690" s="21">
        <v>1.42019352E8</v>
      </c>
      <c r="AF690" s="21">
        <v>2.457602728E9</v>
      </c>
      <c r="AG690" s="19" t="s">
        <v>1028</v>
      </c>
      <c r="AH690" s="18" t="s">
        <v>68</v>
      </c>
      <c r="AI690" s="20">
        <v>26.31</v>
      </c>
      <c r="AJ690" s="18" t="s">
        <v>68</v>
      </c>
      <c r="AK690" s="20">
        <v>26.2</v>
      </c>
      <c r="AL690" s="20">
        <v>130.0</v>
      </c>
      <c r="AM690" s="18" t="s">
        <v>69</v>
      </c>
      <c r="AN690" s="25">
        <v>130.0</v>
      </c>
      <c r="AO690" s="18">
        <f t="shared" si="1"/>
        <v>0</v>
      </c>
      <c r="AP690" s="18">
        <v>51.71</v>
      </c>
      <c r="AQ690" s="18">
        <f t="shared" si="2"/>
        <v>7</v>
      </c>
      <c r="AR690" s="18">
        <f t="shared" si="3"/>
        <v>480</v>
      </c>
      <c r="AS690" s="18"/>
      <c r="AT690" s="18" t="s">
        <v>70</v>
      </c>
    </row>
    <row r="691">
      <c r="A691" s="18" t="s">
        <v>324</v>
      </c>
      <c r="B691" s="18" t="s">
        <v>53</v>
      </c>
      <c r="C691" s="18" t="s">
        <v>54</v>
      </c>
      <c r="D691" s="18" t="s">
        <v>55</v>
      </c>
      <c r="E691" s="18" t="s">
        <v>408</v>
      </c>
      <c r="F691" s="18" t="s">
        <v>899</v>
      </c>
      <c r="G691" s="19" t="s">
        <v>1024</v>
      </c>
      <c r="H691" s="18" t="s">
        <v>156</v>
      </c>
      <c r="I691" s="18" t="s">
        <v>106</v>
      </c>
      <c r="J691" s="18" t="s">
        <v>107</v>
      </c>
      <c r="K691" s="18" t="s">
        <v>62</v>
      </c>
      <c r="L691" s="20">
        <v>0.0</v>
      </c>
      <c r="M691" s="18" t="s">
        <v>63</v>
      </c>
      <c r="N691" s="21">
        <v>1.84030945E8</v>
      </c>
      <c r="O691" s="21">
        <v>5.300488358E9</v>
      </c>
      <c r="P691" s="21">
        <v>4.5718391148E10</v>
      </c>
      <c r="Q691" s="18" t="s">
        <v>1025</v>
      </c>
      <c r="R691" s="18" t="s">
        <v>1053</v>
      </c>
      <c r="S691" s="19" t="s">
        <v>1027</v>
      </c>
      <c r="T691" s="21">
        <v>79.99</v>
      </c>
      <c r="U691" s="21">
        <v>0.0</v>
      </c>
      <c r="V691" s="21">
        <v>44.71</v>
      </c>
      <c r="W691" s="21">
        <v>0.0</v>
      </c>
      <c r="X691" s="21">
        <v>44.71</v>
      </c>
      <c r="Y691" s="21">
        <v>10.0</v>
      </c>
      <c r="Z691" s="21">
        <v>1.0</v>
      </c>
      <c r="AA691" s="22">
        <v>0.4411</v>
      </c>
      <c r="AB691" s="23">
        <v>-6.7032</v>
      </c>
      <c r="AC691" s="24"/>
      <c r="AD691" s="18" t="s">
        <v>53</v>
      </c>
      <c r="AE691" s="21">
        <v>1.42019352E8</v>
      </c>
      <c r="AF691" s="21">
        <v>2.457602728E9</v>
      </c>
      <c r="AG691" s="19" t="s">
        <v>1028</v>
      </c>
      <c r="AH691" s="18" t="s">
        <v>68</v>
      </c>
      <c r="AI691" s="20">
        <v>26.31</v>
      </c>
      <c r="AJ691" s="18" t="s">
        <v>68</v>
      </c>
      <c r="AK691" s="20">
        <v>26.2</v>
      </c>
      <c r="AL691" s="20">
        <v>130.0</v>
      </c>
      <c r="AM691" s="18" t="s">
        <v>69</v>
      </c>
      <c r="AN691" s="25">
        <v>130.0</v>
      </c>
      <c r="AO691" s="18">
        <f t="shared" si="1"/>
        <v>0</v>
      </c>
      <c r="AP691" s="18">
        <v>51.71</v>
      </c>
      <c r="AQ691" s="18">
        <f t="shared" si="2"/>
        <v>7</v>
      </c>
      <c r="AR691" s="18">
        <f t="shared" si="3"/>
        <v>480</v>
      </c>
      <c r="AS691" s="18"/>
      <c r="AT691" s="18" t="s">
        <v>70</v>
      </c>
    </row>
    <row r="692">
      <c r="A692" s="18" t="s">
        <v>324</v>
      </c>
      <c r="B692" s="18" t="s">
        <v>53</v>
      </c>
      <c r="C692" s="18" t="s">
        <v>54</v>
      </c>
      <c r="D692" s="18" t="s">
        <v>55</v>
      </c>
      <c r="E692" s="18" t="s">
        <v>408</v>
      </c>
      <c r="F692" s="18" t="s">
        <v>899</v>
      </c>
      <c r="G692" s="19" t="s">
        <v>1024</v>
      </c>
      <c r="H692" s="18" t="s">
        <v>156</v>
      </c>
      <c r="I692" s="18" t="s">
        <v>106</v>
      </c>
      <c r="J692" s="18" t="s">
        <v>107</v>
      </c>
      <c r="K692" s="18" t="s">
        <v>62</v>
      </c>
      <c r="L692" s="20">
        <v>0.0</v>
      </c>
      <c r="M692" s="18" t="s">
        <v>63</v>
      </c>
      <c r="N692" s="21">
        <v>1.84030945E8</v>
      </c>
      <c r="O692" s="21">
        <v>5.300488358E9</v>
      </c>
      <c r="P692" s="21">
        <v>2.2181397659E10</v>
      </c>
      <c r="Q692" s="18" t="s">
        <v>1025</v>
      </c>
      <c r="R692" s="18" t="s">
        <v>1054</v>
      </c>
      <c r="S692" s="19" t="s">
        <v>1027</v>
      </c>
      <c r="T692" s="21">
        <v>66.9</v>
      </c>
      <c r="U692" s="21">
        <v>0.0</v>
      </c>
      <c r="V692" s="21">
        <v>44.71</v>
      </c>
      <c r="W692" s="21">
        <v>0.0</v>
      </c>
      <c r="X692" s="21">
        <v>44.71</v>
      </c>
      <c r="Y692" s="21">
        <v>10.0</v>
      </c>
      <c r="Z692" s="21">
        <v>1.0</v>
      </c>
      <c r="AA692" s="22">
        <v>0.3317</v>
      </c>
      <c r="AB692" s="23">
        <v>-4.2161</v>
      </c>
      <c r="AC692" s="24"/>
      <c r="AD692" s="18" t="s">
        <v>53</v>
      </c>
      <c r="AE692" s="21">
        <v>1.42019352E8</v>
      </c>
      <c r="AF692" s="21">
        <v>2.457602728E9</v>
      </c>
      <c r="AG692" s="19" t="s">
        <v>1028</v>
      </c>
      <c r="AH692" s="18" t="s">
        <v>68</v>
      </c>
      <c r="AI692" s="20">
        <v>26.31</v>
      </c>
      <c r="AJ692" s="18" t="s">
        <v>68</v>
      </c>
      <c r="AK692" s="20">
        <v>26.2</v>
      </c>
      <c r="AL692" s="20">
        <v>130.0</v>
      </c>
      <c r="AM692" s="18" t="s">
        <v>69</v>
      </c>
      <c r="AN692" s="25">
        <v>130.0</v>
      </c>
      <c r="AO692" s="18">
        <f t="shared" si="1"/>
        <v>0</v>
      </c>
      <c r="AP692" s="18">
        <v>51.71</v>
      </c>
      <c r="AQ692" s="18">
        <f t="shared" si="2"/>
        <v>7</v>
      </c>
      <c r="AR692" s="18">
        <f t="shared" si="3"/>
        <v>480</v>
      </c>
      <c r="AS692" s="18"/>
      <c r="AT692" s="18" t="s">
        <v>70</v>
      </c>
    </row>
    <row r="693">
      <c r="A693" s="18" t="s">
        <v>324</v>
      </c>
      <c r="B693" s="18" t="s">
        <v>53</v>
      </c>
      <c r="C693" s="18" t="s">
        <v>54</v>
      </c>
      <c r="D693" s="18" t="s">
        <v>55</v>
      </c>
      <c r="E693" s="18" t="s">
        <v>408</v>
      </c>
      <c r="F693" s="18" t="s">
        <v>899</v>
      </c>
      <c r="G693" s="19" t="s">
        <v>1024</v>
      </c>
      <c r="H693" s="18" t="s">
        <v>156</v>
      </c>
      <c r="I693" s="18" t="s">
        <v>106</v>
      </c>
      <c r="J693" s="18" t="s">
        <v>107</v>
      </c>
      <c r="K693" s="18" t="s">
        <v>62</v>
      </c>
      <c r="L693" s="20">
        <v>0.0</v>
      </c>
      <c r="M693" s="18" t="s">
        <v>63</v>
      </c>
      <c r="N693" s="21">
        <v>1.84030945E8</v>
      </c>
      <c r="O693" s="21">
        <v>5.300488358E9</v>
      </c>
      <c r="P693" s="21">
        <v>7.729273447E9</v>
      </c>
      <c r="Q693" s="18" t="s">
        <v>1025</v>
      </c>
      <c r="R693" s="18" t="s">
        <v>1055</v>
      </c>
      <c r="S693" s="19" t="s">
        <v>1027</v>
      </c>
      <c r="T693" s="21">
        <v>59.99</v>
      </c>
      <c r="U693" s="21">
        <v>907.0</v>
      </c>
      <c r="V693" s="21">
        <v>44.71</v>
      </c>
      <c r="W693" s="21">
        <v>0.0</v>
      </c>
      <c r="X693" s="21">
        <v>44.71</v>
      </c>
      <c r="Y693" s="21">
        <v>10.0</v>
      </c>
      <c r="Z693" s="21">
        <v>1.0</v>
      </c>
      <c r="AA693" s="22">
        <v>0.2547</v>
      </c>
      <c r="AB693" s="23">
        <v>-2.9032</v>
      </c>
      <c r="AC693" s="24"/>
      <c r="AD693" s="18" t="s">
        <v>53</v>
      </c>
      <c r="AE693" s="21">
        <v>1.42019352E8</v>
      </c>
      <c r="AF693" s="21">
        <v>2.457602728E9</v>
      </c>
      <c r="AG693" s="19" t="s">
        <v>1028</v>
      </c>
      <c r="AH693" s="18" t="s">
        <v>68</v>
      </c>
      <c r="AI693" s="20">
        <v>26.31</v>
      </c>
      <c r="AJ693" s="18" t="s">
        <v>68</v>
      </c>
      <c r="AK693" s="20">
        <v>26.2</v>
      </c>
      <c r="AL693" s="20">
        <v>130.0</v>
      </c>
      <c r="AM693" s="18" t="s">
        <v>69</v>
      </c>
      <c r="AN693" s="25">
        <v>130.0</v>
      </c>
      <c r="AO693" s="18">
        <f t="shared" si="1"/>
        <v>0</v>
      </c>
      <c r="AP693" s="18">
        <v>51.71</v>
      </c>
      <c r="AQ693" s="18">
        <f t="shared" si="2"/>
        <v>7</v>
      </c>
      <c r="AR693" s="18">
        <f t="shared" si="3"/>
        <v>480</v>
      </c>
      <c r="AS693" s="18"/>
      <c r="AT693" s="18" t="s">
        <v>70</v>
      </c>
    </row>
    <row r="694">
      <c r="A694" s="18" t="s">
        <v>324</v>
      </c>
      <c r="B694" s="18" t="s">
        <v>53</v>
      </c>
      <c r="C694" s="18" t="s">
        <v>54</v>
      </c>
      <c r="D694" s="18" t="s">
        <v>55</v>
      </c>
      <c r="E694" s="18" t="s">
        <v>408</v>
      </c>
      <c r="F694" s="18" t="s">
        <v>899</v>
      </c>
      <c r="G694" s="19" t="s">
        <v>1024</v>
      </c>
      <c r="H694" s="18" t="s">
        <v>156</v>
      </c>
      <c r="I694" s="18" t="s">
        <v>106</v>
      </c>
      <c r="J694" s="18" t="s">
        <v>107</v>
      </c>
      <c r="K694" s="18" t="s">
        <v>62</v>
      </c>
      <c r="L694" s="20">
        <v>0.0</v>
      </c>
      <c r="M694" s="18" t="s">
        <v>63</v>
      </c>
      <c r="N694" s="21">
        <v>1.84030945E8</v>
      </c>
      <c r="O694" s="21">
        <v>5.300488358E9</v>
      </c>
      <c r="P694" s="21">
        <v>4.5718391153E10</v>
      </c>
      <c r="Q694" s="18" t="s">
        <v>1025</v>
      </c>
      <c r="R694" s="18" t="s">
        <v>1056</v>
      </c>
      <c r="S694" s="19" t="s">
        <v>1027</v>
      </c>
      <c r="T694" s="21">
        <v>65.9</v>
      </c>
      <c r="U694" s="21">
        <v>965.0</v>
      </c>
      <c r="V694" s="21">
        <v>44.71</v>
      </c>
      <c r="W694" s="21">
        <v>0.0</v>
      </c>
      <c r="X694" s="21">
        <v>44.71</v>
      </c>
      <c r="Y694" s="21">
        <v>10.0</v>
      </c>
      <c r="Z694" s="21">
        <v>1.0</v>
      </c>
      <c r="AA694" s="22">
        <v>0.3215</v>
      </c>
      <c r="AB694" s="23">
        <v>-4.0261</v>
      </c>
      <c r="AC694" s="24"/>
      <c r="AD694" s="18" t="s">
        <v>53</v>
      </c>
      <c r="AE694" s="21">
        <v>1.42019352E8</v>
      </c>
      <c r="AF694" s="21">
        <v>2.457602728E9</v>
      </c>
      <c r="AG694" s="19" t="s">
        <v>1028</v>
      </c>
      <c r="AH694" s="18" t="s">
        <v>68</v>
      </c>
      <c r="AI694" s="20">
        <v>26.31</v>
      </c>
      <c r="AJ694" s="18" t="s">
        <v>68</v>
      </c>
      <c r="AK694" s="20">
        <v>26.2</v>
      </c>
      <c r="AL694" s="20">
        <v>130.0</v>
      </c>
      <c r="AM694" s="18" t="s">
        <v>69</v>
      </c>
      <c r="AN694" s="25">
        <v>130.0</v>
      </c>
      <c r="AO694" s="18">
        <f t="shared" si="1"/>
        <v>0</v>
      </c>
      <c r="AP694" s="18">
        <v>51.71</v>
      </c>
      <c r="AQ694" s="18">
        <f t="shared" si="2"/>
        <v>7</v>
      </c>
      <c r="AR694" s="18">
        <f t="shared" si="3"/>
        <v>480</v>
      </c>
      <c r="AS694" s="18"/>
      <c r="AT694" s="18" t="s">
        <v>70</v>
      </c>
    </row>
    <row r="695">
      <c r="A695" s="18" t="s">
        <v>324</v>
      </c>
      <c r="B695" s="18" t="s">
        <v>53</v>
      </c>
      <c r="C695" s="18" t="s">
        <v>54</v>
      </c>
      <c r="D695" s="18" t="s">
        <v>55</v>
      </c>
      <c r="E695" s="18" t="s">
        <v>408</v>
      </c>
      <c r="F695" s="18" t="s">
        <v>899</v>
      </c>
      <c r="G695" s="19" t="s">
        <v>1024</v>
      </c>
      <c r="H695" s="18" t="s">
        <v>156</v>
      </c>
      <c r="I695" s="18" t="s">
        <v>106</v>
      </c>
      <c r="J695" s="18" t="s">
        <v>107</v>
      </c>
      <c r="K695" s="18" t="s">
        <v>62</v>
      </c>
      <c r="L695" s="20">
        <v>0.0</v>
      </c>
      <c r="M695" s="18" t="s">
        <v>63</v>
      </c>
      <c r="N695" s="21">
        <v>1.84030945E8</v>
      </c>
      <c r="O695" s="21">
        <v>5.300488358E9</v>
      </c>
      <c r="P695" s="21">
        <v>7.729273436E9</v>
      </c>
      <c r="Q695" s="18" t="s">
        <v>1025</v>
      </c>
      <c r="R695" s="18" t="s">
        <v>1057</v>
      </c>
      <c r="S695" s="19" t="s">
        <v>1027</v>
      </c>
      <c r="T695" s="21">
        <v>51.9</v>
      </c>
      <c r="U695" s="21">
        <v>959.0</v>
      </c>
      <c r="V695" s="21">
        <v>44.71</v>
      </c>
      <c r="W695" s="21">
        <v>0.0</v>
      </c>
      <c r="X695" s="21">
        <v>44.71</v>
      </c>
      <c r="Y695" s="21">
        <v>10.0</v>
      </c>
      <c r="Z695" s="21">
        <v>1.0</v>
      </c>
      <c r="AA695" s="22">
        <v>0.1385</v>
      </c>
      <c r="AB695" s="23">
        <v>-1.3661</v>
      </c>
      <c r="AC695" s="24"/>
      <c r="AD695" s="18" t="s">
        <v>53</v>
      </c>
      <c r="AE695" s="21">
        <v>1.42019352E8</v>
      </c>
      <c r="AF695" s="21">
        <v>2.457602728E9</v>
      </c>
      <c r="AG695" s="19" t="s">
        <v>1028</v>
      </c>
      <c r="AH695" s="18" t="s">
        <v>68</v>
      </c>
      <c r="AI695" s="20">
        <v>26.31</v>
      </c>
      <c r="AJ695" s="18" t="s">
        <v>68</v>
      </c>
      <c r="AK695" s="20">
        <v>26.2</v>
      </c>
      <c r="AL695" s="20">
        <v>130.0</v>
      </c>
      <c r="AM695" s="18" t="s">
        <v>69</v>
      </c>
      <c r="AN695" s="25">
        <v>130.0</v>
      </c>
      <c r="AO695" s="18">
        <f t="shared" si="1"/>
        <v>0</v>
      </c>
      <c r="AP695" s="18">
        <v>51.71</v>
      </c>
      <c r="AQ695" s="18">
        <f t="shared" si="2"/>
        <v>7</v>
      </c>
      <c r="AR695" s="18">
        <f t="shared" si="3"/>
        <v>480</v>
      </c>
      <c r="AS695" s="18"/>
      <c r="AT695" s="18" t="s">
        <v>70</v>
      </c>
    </row>
    <row r="696">
      <c r="A696" s="18" t="s">
        <v>324</v>
      </c>
      <c r="B696" s="18" t="s">
        <v>53</v>
      </c>
      <c r="C696" s="18" t="s">
        <v>54</v>
      </c>
      <c r="D696" s="18" t="s">
        <v>55</v>
      </c>
      <c r="E696" s="18" t="s">
        <v>408</v>
      </c>
      <c r="F696" s="18" t="s">
        <v>899</v>
      </c>
      <c r="G696" s="19" t="s">
        <v>1024</v>
      </c>
      <c r="H696" s="18" t="s">
        <v>156</v>
      </c>
      <c r="I696" s="18" t="s">
        <v>106</v>
      </c>
      <c r="J696" s="18" t="s">
        <v>107</v>
      </c>
      <c r="K696" s="18" t="s">
        <v>62</v>
      </c>
      <c r="L696" s="20">
        <v>0.0</v>
      </c>
      <c r="M696" s="18" t="s">
        <v>63</v>
      </c>
      <c r="N696" s="21">
        <v>1.84030945E8</v>
      </c>
      <c r="O696" s="21">
        <v>5.300488358E9</v>
      </c>
      <c r="P696" s="21">
        <v>7.729273453E9</v>
      </c>
      <c r="Q696" s="18" t="s">
        <v>1025</v>
      </c>
      <c r="R696" s="18" t="s">
        <v>1058</v>
      </c>
      <c r="S696" s="19" t="s">
        <v>1027</v>
      </c>
      <c r="T696" s="21">
        <v>59.99</v>
      </c>
      <c r="U696" s="21">
        <v>853.0</v>
      </c>
      <c r="V696" s="21">
        <v>44.71</v>
      </c>
      <c r="W696" s="21">
        <v>0.0</v>
      </c>
      <c r="X696" s="21">
        <v>44.71</v>
      </c>
      <c r="Y696" s="21">
        <v>10.0</v>
      </c>
      <c r="Z696" s="21">
        <v>1.0</v>
      </c>
      <c r="AA696" s="22">
        <v>0.2547</v>
      </c>
      <c r="AB696" s="23">
        <v>-2.9032</v>
      </c>
      <c r="AC696" s="24"/>
      <c r="AD696" s="18" t="s">
        <v>53</v>
      </c>
      <c r="AE696" s="21">
        <v>1.42019352E8</v>
      </c>
      <c r="AF696" s="21">
        <v>2.457602728E9</v>
      </c>
      <c r="AG696" s="19" t="s">
        <v>1028</v>
      </c>
      <c r="AH696" s="18" t="s">
        <v>68</v>
      </c>
      <c r="AI696" s="20">
        <v>26.31</v>
      </c>
      <c r="AJ696" s="18" t="s">
        <v>68</v>
      </c>
      <c r="AK696" s="20">
        <v>26.2</v>
      </c>
      <c r="AL696" s="20">
        <v>130.0</v>
      </c>
      <c r="AM696" s="18" t="s">
        <v>69</v>
      </c>
      <c r="AN696" s="25">
        <v>130.0</v>
      </c>
      <c r="AO696" s="18">
        <f t="shared" si="1"/>
        <v>0</v>
      </c>
      <c r="AP696" s="18">
        <v>51.71</v>
      </c>
      <c r="AQ696" s="18">
        <f t="shared" si="2"/>
        <v>7</v>
      </c>
      <c r="AR696" s="18">
        <f t="shared" si="3"/>
        <v>480</v>
      </c>
      <c r="AS696" s="18"/>
      <c r="AT696" s="18" t="s">
        <v>70</v>
      </c>
    </row>
    <row r="697">
      <c r="A697" s="18" t="s">
        <v>324</v>
      </c>
      <c r="B697" s="18" t="s">
        <v>53</v>
      </c>
      <c r="C697" s="18" t="s">
        <v>54</v>
      </c>
      <c r="D697" s="18" t="s">
        <v>55</v>
      </c>
      <c r="E697" s="18" t="s">
        <v>408</v>
      </c>
      <c r="F697" s="18" t="s">
        <v>899</v>
      </c>
      <c r="G697" s="19" t="s">
        <v>1024</v>
      </c>
      <c r="H697" s="18" t="s">
        <v>156</v>
      </c>
      <c r="I697" s="18" t="s">
        <v>106</v>
      </c>
      <c r="J697" s="18" t="s">
        <v>107</v>
      </c>
      <c r="K697" s="18" t="s">
        <v>62</v>
      </c>
      <c r="L697" s="20">
        <v>0.0</v>
      </c>
      <c r="M697" s="18" t="s">
        <v>63</v>
      </c>
      <c r="N697" s="21">
        <v>1.84030945E8</v>
      </c>
      <c r="O697" s="21">
        <v>5.300488358E9</v>
      </c>
      <c r="P697" s="21">
        <v>2.2181397658E10</v>
      </c>
      <c r="Q697" s="18" t="s">
        <v>1025</v>
      </c>
      <c r="R697" s="18" t="s">
        <v>1059</v>
      </c>
      <c r="S697" s="19" t="s">
        <v>1027</v>
      </c>
      <c r="T697" s="21">
        <v>66.9</v>
      </c>
      <c r="U697" s="21">
        <v>0.0</v>
      </c>
      <c r="V697" s="21">
        <v>44.71</v>
      </c>
      <c r="W697" s="21">
        <v>0.0</v>
      </c>
      <c r="X697" s="21">
        <v>44.71</v>
      </c>
      <c r="Y697" s="21">
        <v>10.0</v>
      </c>
      <c r="Z697" s="21">
        <v>1.0</v>
      </c>
      <c r="AA697" s="22">
        <v>0.3317</v>
      </c>
      <c r="AB697" s="23">
        <v>-4.2161</v>
      </c>
      <c r="AC697" s="24"/>
      <c r="AD697" s="18" t="s">
        <v>53</v>
      </c>
      <c r="AE697" s="21">
        <v>1.42019352E8</v>
      </c>
      <c r="AF697" s="21">
        <v>2.457602728E9</v>
      </c>
      <c r="AG697" s="19" t="s">
        <v>1028</v>
      </c>
      <c r="AH697" s="18" t="s">
        <v>68</v>
      </c>
      <c r="AI697" s="20">
        <v>26.31</v>
      </c>
      <c r="AJ697" s="18" t="s">
        <v>68</v>
      </c>
      <c r="AK697" s="20">
        <v>26.2</v>
      </c>
      <c r="AL697" s="20">
        <v>130.0</v>
      </c>
      <c r="AM697" s="18" t="s">
        <v>69</v>
      </c>
      <c r="AN697" s="25">
        <v>130.0</v>
      </c>
      <c r="AO697" s="18">
        <f t="shared" si="1"/>
        <v>0</v>
      </c>
      <c r="AP697" s="18">
        <v>51.71</v>
      </c>
      <c r="AQ697" s="18">
        <f t="shared" si="2"/>
        <v>7</v>
      </c>
      <c r="AR697" s="18">
        <f t="shared" si="3"/>
        <v>480</v>
      </c>
      <c r="AS697" s="18"/>
      <c r="AT697" s="18" t="s">
        <v>70</v>
      </c>
    </row>
    <row r="698">
      <c r="A698" s="18" t="s">
        <v>324</v>
      </c>
      <c r="B698" s="18" t="s">
        <v>53</v>
      </c>
      <c r="C698" s="18" t="s">
        <v>54</v>
      </c>
      <c r="D698" s="18" t="s">
        <v>55</v>
      </c>
      <c r="E698" s="18" t="s">
        <v>408</v>
      </c>
      <c r="F698" s="18" t="s">
        <v>899</v>
      </c>
      <c r="G698" s="19" t="s">
        <v>1024</v>
      </c>
      <c r="H698" s="18" t="s">
        <v>156</v>
      </c>
      <c r="I698" s="18" t="s">
        <v>106</v>
      </c>
      <c r="J698" s="18" t="s">
        <v>107</v>
      </c>
      <c r="K698" s="18" t="s">
        <v>62</v>
      </c>
      <c r="L698" s="20">
        <v>0.0</v>
      </c>
      <c r="M698" s="18" t="s">
        <v>63</v>
      </c>
      <c r="N698" s="21">
        <v>1.84030945E8</v>
      </c>
      <c r="O698" s="21">
        <v>5.300488358E9</v>
      </c>
      <c r="P698" s="21">
        <v>4.5718391152E10</v>
      </c>
      <c r="Q698" s="18" t="s">
        <v>1025</v>
      </c>
      <c r="R698" s="18" t="s">
        <v>1060</v>
      </c>
      <c r="S698" s="19" t="s">
        <v>1027</v>
      </c>
      <c r="T698" s="21">
        <v>79.99</v>
      </c>
      <c r="U698" s="21">
        <v>0.0</v>
      </c>
      <c r="V698" s="21">
        <v>44.71</v>
      </c>
      <c r="W698" s="21">
        <v>0.0</v>
      </c>
      <c r="X698" s="21">
        <v>44.71</v>
      </c>
      <c r="Y698" s="21">
        <v>10.0</v>
      </c>
      <c r="Z698" s="21">
        <v>1.0</v>
      </c>
      <c r="AA698" s="22">
        <v>0.4411</v>
      </c>
      <c r="AB698" s="23">
        <v>-6.7032</v>
      </c>
      <c r="AC698" s="24"/>
      <c r="AD698" s="18" t="s">
        <v>53</v>
      </c>
      <c r="AE698" s="21">
        <v>1.42019352E8</v>
      </c>
      <c r="AF698" s="21">
        <v>2.457602728E9</v>
      </c>
      <c r="AG698" s="19" t="s">
        <v>1028</v>
      </c>
      <c r="AH698" s="18" t="s">
        <v>68</v>
      </c>
      <c r="AI698" s="20">
        <v>26.31</v>
      </c>
      <c r="AJ698" s="18" t="s">
        <v>68</v>
      </c>
      <c r="AK698" s="20">
        <v>26.2</v>
      </c>
      <c r="AL698" s="20">
        <v>130.0</v>
      </c>
      <c r="AM698" s="18" t="s">
        <v>69</v>
      </c>
      <c r="AN698" s="25">
        <v>130.0</v>
      </c>
      <c r="AO698" s="18">
        <f t="shared" si="1"/>
        <v>0</v>
      </c>
      <c r="AP698" s="18">
        <v>51.71</v>
      </c>
      <c r="AQ698" s="18">
        <f t="shared" si="2"/>
        <v>7</v>
      </c>
      <c r="AR698" s="18">
        <f t="shared" si="3"/>
        <v>480</v>
      </c>
      <c r="AS698" s="18"/>
      <c r="AT698" s="18" t="s">
        <v>70</v>
      </c>
    </row>
    <row r="699">
      <c r="A699" s="18" t="s">
        <v>324</v>
      </c>
      <c r="B699" s="18" t="s">
        <v>53</v>
      </c>
      <c r="C699" s="18" t="s">
        <v>54</v>
      </c>
      <c r="D699" s="18" t="s">
        <v>55</v>
      </c>
      <c r="E699" s="18" t="s">
        <v>408</v>
      </c>
      <c r="F699" s="18" t="s">
        <v>899</v>
      </c>
      <c r="G699" s="19" t="s">
        <v>1024</v>
      </c>
      <c r="H699" s="18" t="s">
        <v>156</v>
      </c>
      <c r="I699" s="18" t="s">
        <v>106</v>
      </c>
      <c r="J699" s="18" t="s">
        <v>107</v>
      </c>
      <c r="K699" s="18" t="s">
        <v>62</v>
      </c>
      <c r="L699" s="20">
        <v>0.0</v>
      </c>
      <c r="M699" s="18" t="s">
        <v>63</v>
      </c>
      <c r="N699" s="21">
        <v>1.84030945E8</v>
      </c>
      <c r="O699" s="21">
        <v>5.300488358E9</v>
      </c>
      <c r="P699" s="21">
        <v>4.5718391145E10</v>
      </c>
      <c r="Q699" s="18" t="s">
        <v>1025</v>
      </c>
      <c r="R699" s="18" t="s">
        <v>1061</v>
      </c>
      <c r="S699" s="19" t="s">
        <v>1027</v>
      </c>
      <c r="T699" s="21">
        <v>79.99</v>
      </c>
      <c r="U699" s="21">
        <v>0.0</v>
      </c>
      <c r="V699" s="21">
        <v>44.71</v>
      </c>
      <c r="W699" s="21">
        <v>0.0</v>
      </c>
      <c r="X699" s="21">
        <v>44.71</v>
      </c>
      <c r="Y699" s="21">
        <v>10.0</v>
      </c>
      <c r="Z699" s="21">
        <v>1.0</v>
      </c>
      <c r="AA699" s="22">
        <v>0.4411</v>
      </c>
      <c r="AB699" s="23">
        <v>-6.7032</v>
      </c>
      <c r="AC699" s="24"/>
      <c r="AD699" s="18" t="s">
        <v>53</v>
      </c>
      <c r="AE699" s="21">
        <v>1.42019352E8</v>
      </c>
      <c r="AF699" s="21">
        <v>2.457602728E9</v>
      </c>
      <c r="AG699" s="19" t="s">
        <v>1028</v>
      </c>
      <c r="AH699" s="18" t="s">
        <v>68</v>
      </c>
      <c r="AI699" s="20">
        <v>26.31</v>
      </c>
      <c r="AJ699" s="18" t="s">
        <v>68</v>
      </c>
      <c r="AK699" s="20">
        <v>26.2</v>
      </c>
      <c r="AL699" s="20">
        <v>130.0</v>
      </c>
      <c r="AM699" s="18" t="s">
        <v>69</v>
      </c>
      <c r="AN699" s="25">
        <v>130.0</v>
      </c>
      <c r="AO699" s="18">
        <f t="shared" si="1"/>
        <v>0</v>
      </c>
      <c r="AP699" s="18">
        <v>51.71</v>
      </c>
      <c r="AQ699" s="18">
        <f t="shared" si="2"/>
        <v>7</v>
      </c>
      <c r="AR699" s="18">
        <f t="shared" si="3"/>
        <v>480</v>
      </c>
      <c r="AS699" s="18"/>
      <c r="AT699" s="18" t="s">
        <v>70</v>
      </c>
    </row>
    <row r="700">
      <c r="A700" s="18" t="s">
        <v>324</v>
      </c>
      <c r="B700" s="18" t="s">
        <v>53</v>
      </c>
      <c r="C700" s="18" t="s">
        <v>54</v>
      </c>
      <c r="D700" s="18" t="s">
        <v>55</v>
      </c>
      <c r="E700" s="18" t="s">
        <v>408</v>
      </c>
      <c r="F700" s="18" t="s">
        <v>899</v>
      </c>
      <c r="G700" s="19" t="s">
        <v>1024</v>
      </c>
      <c r="H700" s="18" t="s">
        <v>156</v>
      </c>
      <c r="I700" s="18" t="s">
        <v>106</v>
      </c>
      <c r="J700" s="18" t="s">
        <v>107</v>
      </c>
      <c r="K700" s="18" t="s">
        <v>62</v>
      </c>
      <c r="L700" s="20">
        <v>0.0</v>
      </c>
      <c r="M700" s="18" t="s">
        <v>63</v>
      </c>
      <c r="N700" s="21">
        <v>1.84030945E8</v>
      </c>
      <c r="O700" s="21">
        <v>5.300488358E9</v>
      </c>
      <c r="P700" s="21">
        <v>7.729273429E9</v>
      </c>
      <c r="Q700" s="18" t="s">
        <v>1025</v>
      </c>
      <c r="R700" s="18" t="s">
        <v>1062</v>
      </c>
      <c r="S700" s="19" t="s">
        <v>1027</v>
      </c>
      <c r="T700" s="21">
        <v>51.9</v>
      </c>
      <c r="U700" s="21">
        <v>993.0</v>
      </c>
      <c r="V700" s="21">
        <v>44.71</v>
      </c>
      <c r="W700" s="21">
        <v>0.0</v>
      </c>
      <c r="X700" s="21">
        <v>44.71</v>
      </c>
      <c r="Y700" s="21">
        <v>10.0</v>
      </c>
      <c r="Z700" s="21">
        <v>1.0</v>
      </c>
      <c r="AA700" s="22">
        <v>0.1385</v>
      </c>
      <c r="AB700" s="23">
        <v>-1.3661</v>
      </c>
      <c r="AC700" s="24"/>
      <c r="AD700" s="18" t="s">
        <v>53</v>
      </c>
      <c r="AE700" s="21">
        <v>1.42019352E8</v>
      </c>
      <c r="AF700" s="21">
        <v>2.457602728E9</v>
      </c>
      <c r="AG700" s="19" t="s">
        <v>1028</v>
      </c>
      <c r="AH700" s="18" t="s">
        <v>68</v>
      </c>
      <c r="AI700" s="20">
        <v>26.31</v>
      </c>
      <c r="AJ700" s="18" t="s">
        <v>68</v>
      </c>
      <c r="AK700" s="20">
        <v>26.2</v>
      </c>
      <c r="AL700" s="20">
        <v>130.0</v>
      </c>
      <c r="AM700" s="18" t="s">
        <v>69</v>
      </c>
      <c r="AN700" s="25">
        <v>130.0</v>
      </c>
      <c r="AO700" s="18">
        <f t="shared" si="1"/>
        <v>0</v>
      </c>
      <c r="AP700" s="18">
        <v>51.71</v>
      </c>
      <c r="AQ700" s="18">
        <f t="shared" si="2"/>
        <v>7</v>
      </c>
      <c r="AR700" s="18">
        <f t="shared" si="3"/>
        <v>480</v>
      </c>
      <c r="AS700" s="18"/>
      <c r="AT700" s="18" t="s">
        <v>70</v>
      </c>
    </row>
    <row r="701">
      <c r="A701" s="18" t="s">
        <v>324</v>
      </c>
      <c r="B701" s="18" t="s">
        <v>53</v>
      </c>
      <c r="C701" s="18" t="s">
        <v>54</v>
      </c>
      <c r="D701" s="18" t="s">
        <v>55</v>
      </c>
      <c r="E701" s="18" t="s">
        <v>408</v>
      </c>
      <c r="F701" s="18" t="s">
        <v>899</v>
      </c>
      <c r="G701" s="19" t="s">
        <v>1024</v>
      </c>
      <c r="H701" s="18" t="s">
        <v>156</v>
      </c>
      <c r="I701" s="18" t="s">
        <v>106</v>
      </c>
      <c r="J701" s="18" t="s">
        <v>107</v>
      </c>
      <c r="K701" s="18" t="s">
        <v>62</v>
      </c>
      <c r="L701" s="20">
        <v>0.0</v>
      </c>
      <c r="M701" s="18" t="s">
        <v>63</v>
      </c>
      <c r="N701" s="21">
        <v>1.84030945E8</v>
      </c>
      <c r="O701" s="21">
        <v>5.300488358E9</v>
      </c>
      <c r="P701" s="21">
        <v>2.2181397664E10</v>
      </c>
      <c r="Q701" s="18" t="s">
        <v>1025</v>
      </c>
      <c r="R701" s="18" t="s">
        <v>1063</v>
      </c>
      <c r="S701" s="19" t="s">
        <v>1027</v>
      </c>
      <c r="T701" s="21">
        <v>66.9</v>
      </c>
      <c r="U701" s="21">
        <v>0.0</v>
      </c>
      <c r="V701" s="21">
        <v>44.71</v>
      </c>
      <c r="W701" s="21">
        <v>0.0</v>
      </c>
      <c r="X701" s="21">
        <v>44.71</v>
      </c>
      <c r="Y701" s="21">
        <v>10.0</v>
      </c>
      <c r="Z701" s="21">
        <v>1.0</v>
      </c>
      <c r="AA701" s="22">
        <v>0.3317</v>
      </c>
      <c r="AB701" s="23">
        <v>-4.2161</v>
      </c>
      <c r="AC701" s="24"/>
      <c r="AD701" s="18" t="s">
        <v>53</v>
      </c>
      <c r="AE701" s="21">
        <v>1.42019352E8</v>
      </c>
      <c r="AF701" s="21">
        <v>2.457602728E9</v>
      </c>
      <c r="AG701" s="19" t="s">
        <v>1028</v>
      </c>
      <c r="AH701" s="18" t="s">
        <v>68</v>
      </c>
      <c r="AI701" s="20">
        <v>26.31</v>
      </c>
      <c r="AJ701" s="18" t="s">
        <v>68</v>
      </c>
      <c r="AK701" s="20">
        <v>26.2</v>
      </c>
      <c r="AL701" s="20">
        <v>130.0</v>
      </c>
      <c r="AM701" s="18" t="s">
        <v>69</v>
      </c>
      <c r="AN701" s="25">
        <v>130.0</v>
      </c>
      <c r="AO701" s="18">
        <f t="shared" si="1"/>
        <v>0</v>
      </c>
      <c r="AP701" s="18">
        <v>51.71</v>
      </c>
      <c r="AQ701" s="18">
        <f t="shared" si="2"/>
        <v>7</v>
      </c>
      <c r="AR701" s="18">
        <f t="shared" si="3"/>
        <v>480</v>
      </c>
      <c r="AS701" s="18"/>
      <c r="AT701" s="18" t="s">
        <v>70</v>
      </c>
    </row>
    <row r="702">
      <c r="A702" s="18" t="s">
        <v>324</v>
      </c>
      <c r="B702" s="18" t="s">
        <v>53</v>
      </c>
      <c r="C702" s="18" t="s">
        <v>54</v>
      </c>
      <c r="D702" s="18" t="s">
        <v>55</v>
      </c>
      <c r="E702" s="18" t="s">
        <v>408</v>
      </c>
      <c r="F702" s="18" t="s">
        <v>899</v>
      </c>
      <c r="G702" s="19" t="s">
        <v>1024</v>
      </c>
      <c r="H702" s="18" t="s">
        <v>156</v>
      </c>
      <c r="I702" s="18" t="s">
        <v>106</v>
      </c>
      <c r="J702" s="18" t="s">
        <v>107</v>
      </c>
      <c r="K702" s="18" t="s">
        <v>62</v>
      </c>
      <c r="L702" s="20">
        <v>0.0</v>
      </c>
      <c r="M702" s="18" t="s">
        <v>63</v>
      </c>
      <c r="N702" s="21">
        <v>1.84030945E8</v>
      </c>
      <c r="O702" s="21">
        <v>5.300488358E9</v>
      </c>
      <c r="P702" s="21">
        <v>7.729273431E9</v>
      </c>
      <c r="Q702" s="18" t="s">
        <v>1025</v>
      </c>
      <c r="R702" s="18" t="s">
        <v>1064</v>
      </c>
      <c r="S702" s="19" t="s">
        <v>1027</v>
      </c>
      <c r="T702" s="21">
        <v>51.9</v>
      </c>
      <c r="U702" s="21">
        <v>972.0</v>
      </c>
      <c r="V702" s="21">
        <v>44.71</v>
      </c>
      <c r="W702" s="21">
        <v>0.0</v>
      </c>
      <c r="X702" s="21">
        <v>44.71</v>
      </c>
      <c r="Y702" s="21">
        <v>10.0</v>
      </c>
      <c r="Z702" s="21">
        <v>1.0</v>
      </c>
      <c r="AA702" s="22">
        <v>0.1385</v>
      </c>
      <c r="AB702" s="23">
        <v>-1.3661</v>
      </c>
      <c r="AC702" s="24"/>
      <c r="AD702" s="18" t="s">
        <v>53</v>
      </c>
      <c r="AE702" s="21">
        <v>1.42019352E8</v>
      </c>
      <c r="AF702" s="21">
        <v>2.457602728E9</v>
      </c>
      <c r="AG702" s="19" t="s">
        <v>1028</v>
      </c>
      <c r="AH702" s="18" t="s">
        <v>68</v>
      </c>
      <c r="AI702" s="20">
        <v>26.31</v>
      </c>
      <c r="AJ702" s="18" t="s">
        <v>68</v>
      </c>
      <c r="AK702" s="20">
        <v>26.2</v>
      </c>
      <c r="AL702" s="20">
        <v>130.0</v>
      </c>
      <c r="AM702" s="18" t="s">
        <v>69</v>
      </c>
      <c r="AN702" s="25">
        <v>130.0</v>
      </c>
      <c r="AO702" s="18">
        <f t="shared" si="1"/>
        <v>0</v>
      </c>
      <c r="AP702" s="18">
        <v>51.71</v>
      </c>
      <c r="AQ702" s="18">
        <f t="shared" si="2"/>
        <v>7</v>
      </c>
      <c r="AR702" s="18">
        <f t="shared" si="3"/>
        <v>480</v>
      </c>
      <c r="AS702" s="18"/>
      <c r="AT702" s="18" t="s">
        <v>70</v>
      </c>
    </row>
    <row r="703">
      <c r="A703" s="18" t="s">
        <v>324</v>
      </c>
      <c r="B703" s="18" t="s">
        <v>53</v>
      </c>
      <c r="C703" s="18" t="s">
        <v>54</v>
      </c>
      <c r="D703" s="18" t="s">
        <v>55</v>
      </c>
      <c r="E703" s="18" t="s">
        <v>408</v>
      </c>
      <c r="F703" s="18" t="s">
        <v>899</v>
      </c>
      <c r="G703" s="19" t="s">
        <v>1024</v>
      </c>
      <c r="H703" s="18" t="s">
        <v>156</v>
      </c>
      <c r="I703" s="18" t="s">
        <v>106</v>
      </c>
      <c r="J703" s="18" t="s">
        <v>107</v>
      </c>
      <c r="K703" s="18" t="s">
        <v>62</v>
      </c>
      <c r="L703" s="20">
        <v>0.0</v>
      </c>
      <c r="M703" s="18" t="s">
        <v>63</v>
      </c>
      <c r="N703" s="21">
        <v>1.84030945E8</v>
      </c>
      <c r="O703" s="21">
        <v>5.300488358E9</v>
      </c>
      <c r="P703" s="21">
        <v>7.72927344E9</v>
      </c>
      <c r="Q703" s="18" t="s">
        <v>1025</v>
      </c>
      <c r="R703" s="18" t="s">
        <v>1065</v>
      </c>
      <c r="S703" s="19" t="s">
        <v>1027</v>
      </c>
      <c r="T703" s="21">
        <v>59.99</v>
      </c>
      <c r="U703" s="21">
        <v>999.0</v>
      </c>
      <c r="V703" s="21">
        <v>44.71</v>
      </c>
      <c r="W703" s="21">
        <v>0.0</v>
      </c>
      <c r="X703" s="21">
        <v>44.71</v>
      </c>
      <c r="Y703" s="21">
        <v>10.0</v>
      </c>
      <c r="Z703" s="21">
        <v>1.0</v>
      </c>
      <c r="AA703" s="22">
        <v>0.2547</v>
      </c>
      <c r="AB703" s="23">
        <v>-2.9032</v>
      </c>
      <c r="AC703" s="24"/>
      <c r="AD703" s="18" t="s">
        <v>53</v>
      </c>
      <c r="AE703" s="21">
        <v>1.42019352E8</v>
      </c>
      <c r="AF703" s="21">
        <v>2.457602728E9</v>
      </c>
      <c r="AG703" s="19" t="s">
        <v>1028</v>
      </c>
      <c r="AH703" s="18" t="s">
        <v>68</v>
      </c>
      <c r="AI703" s="20">
        <v>26.31</v>
      </c>
      <c r="AJ703" s="18" t="s">
        <v>68</v>
      </c>
      <c r="AK703" s="20">
        <v>26.2</v>
      </c>
      <c r="AL703" s="20">
        <v>130.0</v>
      </c>
      <c r="AM703" s="18" t="s">
        <v>69</v>
      </c>
      <c r="AN703" s="25">
        <v>130.0</v>
      </c>
      <c r="AO703" s="18">
        <f t="shared" si="1"/>
        <v>0</v>
      </c>
      <c r="AP703" s="18">
        <v>51.71</v>
      </c>
      <c r="AQ703" s="18">
        <f t="shared" si="2"/>
        <v>7</v>
      </c>
      <c r="AR703" s="18">
        <f t="shared" si="3"/>
        <v>480</v>
      </c>
      <c r="AS703" s="18"/>
      <c r="AT703" s="18" t="s">
        <v>70</v>
      </c>
    </row>
    <row r="704">
      <c r="A704" s="18" t="s">
        <v>324</v>
      </c>
      <c r="B704" s="18" t="s">
        <v>53</v>
      </c>
      <c r="C704" s="18" t="s">
        <v>54</v>
      </c>
      <c r="D704" s="18" t="s">
        <v>55</v>
      </c>
      <c r="E704" s="18" t="s">
        <v>408</v>
      </c>
      <c r="F704" s="18" t="s">
        <v>899</v>
      </c>
      <c r="G704" s="19" t="s">
        <v>1024</v>
      </c>
      <c r="H704" s="18" t="s">
        <v>156</v>
      </c>
      <c r="I704" s="18" t="s">
        <v>106</v>
      </c>
      <c r="J704" s="18" t="s">
        <v>107</v>
      </c>
      <c r="K704" s="18" t="s">
        <v>62</v>
      </c>
      <c r="L704" s="20">
        <v>0.0</v>
      </c>
      <c r="M704" s="18" t="s">
        <v>63</v>
      </c>
      <c r="N704" s="21">
        <v>1.84030945E8</v>
      </c>
      <c r="O704" s="21">
        <v>5.300488358E9</v>
      </c>
      <c r="P704" s="21">
        <v>2.2181397654E10</v>
      </c>
      <c r="Q704" s="18" t="s">
        <v>1025</v>
      </c>
      <c r="R704" s="18" t="s">
        <v>1066</v>
      </c>
      <c r="S704" s="19" t="s">
        <v>1027</v>
      </c>
      <c r="T704" s="21">
        <v>66.9</v>
      </c>
      <c r="U704" s="21">
        <v>0.0</v>
      </c>
      <c r="V704" s="21">
        <v>44.71</v>
      </c>
      <c r="W704" s="21">
        <v>0.0</v>
      </c>
      <c r="X704" s="21">
        <v>44.71</v>
      </c>
      <c r="Y704" s="21">
        <v>10.0</v>
      </c>
      <c r="Z704" s="21">
        <v>1.0</v>
      </c>
      <c r="AA704" s="22">
        <v>0.3317</v>
      </c>
      <c r="AB704" s="23">
        <v>-4.2161</v>
      </c>
      <c r="AC704" s="24"/>
      <c r="AD704" s="18" t="s">
        <v>53</v>
      </c>
      <c r="AE704" s="21">
        <v>1.42019352E8</v>
      </c>
      <c r="AF704" s="21">
        <v>2.457602728E9</v>
      </c>
      <c r="AG704" s="19" t="s">
        <v>1028</v>
      </c>
      <c r="AH704" s="18" t="s">
        <v>68</v>
      </c>
      <c r="AI704" s="20">
        <v>26.31</v>
      </c>
      <c r="AJ704" s="18" t="s">
        <v>68</v>
      </c>
      <c r="AK704" s="20">
        <v>26.2</v>
      </c>
      <c r="AL704" s="20">
        <v>130.0</v>
      </c>
      <c r="AM704" s="18" t="s">
        <v>69</v>
      </c>
      <c r="AN704" s="25">
        <v>130.0</v>
      </c>
      <c r="AO704" s="18">
        <f t="shared" si="1"/>
        <v>0</v>
      </c>
      <c r="AP704" s="18">
        <v>51.71</v>
      </c>
      <c r="AQ704" s="18">
        <f t="shared" si="2"/>
        <v>7</v>
      </c>
      <c r="AR704" s="18">
        <f t="shared" si="3"/>
        <v>480</v>
      </c>
      <c r="AS704" s="18"/>
      <c r="AT704" s="18" t="s">
        <v>70</v>
      </c>
    </row>
    <row r="705">
      <c r="A705" s="18" t="s">
        <v>324</v>
      </c>
      <c r="B705" s="18" t="s">
        <v>53</v>
      </c>
      <c r="C705" s="18" t="s">
        <v>54</v>
      </c>
      <c r="D705" s="18" t="s">
        <v>55</v>
      </c>
      <c r="E705" s="18" t="s">
        <v>408</v>
      </c>
      <c r="F705" s="18" t="s">
        <v>899</v>
      </c>
      <c r="G705" s="19" t="s">
        <v>1024</v>
      </c>
      <c r="H705" s="18" t="s">
        <v>156</v>
      </c>
      <c r="I705" s="18" t="s">
        <v>106</v>
      </c>
      <c r="J705" s="18" t="s">
        <v>107</v>
      </c>
      <c r="K705" s="18" t="s">
        <v>62</v>
      </c>
      <c r="L705" s="20">
        <v>0.0</v>
      </c>
      <c r="M705" s="18" t="s">
        <v>63</v>
      </c>
      <c r="N705" s="21">
        <v>1.84030945E8</v>
      </c>
      <c r="O705" s="21">
        <v>5.300488358E9</v>
      </c>
      <c r="P705" s="21">
        <v>7.729273439E9</v>
      </c>
      <c r="Q705" s="18" t="s">
        <v>1025</v>
      </c>
      <c r="R705" s="18" t="s">
        <v>1067</v>
      </c>
      <c r="S705" s="19" t="s">
        <v>1027</v>
      </c>
      <c r="T705" s="21">
        <v>59.99</v>
      </c>
      <c r="U705" s="21">
        <v>998.0</v>
      </c>
      <c r="V705" s="21">
        <v>44.71</v>
      </c>
      <c r="W705" s="21">
        <v>0.0</v>
      </c>
      <c r="X705" s="21">
        <v>44.71</v>
      </c>
      <c r="Y705" s="21">
        <v>10.0</v>
      </c>
      <c r="Z705" s="21">
        <v>1.0</v>
      </c>
      <c r="AA705" s="22">
        <v>0.2547</v>
      </c>
      <c r="AB705" s="23">
        <v>-2.9032</v>
      </c>
      <c r="AC705" s="24"/>
      <c r="AD705" s="18" t="s">
        <v>53</v>
      </c>
      <c r="AE705" s="21">
        <v>1.42019352E8</v>
      </c>
      <c r="AF705" s="21">
        <v>2.457602728E9</v>
      </c>
      <c r="AG705" s="19" t="s">
        <v>1028</v>
      </c>
      <c r="AH705" s="18" t="s">
        <v>68</v>
      </c>
      <c r="AI705" s="20">
        <v>26.31</v>
      </c>
      <c r="AJ705" s="18" t="s">
        <v>68</v>
      </c>
      <c r="AK705" s="20">
        <v>26.2</v>
      </c>
      <c r="AL705" s="20">
        <v>130.0</v>
      </c>
      <c r="AM705" s="18" t="s">
        <v>69</v>
      </c>
      <c r="AN705" s="25">
        <v>130.0</v>
      </c>
      <c r="AO705" s="18">
        <f t="shared" si="1"/>
        <v>0</v>
      </c>
      <c r="AP705" s="18">
        <v>51.71</v>
      </c>
      <c r="AQ705" s="18">
        <f t="shared" si="2"/>
        <v>7</v>
      </c>
      <c r="AR705" s="18">
        <f t="shared" si="3"/>
        <v>480</v>
      </c>
      <c r="AS705" s="18"/>
      <c r="AT705" s="18" t="s">
        <v>70</v>
      </c>
    </row>
    <row r="706">
      <c r="A706" s="18" t="s">
        <v>324</v>
      </c>
      <c r="B706" s="18" t="s">
        <v>53</v>
      </c>
      <c r="C706" s="18" t="s">
        <v>54</v>
      </c>
      <c r="D706" s="18" t="s">
        <v>55</v>
      </c>
      <c r="E706" s="18" t="s">
        <v>408</v>
      </c>
      <c r="F706" s="18" t="s">
        <v>899</v>
      </c>
      <c r="G706" s="19" t="s">
        <v>1024</v>
      </c>
      <c r="H706" s="18" t="s">
        <v>156</v>
      </c>
      <c r="I706" s="18" t="s">
        <v>106</v>
      </c>
      <c r="J706" s="18" t="s">
        <v>107</v>
      </c>
      <c r="K706" s="18" t="s">
        <v>62</v>
      </c>
      <c r="L706" s="20">
        <v>0.0</v>
      </c>
      <c r="M706" s="18" t="s">
        <v>63</v>
      </c>
      <c r="N706" s="21">
        <v>1.84030945E8</v>
      </c>
      <c r="O706" s="21">
        <v>5.300488358E9</v>
      </c>
      <c r="P706" s="21">
        <v>7.729273449E9</v>
      </c>
      <c r="Q706" s="18" t="s">
        <v>1025</v>
      </c>
      <c r="R706" s="18" t="s">
        <v>1068</v>
      </c>
      <c r="S706" s="19" t="s">
        <v>1027</v>
      </c>
      <c r="T706" s="21">
        <v>59.99</v>
      </c>
      <c r="U706" s="21">
        <v>816.0</v>
      </c>
      <c r="V706" s="21">
        <v>44.71</v>
      </c>
      <c r="W706" s="21">
        <v>0.0</v>
      </c>
      <c r="X706" s="21">
        <v>44.71</v>
      </c>
      <c r="Y706" s="21">
        <v>10.0</v>
      </c>
      <c r="Z706" s="21">
        <v>1.0</v>
      </c>
      <c r="AA706" s="22">
        <v>0.2547</v>
      </c>
      <c r="AB706" s="23">
        <v>-2.9032</v>
      </c>
      <c r="AC706" s="24"/>
      <c r="AD706" s="18" t="s">
        <v>53</v>
      </c>
      <c r="AE706" s="21">
        <v>1.42019352E8</v>
      </c>
      <c r="AF706" s="21">
        <v>2.457602728E9</v>
      </c>
      <c r="AG706" s="19" t="s">
        <v>1028</v>
      </c>
      <c r="AH706" s="18" t="s">
        <v>68</v>
      </c>
      <c r="AI706" s="20">
        <v>26.31</v>
      </c>
      <c r="AJ706" s="18" t="s">
        <v>68</v>
      </c>
      <c r="AK706" s="20">
        <v>26.2</v>
      </c>
      <c r="AL706" s="20">
        <v>130.0</v>
      </c>
      <c r="AM706" s="18" t="s">
        <v>69</v>
      </c>
      <c r="AN706" s="25">
        <v>130.0</v>
      </c>
      <c r="AO706" s="18">
        <f t="shared" si="1"/>
        <v>0</v>
      </c>
      <c r="AP706" s="18">
        <v>51.71</v>
      </c>
      <c r="AQ706" s="18">
        <f t="shared" si="2"/>
        <v>7</v>
      </c>
      <c r="AR706" s="18">
        <f t="shared" si="3"/>
        <v>480</v>
      </c>
      <c r="AS706" s="18"/>
      <c r="AT706" s="18" t="s">
        <v>70</v>
      </c>
    </row>
    <row r="707">
      <c r="A707" s="18" t="s">
        <v>324</v>
      </c>
      <c r="B707" s="18" t="s">
        <v>53</v>
      </c>
      <c r="C707" s="18" t="s">
        <v>54</v>
      </c>
      <c r="D707" s="18" t="s">
        <v>55</v>
      </c>
      <c r="E707" s="18" t="s">
        <v>408</v>
      </c>
      <c r="F707" s="18" t="s">
        <v>899</v>
      </c>
      <c r="G707" s="19" t="s">
        <v>1024</v>
      </c>
      <c r="H707" s="18" t="s">
        <v>156</v>
      </c>
      <c r="I707" s="18" t="s">
        <v>106</v>
      </c>
      <c r="J707" s="18" t="s">
        <v>107</v>
      </c>
      <c r="K707" s="18" t="s">
        <v>62</v>
      </c>
      <c r="L707" s="20">
        <v>0.0</v>
      </c>
      <c r="M707" s="18" t="s">
        <v>63</v>
      </c>
      <c r="N707" s="21">
        <v>1.84030945E8</v>
      </c>
      <c r="O707" s="21">
        <v>5.300488358E9</v>
      </c>
      <c r="P707" s="21">
        <v>2.2181397656E10</v>
      </c>
      <c r="Q707" s="18" t="s">
        <v>1025</v>
      </c>
      <c r="R707" s="18" t="s">
        <v>1069</v>
      </c>
      <c r="S707" s="19" t="s">
        <v>1027</v>
      </c>
      <c r="T707" s="21">
        <v>66.9</v>
      </c>
      <c r="U707" s="21">
        <v>0.0</v>
      </c>
      <c r="V707" s="21">
        <v>44.71</v>
      </c>
      <c r="W707" s="21">
        <v>0.0</v>
      </c>
      <c r="X707" s="21">
        <v>44.71</v>
      </c>
      <c r="Y707" s="21">
        <v>10.0</v>
      </c>
      <c r="Z707" s="21">
        <v>1.0</v>
      </c>
      <c r="AA707" s="22">
        <v>0.3317</v>
      </c>
      <c r="AB707" s="23">
        <v>-4.2161</v>
      </c>
      <c r="AC707" s="24"/>
      <c r="AD707" s="18" t="s">
        <v>53</v>
      </c>
      <c r="AE707" s="21">
        <v>1.42019352E8</v>
      </c>
      <c r="AF707" s="21">
        <v>2.457602728E9</v>
      </c>
      <c r="AG707" s="19" t="s">
        <v>1028</v>
      </c>
      <c r="AH707" s="18" t="s">
        <v>68</v>
      </c>
      <c r="AI707" s="20">
        <v>26.31</v>
      </c>
      <c r="AJ707" s="18" t="s">
        <v>68</v>
      </c>
      <c r="AK707" s="20">
        <v>26.2</v>
      </c>
      <c r="AL707" s="20">
        <v>130.0</v>
      </c>
      <c r="AM707" s="18" t="s">
        <v>69</v>
      </c>
      <c r="AN707" s="25">
        <v>130.0</v>
      </c>
      <c r="AO707" s="18">
        <f t="shared" si="1"/>
        <v>0</v>
      </c>
      <c r="AP707" s="18">
        <v>51.71</v>
      </c>
      <c r="AQ707" s="18">
        <f t="shared" si="2"/>
        <v>7</v>
      </c>
      <c r="AR707" s="18">
        <f t="shared" si="3"/>
        <v>480</v>
      </c>
      <c r="AS707" s="18"/>
      <c r="AT707" s="18" t="s">
        <v>70</v>
      </c>
    </row>
    <row r="708">
      <c r="A708" s="18" t="s">
        <v>324</v>
      </c>
      <c r="B708" s="18" t="s">
        <v>53</v>
      </c>
      <c r="C708" s="18" t="s">
        <v>54</v>
      </c>
      <c r="D708" s="18" t="s">
        <v>55</v>
      </c>
      <c r="E708" s="18" t="s">
        <v>408</v>
      </c>
      <c r="F708" s="18" t="s">
        <v>899</v>
      </c>
      <c r="G708" s="19" t="s">
        <v>1024</v>
      </c>
      <c r="H708" s="18" t="s">
        <v>156</v>
      </c>
      <c r="I708" s="18" t="s">
        <v>106</v>
      </c>
      <c r="J708" s="18" t="s">
        <v>107</v>
      </c>
      <c r="K708" s="18" t="s">
        <v>62</v>
      </c>
      <c r="L708" s="20">
        <v>0.0</v>
      </c>
      <c r="M708" s="18" t="s">
        <v>63</v>
      </c>
      <c r="N708" s="21">
        <v>1.84030945E8</v>
      </c>
      <c r="O708" s="21">
        <v>5.300488358E9</v>
      </c>
      <c r="P708" s="21">
        <v>7.729273444E9</v>
      </c>
      <c r="Q708" s="18" t="s">
        <v>1025</v>
      </c>
      <c r="R708" s="18" t="s">
        <v>1070</v>
      </c>
      <c r="S708" s="19" t="s">
        <v>1027</v>
      </c>
      <c r="T708" s="21">
        <v>59.99</v>
      </c>
      <c r="U708" s="21">
        <v>832.0</v>
      </c>
      <c r="V708" s="21">
        <v>44.71</v>
      </c>
      <c r="W708" s="21">
        <v>0.0</v>
      </c>
      <c r="X708" s="21">
        <v>44.71</v>
      </c>
      <c r="Y708" s="21">
        <v>10.0</v>
      </c>
      <c r="Z708" s="21">
        <v>1.0</v>
      </c>
      <c r="AA708" s="22">
        <v>0.2547</v>
      </c>
      <c r="AB708" s="23">
        <v>-2.9032</v>
      </c>
      <c r="AC708" s="24"/>
      <c r="AD708" s="18" t="s">
        <v>53</v>
      </c>
      <c r="AE708" s="21">
        <v>1.42019352E8</v>
      </c>
      <c r="AF708" s="21">
        <v>2.457602728E9</v>
      </c>
      <c r="AG708" s="19" t="s">
        <v>1028</v>
      </c>
      <c r="AH708" s="18" t="s">
        <v>68</v>
      </c>
      <c r="AI708" s="20">
        <v>26.31</v>
      </c>
      <c r="AJ708" s="18" t="s">
        <v>68</v>
      </c>
      <c r="AK708" s="20">
        <v>26.2</v>
      </c>
      <c r="AL708" s="20">
        <v>130.0</v>
      </c>
      <c r="AM708" s="18" t="s">
        <v>69</v>
      </c>
      <c r="AN708" s="25">
        <v>130.0</v>
      </c>
      <c r="AO708" s="18">
        <f t="shared" si="1"/>
        <v>0</v>
      </c>
      <c r="AP708" s="18">
        <v>51.71</v>
      </c>
      <c r="AQ708" s="18">
        <f t="shared" si="2"/>
        <v>7</v>
      </c>
      <c r="AR708" s="18">
        <f t="shared" si="3"/>
        <v>480</v>
      </c>
      <c r="AS708" s="18"/>
      <c r="AT708" s="18" t="s">
        <v>70</v>
      </c>
    </row>
    <row r="709">
      <c r="A709" s="18" t="s">
        <v>324</v>
      </c>
      <c r="B709" s="18" t="s">
        <v>53</v>
      </c>
      <c r="C709" s="18" t="s">
        <v>54</v>
      </c>
      <c r="D709" s="18" t="s">
        <v>55</v>
      </c>
      <c r="E709" s="18" t="s">
        <v>408</v>
      </c>
      <c r="F709" s="18" t="s">
        <v>899</v>
      </c>
      <c r="G709" s="19" t="s">
        <v>1024</v>
      </c>
      <c r="H709" s="18" t="s">
        <v>156</v>
      </c>
      <c r="I709" s="18" t="s">
        <v>106</v>
      </c>
      <c r="J709" s="18" t="s">
        <v>107</v>
      </c>
      <c r="K709" s="18" t="s">
        <v>62</v>
      </c>
      <c r="L709" s="20">
        <v>0.0</v>
      </c>
      <c r="M709" s="18" t="s">
        <v>63</v>
      </c>
      <c r="N709" s="21">
        <v>1.84030945E8</v>
      </c>
      <c r="O709" s="21">
        <v>5.300488358E9</v>
      </c>
      <c r="P709" s="21">
        <v>4.5718391155E10</v>
      </c>
      <c r="Q709" s="18" t="s">
        <v>1025</v>
      </c>
      <c r="R709" s="18" t="s">
        <v>1071</v>
      </c>
      <c r="S709" s="19" t="s">
        <v>1027</v>
      </c>
      <c r="T709" s="21">
        <v>65.9</v>
      </c>
      <c r="U709" s="21">
        <v>999.0</v>
      </c>
      <c r="V709" s="21">
        <v>44.71</v>
      </c>
      <c r="W709" s="21">
        <v>0.0</v>
      </c>
      <c r="X709" s="21">
        <v>44.71</v>
      </c>
      <c r="Y709" s="21">
        <v>10.0</v>
      </c>
      <c r="Z709" s="21">
        <v>1.0</v>
      </c>
      <c r="AA709" s="22">
        <v>0.3215</v>
      </c>
      <c r="AB709" s="23">
        <v>-4.0261</v>
      </c>
      <c r="AC709" s="24"/>
      <c r="AD709" s="18" t="s">
        <v>53</v>
      </c>
      <c r="AE709" s="21">
        <v>1.42019352E8</v>
      </c>
      <c r="AF709" s="21">
        <v>2.457602728E9</v>
      </c>
      <c r="AG709" s="19" t="s">
        <v>1028</v>
      </c>
      <c r="AH709" s="18" t="s">
        <v>68</v>
      </c>
      <c r="AI709" s="20">
        <v>26.31</v>
      </c>
      <c r="AJ709" s="18" t="s">
        <v>68</v>
      </c>
      <c r="AK709" s="20">
        <v>26.2</v>
      </c>
      <c r="AL709" s="20">
        <v>130.0</v>
      </c>
      <c r="AM709" s="18" t="s">
        <v>69</v>
      </c>
      <c r="AN709" s="25">
        <v>130.0</v>
      </c>
      <c r="AO709" s="18">
        <f t="shared" si="1"/>
        <v>0</v>
      </c>
      <c r="AP709" s="18">
        <v>51.71</v>
      </c>
      <c r="AQ709" s="18">
        <f t="shared" si="2"/>
        <v>7</v>
      </c>
      <c r="AR709" s="18">
        <f t="shared" si="3"/>
        <v>480</v>
      </c>
      <c r="AS709" s="18"/>
      <c r="AT709" s="18" t="s">
        <v>70</v>
      </c>
    </row>
    <row r="710">
      <c r="A710" s="18" t="s">
        <v>324</v>
      </c>
      <c r="B710" s="18" t="s">
        <v>53</v>
      </c>
      <c r="C710" s="18" t="s">
        <v>54</v>
      </c>
      <c r="D710" s="18" t="s">
        <v>55</v>
      </c>
      <c r="E710" s="18" t="s">
        <v>408</v>
      </c>
      <c r="F710" s="18" t="s">
        <v>899</v>
      </c>
      <c r="G710" s="19" t="s">
        <v>1024</v>
      </c>
      <c r="H710" s="18" t="s">
        <v>156</v>
      </c>
      <c r="I710" s="18" t="s">
        <v>106</v>
      </c>
      <c r="J710" s="18" t="s">
        <v>107</v>
      </c>
      <c r="K710" s="18" t="s">
        <v>62</v>
      </c>
      <c r="L710" s="20">
        <v>0.0</v>
      </c>
      <c r="M710" s="18" t="s">
        <v>63</v>
      </c>
      <c r="N710" s="21">
        <v>1.84030945E8</v>
      </c>
      <c r="O710" s="21">
        <v>5.300488358E9</v>
      </c>
      <c r="P710" s="21">
        <v>7.729273434E9</v>
      </c>
      <c r="Q710" s="18" t="s">
        <v>1025</v>
      </c>
      <c r="R710" s="18" t="s">
        <v>1072</v>
      </c>
      <c r="S710" s="19" t="s">
        <v>1027</v>
      </c>
      <c r="T710" s="21">
        <v>51.9</v>
      </c>
      <c r="U710" s="21">
        <v>986.0</v>
      </c>
      <c r="V710" s="21">
        <v>44.71</v>
      </c>
      <c r="W710" s="21">
        <v>0.0</v>
      </c>
      <c r="X710" s="21">
        <v>44.71</v>
      </c>
      <c r="Y710" s="21">
        <v>10.0</v>
      </c>
      <c r="Z710" s="21">
        <v>1.0</v>
      </c>
      <c r="AA710" s="22">
        <v>0.1385</v>
      </c>
      <c r="AB710" s="23">
        <v>-1.3661</v>
      </c>
      <c r="AC710" s="24"/>
      <c r="AD710" s="18" t="s">
        <v>53</v>
      </c>
      <c r="AE710" s="21">
        <v>1.42019352E8</v>
      </c>
      <c r="AF710" s="21">
        <v>2.457602728E9</v>
      </c>
      <c r="AG710" s="19" t="s">
        <v>1028</v>
      </c>
      <c r="AH710" s="18" t="s">
        <v>68</v>
      </c>
      <c r="AI710" s="20">
        <v>26.31</v>
      </c>
      <c r="AJ710" s="18" t="s">
        <v>68</v>
      </c>
      <c r="AK710" s="20">
        <v>26.2</v>
      </c>
      <c r="AL710" s="20">
        <v>130.0</v>
      </c>
      <c r="AM710" s="18" t="s">
        <v>69</v>
      </c>
      <c r="AN710" s="25">
        <v>130.0</v>
      </c>
      <c r="AO710" s="18">
        <f t="shared" si="1"/>
        <v>0</v>
      </c>
      <c r="AP710" s="18">
        <v>51.71</v>
      </c>
      <c r="AQ710" s="18">
        <f t="shared" si="2"/>
        <v>7</v>
      </c>
      <c r="AR710" s="18">
        <f t="shared" si="3"/>
        <v>480</v>
      </c>
      <c r="AS710" s="18"/>
      <c r="AT710" s="18" t="s">
        <v>70</v>
      </c>
    </row>
    <row r="711">
      <c r="A711" s="18" t="s">
        <v>324</v>
      </c>
      <c r="B711" s="18" t="s">
        <v>53</v>
      </c>
      <c r="C711" s="18" t="s">
        <v>54</v>
      </c>
      <c r="D711" s="18" t="s">
        <v>55</v>
      </c>
      <c r="E711" s="18" t="s">
        <v>408</v>
      </c>
      <c r="F711" s="18" t="s">
        <v>899</v>
      </c>
      <c r="G711" s="19" t="s">
        <v>1024</v>
      </c>
      <c r="H711" s="18" t="s">
        <v>156</v>
      </c>
      <c r="I711" s="18" t="s">
        <v>106</v>
      </c>
      <c r="J711" s="18" t="s">
        <v>107</v>
      </c>
      <c r="K711" s="18" t="s">
        <v>62</v>
      </c>
      <c r="L711" s="20">
        <v>0.0</v>
      </c>
      <c r="M711" s="18" t="s">
        <v>63</v>
      </c>
      <c r="N711" s="21">
        <v>1.84030945E8</v>
      </c>
      <c r="O711" s="21">
        <v>5.300488358E9</v>
      </c>
      <c r="P711" s="21">
        <v>4.5718391149E10</v>
      </c>
      <c r="Q711" s="18" t="s">
        <v>1025</v>
      </c>
      <c r="R711" s="18" t="s">
        <v>1073</v>
      </c>
      <c r="S711" s="19" t="s">
        <v>1027</v>
      </c>
      <c r="T711" s="21">
        <v>65.9</v>
      </c>
      <c r="U711" s="21">
        <v>999.0</v>
      </c>
      <c r="V711" s="21">
        <v>44.71</v>
      </c>
      <c r="W711" s="21">
        <v>0.0</v>
      </c>
      <c r="X711" s="21">
        <v>44.71</v>
      </c>
      <c r="Y711" s="21">
        <v>10.0</v>
      </c>
      <c r="Z711" s="21">
        <v>1.0</v>
      </c>
      <c r="AA711" s="22">
        <v>0.3215</v>
      </c>
      <c r="AB711" s="23">
        <v>-4.0261</v>
      </c>
      <c r="AC711" s="24"/>
      <c r="AD711" s="18" t="s">
        <v>53</v>
      </c>
      <c r="AE711" s="21">
        <v>1.42019352E8</v>
      </c>
      <c r="AF711" s="21">
        <v>2.457602728E9</v>
      </c>
      <c r="AG711" s="19" t="s">
        <v>1028</v>
      </c>
      <c r="AH711" s="18" t="s">
        <v>68</v>
      </c>
      <c r="AI711" s="20">
        <v>26.31</v>
      </c>
      <c r="AJ711" s="18" t="s">
        <v>68</v>
      </c>
      <c r="AK711" s="20">
        <v>26.2</v>
      </c>
      <c r="AL711" s="20">
        <v>130.0</v>
      </c>
      <c r="AM711" s="18" t="s">
        <v>69</v>
      </c>
      <c r="AN711" s="25">
        <v>130.0</v>
      </c>
      <c r="AO711" s="18">
        <f t="shared" si="1"/>
        <v>0</v>
      </c>
      <c r="AP711" s="18">
        <v>51.71</v>
      </c>
      <c r="AQ711" s="18">
        <f t="shared" si="2"/>
        <v>7</v>
      </c>
      <c r="AR711" s="18">
        <f t="shared" si="3"/>
        <v>480</v>
      </c>
      <c r="AS711" s="18"/>
      <c r="AT711" s="18" t="s">
        <v>70</v>
      </c>
    </row>
    <row r="712">
      <c r="A712" s="18" t="s">
        <v>324</v>
      </c>
      <c r="B712" s="18" t="s">
        <v>53</v>
      </c>
      <c r="C712" s="18" t="s">
        <v>54</v>
      </c>
      <c r="D712" s="18" t="s">
        <v>55</v>
      </c>
      <c r="E712" s="18" t="s">
        <v>408</v>
      </c>
      <c r="F712" s="18" t="s">
        <v>899</v>
      </c>
      <c r="G712" s="19" t="s">
        <v>1024</v>
      </c>
      <c r="H712" s="18" t="s">
        <v>156</v>
      </c>
      <c r="I712" s="18" t="s">
        <v>106</v>
      </c>
      <c r="J712" s="18" t="s">
        <v>107</v>
      </c>
      <c r="K712" s="18" t="s">
        <v>62</v>
      </c>
      <c r="L712" s="20">
        <v>0.0</v>
      </c>
      <c r="M712" s="18" t="s">
        <v>63</v>
      </c>
      <c r="N712" s="21">
        <v>1.84030945E8</v>
      </c>
      <c r="O712" s="21">
        <v>5.300488358E9</v>
      </c>
      <c r="P712" s="21">
        <v>7.729273442E9</v>
      </c>
      <c r="Q712" s="18" t="s">
        <v>1025</v>
      </c>
      <c r="R712" s="18" t="s">
        <v>1074</v>
      </c>
      <c r="S712" s="19" t="s">
        <v>1027</v>
      </c>
      <c r="T712" s="21">
        <v>59.99</v>
      </c>
      <c r="U712" s="21">
        <v>919.0</v>
      </c>
      <c r="V712" s="21">
        <v>44.71</v>
      </c>
      <c r="W712" s="21">
        <v>0.0</v>
      </c>
      <c r="X712" s="21">
        <v>44.71</v>
      </c>
      <c r="Y712" s="21">
        <v>10.0</v>
      </c>
      <c r="Z712" s="21">
        <v>1.0</v>
      </c>
      <c r="AA712" s="22">
        <v>0.2547</v>
      </c>
      <c r="AB712" s="23">
        <v>-2.9032</v>
      </c>
      <c r="AC712" s="24"/>
      <c r="AD712" s="18" t="s">
        <v>53</v>
      </c>
      <c r="AE712" s="21">
        <v>1.42019352E8</v>
      </c>
      <c r="AF712" s="21">
        <v>2.457602728E9</v>
      </c>
      <c r="AG712" s="19" t="s">
        <v>1028</v>
      </c>
      <c r="AH712" s="18" t="s">
        <v>68</v>
      </c>
      <c r="AI712" s="20">
        <v>26.31</v>
      </c>
      <c r="AJ712" s="18" t="s">
        <v>68</v>
      </c>
      <c r="AK712" s="20">
        <v>26.2</v>
      </c>
      <c r="AL712" s="20">
        <v>130.0</v>
      </c>
      <c r="AM712" s="18" t="s">
        <v>69</v>
      </c>
      <c r="AN712" s="25">
        <v>130.0</v>
      </c>
      <c r="AO712" s="18">
        <f t="shared" si="1"/>
        <v>0</v>
      </c>
      <c r="AP712" s="18">
        <v>51.71</v>
      </c>
      <c r="AQ712" s="18">
        <f t="shared" si="2"/>
        <v>7</v>
      </c>
      <c r="AR712" s="18">
        <f t="shared" si="3"/>
        <v>480</v>
      </c>
      <c r="AS712" s="18"/>
      <c r="AT712" s="18" t="s">
        <v>70</v>
      </c>
    </row>
    <row r="713">
      <c r="A713" s="18" t="s">
        <v>324</v>
      </c>
      <c r="B713" s="18" t="s">
        <v>53</v>
      </c>
      <c r="C713" s="18" t="s">
        <v>54</v>
      </c>
      <c r="D713" s="18" t="s">
        <v>55</v>
      </c>
      <c r="E713" s="18" t="s">
        <v>408</v>
      </c>
      <c r="F713" s="18" t="s">
        <v>899</v>
      </c>
      <c r="G713" s="19" t="s">
        <v>1024</v>
      </c>
      <c r="H713" s="18" t="s">
        <v>156</v>
      </c>
      <c r="I713" s="18" t="s">
        <v>106</v>
      </c>
      <c r="J713" s="18" t="s">
        <v>107</v>
      </c>
      <c r="K713" s="18" t="s">
        <v>62</v>
      </c>
      <c r="L713" s="20">
        <v>0.0</v>
      </c>
      <c r="M713" s="18" t="s">
        <v>63</v>
      </c>
      <c r="N713" s="21">
        <v>1.84030945E8</v>
      </c>
      <c r="O713" s="21">
        <v>5.300488358E9</v>
      </c>
      <c r="P713" s="21">
        <v>7.729273427E9</v>
      </c>
      <c r="Q713" s="18" t="s">
        <v>1025</v>
      </c>
      <c r="R713" s="18" t="s">
        <v>1075</v>
      </c>
      <c r="S713" s="19" t="s">
        <v>1027</v>
      </c>
      <c r="T713" s="21">
        <v>51.9</v>
      </c>
      <c r="U713" s="21">
        <v>973.0</v>
      </c>
      <c r="V713" s="21">
        <v>44.71</v>
      </c>
      <c r="W713" s="21">
        <v>0.0</v>
      </c>
      <c r="X713" s="21">
        <v>44.71</v>
      </c>
      <c r="Y713" s="21">
        <v>10.0</v>
      </c>
      <c r="Z713" s="21">
        <v>1.0</v>
      </c>
      <c r="AA713" s="22">
        <v>0.1385</v>
      </c>
      <c r="AB713" s="23">
        <v>-1.3661</v>
      </c>
      <c r="AC713" s="24"/>
      <c r="AD713" s="18" t="s">
        <v>53</v>
      </c>
      <c r="AE713" s="21">
        <v>1.42019352E8</v>
      </c>
      <c r="AF713" s="21">
        <v>2.457602728E9</v>
      </c>
      <c r="AG713" s="19" t="s">
        <v>1028</v>
      </c>
      <c r="AH713" s="18" t="s">
        <v>68</v>
      </c>
      <c r="AI713" s="20">
        <v>26.31</v>
      </c>
      <c r="AJ713" s="18" t="s">
        <v>68</v>
      </c>
      <c r="AK713" s="20">
        <v>26.2</v>
      </c>
      <c r="AL713" s="20">
        <v>130.0</v>
      </c>
      <c r="AM713" s="18" t="s">
        <v>69</v>
      </c>
      <c r="AN713" s="25">
        <v>130.0</v>
      </c>
      <c r="AO713" s="18">
        <f t="shared" si="1"/>
        <v>0</v>
      </c>
      <c r="AP713" s="18">
        <v>51.71</v>
      </c>
      <c r="AQ713" s="18">
        <f t="shared" si="2"/>
        <v>7</v>
      </c>
      <c r="AR713" s="18">
        <f t="shared" si="3"/>
        <v>480</v>
      </c>
      <c r="AS713" s="18"/>
      <c r="AT713" s="18" t="s">
        <v>70</v>
      </c>
    </row>
    <row r="714">
      <c r="A714" s="18" t="s">
        <v>52</v>
      </c>
      <c r="B714" s="18" t="s">
        <v>53</v>
      </c>
      <c r="C714" s="18" t="s">
        <v>54</v>
      </c>
      <c r="D714" s="18" t="s">
        <v>55</v>
      </c>
      <c r="E714" s="18" t="s">
        <v>87</v>
      </c>
      <c r="F714" s="18" t="s">
        <v>88</v>
      </c>
      <c r="G714" s="19" t="s">
        <v>1076</v>
      </c>
      <c r="H714" s="18" t="s">
        <v>268</v>
      </c>
      <c r="I714" s="18" t="s">
        <v>241</v>
      </c>
      <c r="J714" s="18" t="s">
        <v>269</v>
      </c>
      <c r="K714" s="18" t="s">
        <v>243</v>
      </c>
      <c r="L714" s="20">
        <v>0.0</v>
      </c>
      <c r="M714" s="18" t="s">
        <v>244</v>
      </c>
      <c r="N714" s="21">
        <v>2.07580522E8</v>
      </c>
      <c r="O714" s="21">
        <v>4.877361025E9</v>
      </c>
      <c r="P714" s="21">
        <v>3.3484128317E10</v>
      </c>
      <c r="Q714" s="18" t="s">
        <v>1077</v>
      </c>
      <c r="R714" s="18" t="s">
        <v>1077</v>
      </c>
      <c r="S714" s="19" t="s">
        <v>1078</v>
      </c>
      <c r="T714" s="21">
        <v>88.5</v>
      </c>
      <c r="U714" s="21">
        <v>9979.0</v>
      </c>
      <c r="V714" s="21">
        <v>78.1</v>
      </c>
      <c r="W714" s="21">
        <v>0.0</v>
      </c>
      <c r="X714" s="21">
        <v>78.1</v>
      </c>
      <c r="Y714" s="21">
        <v>500.0</v>
      </c>
      <c r="Z714" s="21">
        <v>1.0</v>
      </c>
      <c r="AA714" s="22">
        <v>0.1175</v>
      </c>
      <c r="AB714" s="23">
        <v>-1.976</v>
      </c>
      <c r="AC714" s="24"/>
      <c r="AD714" s="18" t="s">
        <v>53</v>
      </c>
      <c r="AE714" s="21">
        <v>1.57006672E8</v>
      </c>
      <c r="AF714" s="21">
        <v>3.577457195E9</v>
      </c>
      <c r="AG714" s="19" t="s">
        <v>1079</v>
      </c>
      <c r="AH714" s="18" t="s">
        <v>68</v>
      </c>
      <c r="AI714" s="20">
        <v>40.27</v>
      </c>
      <c r="AJ714" s="18" t="s">
        <v>68</v>
      </c>
      <c r="AK714" s="20">
        <v>38.2565</v>
      </c>
      <c r="AL714" s="20">
        <v>310.0</v>
      </c>
      <c r="AM714" s="18" t="s">
        <v>69</v>
      </c>
      <c r="AN714" s="25">
        <v>310.0</v>
      </c>
      <c r="AO714" s="18">
        <f t="shared" si="1"/>
        <v>0</v>
      </c>
      <c r="AP714" s="18">
        <v>86.1</v>
      </c>
      <c r="AQ714" s="18">
        <f t="shared" si="2"/>
        <v>8</v>
      </c>
      <c r="AR714" s="18">
        <f t="shared" si="3"/>
        <v>500</v>
      </c>
      <c r="AS714" s="18"/>
      <c r="AT714" s="18" t="s">
        <v>112</v>
      </c>
    </row>
    <row r="715">
      <c r="A715" s="18" t="s">
        <v>52</v>
      </c>
      <c r="B715" s="18" t="s">
        <v>53</v>
      </c>
      <c r="C715" s="18" t="s">
        <v>54</v>
      </c>
      <c r="D715" s="18" t="s">
        <v>55</v>
      </c>
      <c r="E715" s="18" t="s">
        <v>87</v>
      </c>
      <c r="F715" s="18" t="s">
        <v>88</v>
      </c>
      <c r="G715" s="19" t="s">
        <v>1080</v>
      </c>
      <c r="H715" s="18" t="s">
        <v>376</v>
      </c>
      <c r="I715" s="18" t="s">
        <v>163</v>
      </c>
      <c r="J715" s="18" t="s">
        <v>164</v>
      </c>
      <c r="K715" s="18" t="s">
        <v>62</v>
      </c>
      <c r="L715" s="20">
        <v>0.0</v>
      </c>
      <c r="M715" s="18" t="s">
        <v>63</v>
      </c>
      <c r="N715" s="21">
        <v>1.83985095E8</v>
      </c>
      <c r="O715" s="21">
        <v>4.761353025E9</v>
      </c>
      <c r="P715" s="21">
        <v>4.1700701933E10</v>
      </c>
      <c r="Q715" s="18" t="s">
        <v>1081</v>
      </c>
      <c r="R715" s="18" t="s">
        <v>1081</v>
      </c>
      <c r="S715" s="19" t="s">
        <v>1082</v>
      </c>
      <c r="T715" s="21">
        <v>65.5</v>
      </c>
      <c r="U715" s="21">
        <v>728.0</v>
      </c>
      <c r="V715" s="21">
        <v>50.03</v>
      </c>
      <c r="W715" s="21">
        <v>0.0</v>
      </c>
      <c r="X715" s="21">
        <v>50.03</v>
      </c>
      <c r="Y715" s="21">
        <v>500.0</v>
      </c>
      <c r="Z715" s="21">
        <v>1.0</v>
      </c>
      <c r="AA715" s="22">
        <v>0.2362</v>
      </c>
      <c r="AB715" s="23">
        <v>-2.9393</v>
      </c>
      <c r="AC715" s="24"/>
      <c r="AD715" s="18" t="s">
        <v>53</v>
      </c>
      <c r="AE715" s="21">
        <v>7.7518608E7</v>
      </c>
      <c r="AF715" s="21">
        <v>5.161355087E9</v>
      </c>
      <c r="AG715" s="19" t="s">
        <v>1083</v>
      </c>
      <c r="AH715" s="18" t="s">
        <v>68</v>
      </c>
      <c r="AI715" s="20">
        <v>23.42</v>
      </c>
      <c r="AJ715" s="18" t="s">
        <v>68</v>
      </c>
      <c r="AK715" s="20">
        <v>16.21</v>
      </c>
      <c r="AL715" s="20">
        <v>270.0</v>
      </c>
      <c r="AM715" s="18" t="s">
        <v>69</v>
      </c>
      <c r="AN715" s="25">
        <v>270.0</v>
      </c>
      <c r="AO715" s="18">
        <f t="shared" si="1"/>
        <v>0</v>
      </c>
      <c r="AP715" s="18">
        <v>57.03</v>
      </c>
      <c r="AQ715" s="18">
        <f t="shared" si="2"/>
        <v>7</v>
      </c>
      <c r="AR715" s="18">
        <f t="shared" si="3"/>
        <v>500</v>
      </c>
      <c r="AS715" s="18"/>
      <c r="AT715" s="18" t="s">
        <v>70</v>
      </c>
    </row>
    <row r="716">
      <c r="A716" s="18" t="s">
        <v>52</v>
      </c>
      <c r="B716" s="18" t="s">
        <v>53</v>
      </c>
      <c r="C716" s="18" t="s">
        <v>54</v>
      </c>
      <c r="D716" s="18" t="s">
        <v>55</v>
      </c>
      <c r="E716" s="18" t="s">
        <v>219</v>
      </c>
      <c r="F716" s="18" t="s">
        <v>220</v>
      </c>
      <c r="G716" s="19" t="s">
        <v>1084</v>
      </c>
      <c r="H716" s="18" t="s">
        <v>1085</v>
      </c>
      <c r="I716" s="18" t="s">
        <v>1086</v>
      </c>
      <c r="J716" s="18" t="s">
        <v>1087</v>
      </c>
      <c r="K716" s="18" t="s">
        <v>331</v>
      </c>
      <c r="L716" s="18" t="s">
        <v>332</v>
      </c>
      <c r="M716" s="18" t="s">
        <v>333</v>
      </c>
      <c r="N716" s="21">
        <v>2.5853237E8</v>
      </c>
      <c r="O716" s="21">
        <v>4.733128737E9</v>
      </c>
      <c r="P716" s="21">
        <v>1.7438699931E10</v>
      </c>
      <c r="Q716" s="18" t="s">
        <v>1088</v>
      </c>
      <c r="R716" s="18" t="s">
        <v>150</v>
      </c>
      <c r="S716" s="19" t="s">
        <v>1089</v>
      </c>
      <c r="T716" s="21">
        <v>31.45</v>
      </c>
      <c r="U716" s="21">
        <v>51.0</v>
      </c>
      <c r="V716" s="21">
        <v>40.23</v>
      </c>
      <c r="W716" s="21">
        <v>0.0</v>
      </c>
      <c r="X716" s="21">
        <v>40.23</v>
      </c>
      <c r="Y716" s="21">
        <v>56.0</v>
      </c>
      <c r="Z716" s="21">
        <v>1.0</v>
      </c>
      <c r="AA716" s="22">
        <v>-0.2792</v>
      </c>
      <c r="AB716" s="23">
        <v>1.6682</v>
      </c>
      <c r="AC716" s="24"/>
      <c r="AD716" s="18" t="s">
        <v>53</v>
      </c>
      <c r="AE716" s="21">
        <v>1.2031501E7</v>
      </c>
      <c r="AF716" s="21">
        <v>1.05958069E8</v>
      </c>
      <c r="AG716" s="19" t="s">
        <v>1090</v>
      </c>
      <c r="AH716" s="18" t="s">
        <v>68</v>
      </c>
      <c r="AI716" s="20">
        <v>16.7</v>
      </c>
      <c r="AJ716" s="18" t="s">
        <v>68</v>
      </c>
      <c r="AK716" s="20">
        <v>15.8</v>
      </c>
      <c r="AL716" s="20">
        <v>190.0</v>
      </c>
      <c r="AM716" s="18" t="s">
        <v>69</v>
      </c>
      <c r="AN716" s="25">
        <v>190.0</v>
      </c>
      <c r="AO716" s="18">
        <f t="shared" si="1"/>
        <v>0</v>
      </c>
      <c r="AP716" s="18">
        <v>47.23</v>
      </c>
      <c r="AQ716" s="18">
        <f t="shared" si="2"/>
        <v>7</v>
      </c>
      <c r="AR716" s="18">
        <f t="shared" si="3"/>
        <v>504</v>
      </c>
      <c r="AS716" s="18"/>
      <c r="AT716" s="18" t="s">
        <v>70</v>
      </c>
    </row>
    <row r="717">
      <c r="A717" s="18" t="s">
        <v>52</v>
      </c>
      <c r="B717" s="18" t="s">
        <v>53</v>
      </c>
      <c r="C717" s="18" t="s">
        <v>54</v>
      </c>
      <c r="D717" s="18" t="s">
        <v>55</v>
      </c>
      <c r="E717" s="18" t="s">
        <v>219</v>
      </c>
      <c r="F717" s="18" t="s">
        <v>220</v>
      </c>
      <c r="G717" s="19" t="s">
        <v>1084</v>
      </c>
      <c r="H717" s="18" t="s">
        <v>1085</v>
      </c>
      <c r="I717" s="18" t="s">
        <v>1086</v>
      </c>
      <c r="J717" s="18" t="s">
        <v>1087</v>
      </c>
      <c r="K717" s="18" t="s">
        <v>331</v>
      </c>
      <c r="L717" s="18" t="s">
        <v>332</v>
      </c>
      <c r="M717" s="18" t="s">
        <v>333</v>
      </c>
      <c r="N717" s="21">
        <v>2.5853237E8</v>
      </c>
      <c r="O717" s="21">
        <v>4.733128737E9</v>
      </c>
      <c r="P717" s="21">
        <v>1.7438699925E10</v>
      </c>
      <c r="Q717" s="18" t="s">
        <v>1088</v>
      </c>
      <c r="R717" s="18" t="s">
        <v>71</v>
      </c>
      <c r="S717" s="19" t="s">
        <v>1089</v>
      </c>
      <c r="T717" s="21">
        <v>31.45</v>
      </c>
      <c r="U717" s="21">
        <v>36.0</v>
      </c>
      <c r="V717" s="21">
        <v>40.23</v>
      </c>
      <c r="W717" s="21">
        <v>0.0</v>
      </c>
      <c r="X717" s="21">
        <v>40.23</v>
      </c>
      <c r="Y717" s="21">
        <v>56.0</v>
      </c>
      <c r="Z717" s="21">
        <v>1.0</v>
      </c>
      <c r="AA717" s="22">
        <v>-0.2792</v>
      </c>
      <c r="AB717" s="23">
        <v>1.6682</v>
      </c>
      <c r="AC717" s="24"/>
      <c r="AD717" s="18" t="s">
        <v>53</v>
      </c>
      <c r="AE717" s="21">
        <v>1.2031501E7</v>
      </c>
      <c r="AF717" s="21">
        <v>1.05958069E8</v>
      </c>
      <c r="AG717" s="19" t="s">
        <v>1090</v>
      </c>
      <c r="AH717" s="18" t="s">
        <v>68</v>
      </c>
      <c r="AI717" s="20">
        <v>16.7</v>
      </c>
      <c r="AJ717" s="18" t="s">
        <v>68</v>
      </c>
      <c r="AK717" s="20">
        <v>15.8</v>
      </c>
      <c r="AL717" s="20">
        <v>190.0</v>
      </c>
      <c r="AM717" s="18" t="s">
        <v>69</v>
      </c>
      <c r="AN717" s="25">
        <v>190.0</v>
      </c>
      <c r="AO717" s="18">
        <f t="shared" si="1"/>
        <v>0</v>
      </c>
      <c r="AP717" s="18">
        <v>47.23</v>
      </c>
      <c r="AQ717" s="18">
        <f t="shared" si="2"/>
        <v>7</v>
      </c>
      <c r="AR717" s="18">
        <f t="shared" si="3"/>
        <v>504</v>
      </c>
      <c r="AS717" s="18"/>
      <c r="AT717" s="18" t="s">
        <v>70</v>
      </c>
    </row>
    <row r="718">
      <c r="A718" s="18" t="s">
        <v>52</v>
      </c>
      <c r="B718" s="18" t="s">
        <v>53</v>
      </c>
      <c r="C718" s="18" t="s">
        <v>54</v>
      </c>
      <c r="D718" s="18" t="s">
        <v>55</v>
      </c>
      <c r="E718" s="18" t="s">
        <v>219</v>
      </c>
      <c r="F718" s="18" t="s">
        <v>220</v>
      </c>
      <c r="G718" s="19" t="s">
        <v>1084</v>
      </c>
      <c r="H718" s="18" t="s">
        <v>1085</v>
      </c>
      <c r="I718" s="18" t="s">
        <v>1086</v>
      </c>
      <c r="J718" s="18" t="s">
        <v>1087</v>
      </c>
      <c r="K718" s="18" t="s">
        <v>331</v>
      </c>
      <c r="L718" s="18" t="s">
        <v>332</v>
      </c>
      <c r="M718" s="18" t="s">
        <v>333</v>
      </c>
      <c r="N718" s="21">
        <v>2.5853237E8</v>
      </c>
      <c r="O718" s="21">
        <v>4.733128737E9</v>
      </c>
      <c r="P718" s="21">
        <v>1.743869993E10</v>
      </c>
      <c r="Q718" s="18" t="s">
        <v>1088</v>
      </c>
      <c r="R718" s="18" t="s">
        <v>178</v>
      </c>
      <c r="S718" s="19" t="s">
        <v>1089</v>
      </c>
      <c r="T718" s="21">
        <v>31.45</v>
      </c>
      <c r="U718" s="21">
        <v>54.0</v>
      </c>
      <c r="V718" s="21">
        <v>40.23</v>
      </c>
      <c r="W718" s="21">
        <v>0.0</v>
      </c>
      <c r="X718" s="21">
        <v>40.23</v>
      </c>
      <c r="Y718" s="21">
        <v>56.0</v>
      </c>
      <c r="Z718" s="21">
        <v>1.0</v>
      </c>
      <c r="AA718" s="22">
        <v>-0.2792</v>
      </c>
      <c r="AB718" s="23">
        <v>1.6682</v>
      </c>
      <c r="AC718" s="24"/>
      <c r="AD718" s="18" t="s">
        <v>53</v>
      </c>
      <c r="AE718" s="21">
        <v>1.2031501E7</v>
      </c>
      <c r="AF718" s="21">
        <v>1.05958069E8</v>
      </c>
      <c r="AG718" s="19" t="s">
        <v>1090</v>
      </c>
      <c r="AH718" s="18" t="s">
        <v>68</v>
      </c>
      <c r="AI718" s="20">
        <v>16.7</v>
      </c>
      <c r="AJ718" s="18" t="s">
        <v>68</v>
      </c>
      <c r="AK718" s="20">
        <v>15.8</v>
      </c>
      <c r="AL718" s="20">
        <v>190.0</v>
      </c>
      <c r="AM718" s="18" t="s">
        <v>69</v>
      </c>
      <c r="AN718" s="25">
        <v>190.0</v>
      </c>
      <c r="AO718" s="18">
        <f t="shared" si="1"/>
        <v>0</v>
      </c>
      <c r="AP718" s="18">
        <v>47.23</v>
      </c>
      <c r="AQ718" s="18">
        <f t="shared" si="2"/>
        <v>7</v>
      </c>
      <c r="AR718" s="18">
        <f t="shared" si="3"/>
        <v>504</v>
      </c>
      <c r="AS718" s="18"/>
      <c r="AT718" s="18" t="s">
        <v>70</v>
      </c>
    </row>
    <row r="719">
      <c r="A719" s="18" t="s">
        <v>52</v>
      </c>
      <c r="B719" s="18" t="s">
        <v>53</v>
      </c>
      <c r="C719" s="18" t="s">
        <v>54</v>
      </c>
      <c r="D719" s="18" t="s">
        <v>55</v>
      </c>
      <c r="E719" s="18" t="s">
        <v>219</v>
      </c>
      <c r="F719" s="18" t="s">
        <v>220</v>
      </c>
      <c r="G719" s="19" t="s">
        <v>1084</v>
      </c>
      <c r="H719" s="18" t="s">
        <v>1085</v>
      </c>
      <c r="I719" s="18" t="s">
        <v>1086</v>
      </c>
      <c r="J719" s="18" t="s">
        <v>1087</v>
      </c>
      <c r="K719" s="18" t="s">
        <v>331</v>
      </c>
      <c r="L719" s="18" t="s">
        <v>332</v>
      </c>
      <c r="M719" s="18" t="s">
        <v>333</v>
      </c>
      <c r="N719" s="21">
        <v>2.5853237E8</v>
      </c>
      <c r="O719" s="21">
        <v>4.733128737E9</v>
      </c>
      <c r="P719" s="21">
        <v>1.7438699929E10</v>
      </c>
      <c r="Q719" s="18" t="s">
        <v>1088</v>
      </c>
      <c r="R719" s="18" t="s">
        <v>1091</v>
      </c>
      <c r="S719" s="19" t="s">
        <v>1089</v>
      </c>
      <c r="T719" s="21">
        <v>31.45</v>
      </c>
      <c r="U719" s="21">
        <v>55.0</v>
      </c>
      <c r="V719" s="21">
        <v>40.23</v>
      </c>
      <c r="W719" s="21">
        <v>0.0</v>
      </c>
      <c r="X719" s="21">
        <v>40.23</v>
      </c>
      <c r="Y719" s="21">
        <v>56.0</v>
      </c>
      <c r="Z719" s="21">
        <v>1.0</v>
      </c>
      <c r="AA719" s="22">
        <v>-0.2792</v>
      </c>
      <c r="AB719" s="23">
        <v>1.6682</v>
      </c>
      <c r="AC719" s="24"/>
      <c r="AD719" s="18" t="s">
        <v>53</v>
      </c>
      <c r="AE719" s="21">
        <v>1.2031501E7</v>
      </c>
      <c r="AF719" s="21">
        <v>1.05958069E8</v>
      </c>
      <c r="AG719" s="19" t="s">
        <v>1090</v>
      </c>
      <c r="AH719" s="18" t="s">
        <v>68</v>
      </c>
      <c r="AI719" s="20">
        <v>16.7</v>
      </c>
      <c r="AJ719" s="18" t="s">
        <v>68</v>
      </c>
      <c r="AK719" s="20">
        <v>15.8</v>
      </c>
      <c r="AL719" s="20">
        <v>190.0</v>
      </c>
      <c r="AM719" s="18" t="s">
        <v>69</v>
      </c>
      <c r="AN719" s="25">
        <v>190.0</v>
      </c>
      <c r="AO719" s="18">
        <f t="shared" si="1"/>
        <v>0</v>
      </c>
      <c r="AP719" s="18">
        <v>47.23</v>
      </c>
      <c r="AQ719" s="18">
        <f t="shared" si="2"/>
        <v>7</v>
      </c>
      <c r="AR719" s="18">
        <f t="shared" si="3"/>
        <v>504</v>
      </c>
      <c r="AS719" s="18"/>
      <c r="AT719" s="18" t="s">
        <v>70</v>
      </c>
    </row>
    <row r="720">
      <c r="A720" s="18" t="s">
        <v>52</v>
      </c>
      <c r="B720" s="18" t="s">
        <v>53</v>
      </c>
      <c r="C720" s="18" t="s">
        <v>54</v>
      </c>
      <c r="D720" s="18" t="s">
        <v>55</v>
      </c>
      <c r="E720" s="18" t="s">
        <v>219</v>
      </c>
      <c r="F720" s="18" t="s">
        <v>220</v>
      </c>
      <c r="G720" s="19" t="s">
        <v>1084</v>
      </c>
      <c r="H720" s="18" t="s">
        <v>1085</v>
      </c>
      <c r="I720" s="18" t="s">
        <v>1086</v>
      </c>
      <c r="J720" s="18" t="s">
        <v>1087</v>
      </c>
      <c r="K720" s="18" t="s">
        <v>331</v>
      </c>
      <c r="L720" s="18" t="s">
        <v>332</v>
      </c>
      <c r="M720" s="18" t="s">
        <v>333</v>
      </c>
      <c r="N720" s="21">
        <v>2.5853237E8</v>
      </c>
      <c r="O720" s="21">
        <v>4.733128737E9</v>
      </c>
      <c r="P720" s="21">
        <v>1.7438699928E10</v>
      </c>
      <c r="Q720" s="18" t="s">
        <v>1088</v>
      </c>
      <c r="R720" s="18" t="s">
        <v>1092</v>
      </c>
      <c r="S720" s="19" t="s">
        <v>1089</v>
      </c>
      <c r="T720" s="21">
        <v>31.45</v>
      </c>
      <c r="U720" s="21">
        <v>54.0</v>
      </c>
      <c r="V720" s="21">
        <v>40.23</v>
      </c>
      <c r="W720" s="21">
        <v>0.0</v>
      </c>
      <c r="X720" s="21">
        <v>40.23</v>
      </c>
      <c r="Y720" s="21">
        <v>56.0</v>
      </c>
      <c r="Z720" s="21">
        <v>1.0</v>
      </c>
      <c r="AA720" s="22">
        <v>-0.2792</v>
      </c>
      <c r="AB720" s="23">
        <v>1.6682</v>
      </c>
      <c r="AC720" s="24"/>
      <c r="AD720" s="18" t="s">
        <v>53</v>
      </c>
      <c r="AE720" s="21">
        <v>1.2031501E7</v>
      </c>
      <c r="AF720" s="21">
        <v>1.05958069E8</v>
      </c>
      <c r="AG720" s="19" t="s">
        <v>1090</v>
      </c>
      <c r="AH720" s="18" t="s">
        <v>68</v>
      </c>
      <c r="AI720" s="20">
        <v>16.7</v>
      </c>
      <c r="AJ720" s="18" t="s">
        <v>68</v>
      </c>
      <c r="AK720" s="20">
        <v>15.8</v>
      </c>
      <c r="AL720" s="20">
        <v>190.0</v>
      </c>
      <c r="AM720" s="18" t="s">
        <v>69</v>
      </c>
      <c r="AN720" s="25">
        <v>190.0</v>
      </c>
      <c r="AO720" s="18">
        <f t="shared" si="1"/>
        <v>0</v>
      </c>
      <c r="AP720" s="18">
        <v>47.23</v>
      </c>
      <c r="AQ720" s="18">
        <f t="shared" si="2"/>
        <v>7</v>
      </c>
      <c r="AR720" s="18">
        <f t="shared" si="3"/>
        <v>504</v>
      </c>
      <c r="AS720" s="18"/>
      <c r="AT720" s="18" t="s">
        <v>70</v>
      </c>
    </row>
    <row r="721">
      <c r="A721" s="18" t="s">
        <v>52</v>
      </c>
      <c r="B721" s="18" t="s">
        <v>53</v>
      </c>
      <c r="C721" s="18" t="s">
        <v>54</v>
      </c>
      <c r="D721" s="18" t="s">
        <v>55</v>
      </c>
      <c r="E721" s="18" t="s">
        <v>219</v>
      </c>
      <c r="F721" s="18" t="s">
        <v>220</v>
      </c>
      <c r="G721" s="19" t="s">
        <v>1084</v>
      </c>
      <c r="H721" s="18" t="s">
        <v>1085</v>
      </c>
      <c r="I721" s="18" t="s">
        <v>1086</v>
      </c>
      <c r="J721" s="18" t="s">
        <v>1087</v>
      </c>
      <c r="K721" s="18" t="s">
        <v>331</v>
      </c>
      <c r="L721" s="18" t="s">
        <v>332</v>
      </c>
      <c r="M721" s="18" t="s">
        <v>333</v>
      </c>
      <c r="N721" s="21">
        <v>2.5853237E8</v>
      </c>
      <c r="O721" s="21">
        <v>4.733128737E9</v>
      </c>
      <c r="P721" s="21">
        <v>1.7438699932E10</v>
      </c>
      <c r="Q721" s="18" t="s">
        <v>1088</v>
      </c>
      <c r="R721" s="18" t="s">
        <v>1093</v>
      </c>
      <c r="S721" s="19" t="s">
        <v>1089</v>
      </c>
      <c r="T721" s="21">
        <v>31.45</v>
      </c>
      <c r="U721" s="21">
        <v>51.0</v>
      </c>
      <c r="V721" s="21">
        <v>40.23</v>
      </c>
      <c r="W721" s="21">
        <v>0.0</v>
      </c>
      <c r="X721" s="21">
        <v>40.23</v>
      </c>
      <c r="Y721" s="21">
        <v>56.0</v>
      </c>
      <c r="Z721" s="21">
        <v>1.0</v>
      </c>
      <c r="AA721" s="22">
        <v>-0.2792</v>
      </c>
      <c r="AB721" s="23">
        <v>1.6682</v>
      </c>
      <c r="AC721" s="24"/>
      <c r="AD721" s="18" t="s">
        <v>53</v>
      </c>
      <c r="AE721" s="21">
        <v>1.2031501E7</v>
      </c>
      <c r="AF721" s="21">
        <v>1.05958069E8</v>
      </c>
      <c r="AG721" s="19" t="s">
        <v>1090</v>
      </c>
      <c r="AH721" s="18" t="s">
        <v>68</v>
      </c>
      <c r="AI721" s="20">
        <v>16.7</v>
      </c>
      <c r="AJ721" s="18" t="s">
        <v>68</v>
      </c>
      <c r="AK721" s="20">
        <v>15.8</v>
      </c>
      <c r="AL721" s="20">
        <v>190.0</v>
      </c>
      <c r="AM721" s="18" t="s">
        <v>69</v>
      </c>
      <c r="AN721" s="25">
        <v>190.0</v>
      </c>
      <c r="AO721" s="18">
        <f t="shared" si="1"/>
        <v>0</v>
      </c>
      <c r="AP721" s="18">
        <v>47.23</v>
      </c>
      <c r="AQ721" s="18">
        <f t="shared" si="2"/>
        <v>7</v>
      </c>
      <c r="AR721" s="18">
        <f t="shared" si="3"/>
        <v>504</v>
      </c>
      <c r="AS721" s="18"/>
      <c r="AT721" s="18" t="s">
        <v>70</v>
      </c>
    </row>
    <row r="722">
      <c r="A722" s="18" t="s">
        <v>52</v>
      </c>
      <c r="B722" s="18" t="s">
        <v>53</v>
      </c>
      <c r="C722" s="18" t="s">
        <v>54</v>
      </c>
      <c r="D722" s="18" t="s">
        <v>55</v>
      </c>
      <c r="E722" s="18" t="s">
        <v>219</v>
      </c>
      <c r="F722" s="18" t="s">
        <v>220</v>
      </c>
      <c r="G722" s="19" t="s">
        <v>1084</v>
      </c>
      <c r="H722" s="18" t="s">
        <v>1085</v>
      </c>
      <c r="I722" s="18" t="s">
        <v>1086</v>
      </c>
      <c r="J722" s="18" t="s">
        <v>1087</v>
      </c>
      <c r="K722" s="18" t="s">
        <v>331</v>
      </c>
      <c r="L722" s="18" t="s">
        <v>332</v>
      </c>
      <c r="M722" s="18" t="s">
        <v>333</v>
      </c>
      <c r="N722" s="21">
        <v>2.5853237E8</v>
      </c>
      <c r="O722" s="21">
        <v>4.733128737E9</v>
      </c>
      <c r="P722" s="21">
        <v>1.7438699924E10</v>
      </c>
      <c r="Q722" s="18" t="s">
        <v>1088</v>
      </c>
      <c r="R722" s="18" t="s">
        <v>109</v>
      </c>
      <c r="S722" s="19" t="s">
        <v>1089</v>
      </c>
      <c r="T722" s="21">
        <v>48.5</v>
      </c>
      <c r="U722" s="21">
        <v>280.0</v>
      </c>
      <c r="V722" s="21">
        <v>40.23</v>
      </c>
      <c r="W722" s="21">
        <v>0.0</v>
      </c>
      <c r="X722" s="21">
        <v>40.23</v>
      </c>
      <c r="Y722" s="21">
        <v>56.0</v>
      </c>
      <c r="Z722" s="21">
        <v>1.0</v>
      </c>
      <c r="AA722" s="22">
        <v>0.1705</v>
      </c>
      <c r="AB722" s="23">
        <v>-1.5713</v>
      </c>
      <c r="AC722" s="24"/>
      <c r="AD722" s="18" t="s">
        <v>53</v>
      </c>
      <c r="AE722" s="21">
        <v>1.2031501E7</v>
      </c>
      <c r="AF722" s="21">
        <v>1.05958069E8</v>
      </c>
      <c r="AG722" s="19" t="s">
        <v>1090</v>
      </c>
      <c r="AH722" s="18" t="s">
        <v>68</v>
      </c>
      <c r="AI722" s="20">
        <v>16.7</v>
      </c>
      <c r="AJ722" s="18" t="s">
        <v>68</v>
      </c>
      <c r="AK722" s="20">
        <v>15.8</v>
      </c>
      <c r="AL722" s="20">
        <v>190.0</v>
      </c>
      <c r="AM722" s="18" t="s">
        <v>69</v>
      </c>
      <c r="AN722" s="25">
        <v>190.0</v>
      </c>
      <c r="AO722" s="18">
        <f t="shared" si="1"/>
        <v>0</v>
      </c>
      <c r="AP722" s="18">
        <v>47.23</v>
      </c>
      <c r="AQ722" s="18">
        <f t="shared" si="2"/>
        <v>7</v>
      </c>
      <c r="AR722" s="18">
        <f t="shared" si="3"/>
        <v>504</v>
      </c>
      <c r="AS722" s="18"/>
      <c r="AT722" s="18" t="s">
        <v>70</v>
      </c>
    </row>
    <row r="723">
      <c r="A723" s="18" t="s">
        <v>52</v>
      </c>
      <c r="B723" s="18" t="s">
        <v>53</v>
      </c>
      <c r="C723" s="18" t="s">
        <v>54</v>
      </c>
      <c r="D723" s="18" t="s">
        <v>55</v>
      </c>
      <c r="E723" s="18" t="s">
        <v>219</v>
      </c>
      <c r="F723" s="18" t="s">
        <v>220</v>
      </c>
      <c r="G723" s="19" t="s">
        <v>1084</v>
      </c>
      <c r="H723" s="18" t="s">
        <v>1085</v>
      </c>
      <c r="I723" s="18" t="s">
        <v>1086</v>
      </c>
      <c r="J723" s="18" t="s">
        <v>1087</v>
      </c>
      <c r="K723" s="18" t="s">
        <v>331</v>
      </c>
      <c r="L723" s="18" t="s">
        <v>332</v>
      </c>
      <c r="M723" s="18" t="s">
        <v>333</v>
      </c>
      <c r="N723" s="21">
        <v>2.5853237E8</v>
      </c>
      <c r="O723" s="21">
        <v>4.733128737E9</v>
      </c>
      <c r="P723" s="21">
        <v>1.7438699926E10</v>
      </c>
      <c r="Q723" s="18" t="s">
        <v>1088</v>
      </c>
      <c r="R723" s="18" t="s">
        <v>1094</v>
      </c>
      <c r="S723" s="19" t="s">
        <v>1089</v>
      </c>
      <c r="T723" s="21">
        <v>31.45</v>
      </c>
      <c r="U723" s="21">
        <v>46.0</v>
      </c>
      <c r="V723" s="21">
        <v>40.23</v>
      </c>
      <c r="W723" s="21">
        <v>0.0</v>
      </c>
      <c r="X723" s="21">
        <v>40.23</v>
      </c>
      <c r="Y723" s="21">
        <v>56.0</v>
      </c>
      <c r="Z723" s="21">
        <v>1.0</v>
      </c>
      <c r="AA723" s="22">
        <v>-0.2792</v>
      </c>
      <c r="AB723" s="23">
        <v>1.6682</v>
      </c>
      <c r="AC723" s="24"/>
      <c r="AD723" s="18" t="s">
        <v>53</v>
      </c>
      <c r="AE723" s="21">
        <v>1.2031501E7</v>
      </c>
      <c r="AF723" s="21">
        <v>1.05958069E8</v>
      </c>
      <c r="AG723" s="19" t="s">
        <v>1090</v>
      </c>
      <c r="AH723" s="18" t="s">
        <v>68</v>
      </c>
      <c r="AI723" s="20">
        <v>16.7</v>
      </c>
      <c r="AJ723" s="18" t="s">
        <v>68</v>
      </c>
      <c r="AK723" s="20">
        <v>15.8</v>
      </c>
      <c r="AL723" s="20">
        <v>190.0</v>
      </c>
      <c r="AM723" s="18" t="s">
        <v>69</v>
      </c>
      <c r="AN723" s="25">
        <v>190.0</v>
      </c>
      <c r="AO723" s="18">
        <f t="shared" si="1"/>
        <v>0</v>
      </c>
      <c r="AP723" s="18">
        <v>47.23</v>
      </c>
      <c r="AQ723" s="18">
        <f t="shared" si="2"/>
        <v>7</v>
      </c>
      <c r="AR723" s="18">
        <f t="shared" si="3"/>
        <v>504</v>
      </c>
      <c r="AS723" s="18"/>
      <c r="AT723" s="18" t="s">
        <v>70</v>
      </c>
    </row>
    <row r="724">
      <c r="A724" s="18" t="s">
        <v>52</v>
      </c>
      <c r="B724" s="18" t="s">
        <v>53</v>
      </c>
      <c r="C724" s="18" t="s">
        <v>54</v>
      </c>
      <c r="D724" s="18" t="s">
        <v>55</v>
      </c>
      <c r="E724" s="18" t="s">
        <v>219</v>
      </c>
      <c r="F724" s="18" t="s">
        <v>220</v>
      </c>
      <c r="G724" s="19" t="s">
        <v>1084</v>
      </c>
      <c r="H724" s="18" t="s">
        <v>1085</v>
      </c>
      <c r="I724" s="18" t="s">
        <v>1086</v>
      </c>
      <c r="J724" s="18" t="s">
        <v>1087</v>
      </c>
      <c r="K724" s="18" t="s">
        <v>331</v>
      </c>
      <c r="L724" s="18" t="s">
        <v>332</v>
      </c>
      <c r="M724" s="18" t="s">
        <v>333</v>
      </c>
      <c r="N724" s="21">
        <v>2.5853237E8</v>
      </c>
      <c r="O724" s="21">
        <v>4.733128737E9</v>
      </c>
      <c r="P724" s="21">
        <v>1.7438699927E10</v>
      </c>
      <c r="Q724" s="18" t="s">
        <v>1088</v>
      </c>
      <c r="R724" s="18" t="s">
        <v>1095</v>
      </c>
      <c r="S724" s="19" t="s">
        <v>1089</v>
      </c>
      <c r="T724" s="21">
        <v>31.45</v>
      </c>
      <c r="U724" s="21">
        <v>48.0</v>
      </c>
      <c r="V724" s="21">
        <v>40.23</v>
      </c>
      <c r="W724" s="21">
        <v>0.0</v>
      </c>
      <c r="X724" s="21">
        <v>40.23</v>
      </c>
      <c r="Y724" s="21">
        <v>56.0</v>
      </c>
      <c r="Z724" s="21">
        <v>1.0</v>
      </c>
      <c r="AA724" s="22">
        <v>-0.2792</v>
      </c>
      <c r="AB724" s="23">
        <v>1.6682</v>
      </c>
      <c r="AC724" s="24"/>
      <c r="AD724" s="18" t="s">
        <v>53</v>
      </c>
      <c r="AE724" s="21">
        <v>1.2031501E7</v>
      </c>
      <c r="AF724" s="21">
        <v>1.05958069E8</v>
      </c>
      <c r="AG724" s="19" t="s">
        <v>1090</v>
      </c>
      <c r="AH724" s="18" t="s">
        <v>68</v>
      </c>
      <c r="AI724" s="20">
        <v>16.7</v>
      </c>
      <c r="AJ724" s="18" t="s">
        <v>68</v>
      </c>
      <c r="AK724" s="20">
        <v>15.8</v>
      </c>
      <c r="AL724" s="20">
        <v>190.0</v>
      </c>
      <c r="AM724" s="18" t="s">
        <v>69</v>
      </c>
      <c r="AN724" s="25">
        <v>190.0</v>
      </c>
      <c r="AO724" s="18">
        <f t="shared" si="1"/>
        <v>0</v>
      </c>
      <c r="AP724" s="18">
        <v>47.23</v>
      </c>
      <c r="AQ724" s="18">
        <f t="shared" si="2"/>
        <v>7</v>
      </c>
      <c r="AR724" s="18">
        <f t="shared" si="3"/>
        <v>504</v>
      </c>
      <c r="AS724" s="18"/>
      <c r="AT724" s="18" t="s">
        <v>70</v>
      </c>
    </row>
    <row r="725">
      <c r="A725" s="18" t="s">
        <v>324</v>
      </c>
      <c r="B725" s="18" t="s">
        <v>53</v>
      </c>
      <c r="C725" s="18" t="s">
        <v>54</v>
      </c>
      <c r="D725" s="18" t="s">
        <v>55</v>
      </c>
      <c r="E725" s="18" t="s">
        <v>187</v>
      </c>
      <c r="F725" s="18" t="s">
        <v>813</v>
      </c>
      <c r="G725" s="19" t="s">
        <v>1096</v>
      </c>
      <c r="H725" s="18" t="s">
        <v>156</v>
      </c>
      <c r="I725" s="18" t="s">
        <v>106</v>
      </c>
      <c r="J725" s="18" t="s">
        <v>107</v>
      </c>
      <c r="K725" s="18" t="s">
        <v>62</v>
      </c>
      <c r="L725" s="20">
        <v>0.0</v>
      </c>
      <c r="M725" s="18" t="s">
        <v>63</v>
      </c>
      <c r="N725" s="21">
        <v>1.84029517E8</v>
      </c>
      <c r="O725" s="21">
        <v>4.718564759E9</v>
      </c>
      <c r="P725" s="21">
        <v>1.408595875E10</v>
      </c>
      <c r="Q725" s="18" t="s">
        <v>1097</v>
      </c>
      <c r="R725" s="18" t="s">
        <v>291</v>
      </c>
      <c r="S725" s="19" t="s">
        <v>1098</v>
      </c>
      <c r="T725" s="21">
        <v>42.0</v>
      </c>
      <c r="U725" s="21">
        <v>349.0</v>
      </c>
      <c r="V725" s="21">
        <v>39.0</v>
      </c>
      <c r="W725" s="21">
        <v>0.0</v>
      </c>
      <c r="X725" s="21">
        <v>39.0</v>
      </c>
      <c r="Y725" s="21">
        <v>33.0</v>
      </c>
      <c r="Z725" s="21">
        <v>1.0</v>
      </c>
      <c r="AA725" s="22">
        <v>0.0714</v>
      </c>
      <c r="AB725" s="23">
        <v>-0.57</v>
      </c>
      <c r="AC725" s="24"/>
      <c r="AD725" s="18" t="s">
        <v>53</v>
      </c>
      <c r="AE725" s="21">
        <v>1.29710077E8</v>
      </c>
      <c r="AF725" s="21">
        <v>7.918564557E9</v>
      </c>
      <c r="AG725" s="19" t="s">
        <v>1099</v>
      </c>
      <c r="AH725" s="18" t="s">
        <v>68</v>
      </c>
      <c r="AI725" s="20">
        <v>20.58</v>
      </c>
      <c r="AJ725" s="18" t="s">
        <v>68</v>
      </c>
      <c r="AK725" s="20">
        <v>21.99</v>
      </c>
      <c r="AL725" s="20">
        <v>100.0</v>
      </c>
      <c r="AM725" s="18" t="s">
        <v>69</v>
      </c>
      <c r="AN725" s="25">
        <v>100.0</v>
      </c>
      <c r="AO725" s="18">
        <f t="shared" si="1"/>
        <v>0</v>
      </c>
      <c r="AP725" s="18">
        <v>43.55</v>
      </c>
      <c r="AQ725" s="18">
        <f t="shared" si="2"/>
        <v>4.55</v>
      </c>
      <c r="AR725" s="18">
        <f t="shared" si="3"/>
        <v>99</v>
      </c>
      <c r="AS725" s="18"/>
      <c r="AT725" s="18" t="s">
        <v>112</v>
      </c>
    </row>
    <row r="726">
      <c r="A726" s="18" t="s">
        <v>324</v>
      </c>
      <c r="B726" s="18" t="s">
        <v>53</v>
      </c>
      <c r="C726" s="18" t="s">
        <v>54</v>
      </c>
      <c r="D726" s="18" t="s">
        <v>55</v>
      </c>
      <c r="E726" s="18" t="s">
        <v>187</v>
      </c>
      <c r="F726" s="18" t="s">
        <v>813</v>
      </c>
      <c r="G726" s="19" t="s">
        <v>1096</v>
      </c>
      <c r="H726" s="18" t="s">
        <v>156</v>
      </c>
      <c r="I726" s="18" t="s">
        <v>106</v>
      </c>
      <c r="J726" s="18" t="s">
        <v>107</v>
      </c>
      <c r="K726" s="18" t="s">
        <v>62</v>
      </c>
      <c r="L726" s="20">
        <v>0.0</v>
      </c>
      <c r="M726" s="18" t="s">
        <v>63</v>
      </c>
      <c r="N726" s="21">
        <v>1.84029517E8</v>
      </c>
      <c r="O726" s="21">
        <v>4.718564759E9</v>
      </c>
      <c r="P726" s="21">
        <v>1.4085958751E10</v>
      </c>
      <c r="Q726" s="18" t="s">
        <v>1097</v>
      </c>
      <c r="R726" s="18" t="s">
        <v>286</v>
      </c>
      <c r="S726" s="19" t="s">
        <v>1098</v>
      </c>
      <c r="T726" s="21">
        <v>42.0</v>
      </c>
      <c r="U726" s="21">
        <v>337.0</v>
      </c>
      <c r="V726" s="21">
        <v>39.0</v>
      </c>
      <c r="W726" s="21">
        <v>0.0</v>
      </c>
      <c r="X726" s="21">
        <v>39.0</v>
      </c>
      <c r="Y726" s="21">
        <v>33.0</v>
      </c>
      <c r="Z726" s="21">
        <v>1.0</v>
      </c>
      <c r="AA726" s="22">
        <v>0.0714</v>
      </c>
      <c r="AB726" s="23">
        <v>-0.57</v>
      </c>
      <c r="AC726" s="24"/>
      <c r="AD726" s="18" t="s">
        <v>53</v>
      </c>
      <c r="AE726" s="21">
        <v>1.29710077E8</v>
      </c>
      <c r="AF726" s="21">
        <v>7.918564557E9</v>
      </c>
      <c r="AG726" s="19" t="s">
        <v>1099</v>
      </c>
      <c r="AH726" s="18" t="s">
        <v>68</v>
      </c>
      <c r="AI726" s="20">
        <v>20.58</v>
      </c>
      <c r="AJ726" s="18" t="s">
        <v>68</v>
      </c>
      <c r="AK726" s="20">
        <v>21.99</v>
      </c>
      <c r="AL726" s="20">
        <v>100.0</v>
      </c>
      <c r="AM726" s="18" t="s">
        <v>69</v>
      </c>
      <c r="AN726" s="25">
        <v>100.0</v>
      </c>
      <c r="AO726" s="18">
        <f t="shared" si="1"/>
        <v>0</v>
      </c>
      <c r="AP726" s="18">
        <v>43.55</v>
      </c>
      <c r="AQ726" s="18">
        <f t="shared" si="2"/>
        <v>4.55</v>
      </c>
      <c r="AR726" s="18">
        <f t="shared" si="3"/>
        <v>99</v>
      </c>
      <c r="AS726" s="18"/>
      <c r="AT726" s="18" t="s">
        <v>112</v>
      </c>
    </row>
    <row r="727">
      <c r="A727" s="18" t="s">
        <v>324</v>
      </c>
      <c r="B727" s="18" t="s">
        <v>53</v>
      </c>
      <c r="C727" s="18" t="s">
        <v>54</v>
      </c>
      <c r="D727" s="18" t="s">
        <v>55</v>
      </c>
      <c r="E727" s="18" t="s">
        <v>187</v>
      </c>
      <c r="F727" s="18" t="s">
        <v>813</v>
      </c>
      <c r="G727" s="19" t="s">
        <v>1096</v>
      </c>
      <c r="H727" s="18" t="s">
        <v>156</v>
      </c>
      <c r="I727" s="18" t="s">
        <v>106</v>
      </c>
      <c r="J727" s="18" t="s">
        <v>107</v>
      </c>
      <c r="K727" s="18" t="s">
        <v>62</v>
      </c>
      <c r="L727" s="20">
        <v>0.0</v>
      </c>
      <c r="M727" s="18" t="s">
        <v>63</v>
      </c>
      <c r="N727" s="21">
        <v>1.84029517E8</v>
      </c>
      <c r="O727" s="21">
        <v>4.718564759E9</v>
      </c>
      <c r="P727" s="21">
        <v>1.4085958752E10</v>
      </c>
      <c r="Q727" s="18" t="s">
        <v>1097</v>
      </c>
      <c r="R727" s="18" t="s">
        <v>1100</v>
      </c>
      <c r="S727" s="19" t="s">
        <v>1098</v>
      </c>
      <c r="T727" s="21">
        <v>42.0</v>
      </c>
      <c r="U727" s="21">
        <v>272.0</v>
      </c>
      <c r="V727" s="21">
        <v>39.0</v>
      </c>
      <c r="W727" s="21">
        <v>0.0</v>
      </c>
      <c r="X727" s="21">
        <v>39.0</v>
      </c>
      <c r="Y727" s="21">
        <v>33.0</v>
      </c>
      <c r="Z727" s="21">
        <v>1.0</v>
      </c>
      <c r="AA727" s="22">
        <v>0.0714</v>
      </c>
      <c r="AB727" s="23">
        <v>-0.57</v>
      </c>
      <c r="AC727" s="24"/>
      <c r="AD727" s="18" t="s">
        <v>53</v>
      </c>
      <c r="AE727" s="21">
        <v>1.29710077E8</v>
      </c>
      <c r="AF727" s="21">
        <v>7.918564557E9</v>
      </c>
      <c r="AG727" s="19" t="s">
        <v>1099</v>
      </c>
      <c r="AH727" s="18" t="s">
        <v>68</v>
      </c>
      <c r="AI727" s="20">
        <v>20.58</v>
      </c>
      <c r="AJ727" s="18" t="s">
        <v>68</v>
      </c>
      <c r="AK727" s="20">
        <v>21.99</v>
      </c>
      <c r="AL727" s="20">
        <v>100.0</v>
      </c>
      <c r="AM727" s="18" t="s">
        <v>69</v>
      </c>
      <c r="AN727" s="25">
        <v>100.0</v>
      </c>
      <c r="AO727" s="18">
        <f t="shared" si="1"/>
        <v>0</v>
      </c>
      <c r="AP727" s="18">
        <v>43.55</v>
      </c>
      <c r="AQ727" s="18">
        <f t="shared" si="2"/>
        <v>4.55</v>
      </c>
      <c r="AR727" s="18">
        <f t="shared" si="3"/>
        <v>99</v>
      </c>
      <c r="AS727" s="18"/>
      <c r="AT727" s="18" t="s">
        <v>112</v>
      </c>
    </row>
    <row r="728">
      <c r="A728" s="18" t="s">
        <v>254</v>
      </c>
      <c r="B728" s="18" t="s">
        <v>53</v>
      </c>
      <c r="C728" s="18" t="s">
        <v>54</v>
      </c>
      <c r="D728" s="18" t="s">
        <v>55</v>
      </c>
      <c r="E728" s="18" t="s">
        <v>736</v>
      </c>
      <c r="F728" s="18" t="s">
        <v>610</v>
      </c>
      <c r="G728" s="19" t="s">
        <v>367</v>
      </c>
      <c r="H728" s="18" t="s">
        <v>116</v>
      </c>
      <c r="I728" s="18" t="s">
        <v>117</v>
      </c>
      <c r="J728" s="18" t="s">
        <v>118</v>
      </c>
      <c r="K728" s="18" t="s">
        <v>80</v>
      </c>
      <c r="L728" s="20">
        <v>0.0</v>
      </c>
      <c r="M728" s="18" t="s">
        <v>81</v>
      </c>
      <c r="N728" s="21">
        <v>1.91714656E8</v>
      </c>
      <c r="O728" s="21">
        <v>4.704900408E9</v>
      </c>
      <c r="P728" s="21">
        <v>2.12696806E10</v>
      </c>
      <c r="Q728" s="18" t="s">
        <v>1101</v>
      </c>
      <c r="R728" s="18" t="s">
        <v>1101</v>
      </c>
      <c r="S728" s="19" t="s">
        <v>1102</v>
      </c>
      <c r="T728" s="21">
        <v>69.9</v>
      </c>
      <c r="U728" s="21">
        <v>818.0</v>
      </c>
      <c r="V728" s="21">
        <v>61.35</v>
      </c>
      <c r="W728" s="21">
        <v>0.0</v>
      </c>
      <c r="X728" s="21">
        <v>61.35</v>
      </c>
      <c r="Y728" s="21">
        <v>500.0</v>
      </c>
      <c r="Z728" s="21">
        <v>1.0</v>
      </c>
      <c r="AA728" s="22">
        <v>0.1223</v>
      </c>
      <c r="AB728" s="23">
        <v>-1.6245</v>
      </c>
      <c r="AC728" s="24"/>
      <c r="AD728" s="18" t="s">
        <v>53</v>
      </c>
      <c r="AE728" s="21">
        <v>5.2491189E7</v>
      </c>
      <c r="AF728" s="21">
        <v>2.62135239E9</v>
      </c>
      <c r="AG728" s="19" t="s">
        <v>1103</v>
      </c>
      <c r="AH728" s="18" t="s">
        <v>68</v>
      </c>
      <c r="AI728" s="20">
        <v>36.57</v>
      </c>
      <c r="AJ728" s="18" t="s">
        <v>68</v>
      </c>
      <c r="AK728" s="20">
        <v>36.37</v>
      </c>
      <c r="AL728" s="20">
        <v>190.0</v>
      </c>
      <c r="AM728" s="18" t="s">
        <v>69</v>
      </c>
      <c r="AN728" s="25">
        <v>190.0</v>
      </c>
      <c r="AO728" s="18">
        <f t="shared" si="1"/>
        <v>0</v>
      </c>
      <c r="AP728" s="18">
        <v>69.35</v>
      </c>
      <c r="AQ728" s="18">
        <f t="shared" si="2"/>
        <v>8</v>
      </c>
      <c r="AR728" s="18">
        <f t="shared" si="3"/>
        <v>500</v>
      </c>
      <c r="AS728" s="18"/>
      <c r="AT728" s="18" t="s">
        <v>112</v>
      </c>
    </row>
    <row r="729">
      <c r="A729" s="18" t="s">
        <v>52</v>
      </c>
      <c r="B729" s="18" t="s">
        <v>53</v>
      </c>
      <c r="C729" s="18" t="s">
        <v>54</v>
      </c>
      <c r="D729" s="18" t="s">
        <v>55</v>
      </c>
      <c r="E729" s="18" t="s">
        <v>187</v>
      </c>
      <c r="F729" s="18" t="s">
        <v>188</v>
      </c>
      <c r="G729" s="19" t="s">
        <v>1104</v>
      </c>
      <c r="H729" s="18" t="s">
        <v>268</v>
      </c>
      <c r="I729" s="18" t="s">
        <v>241</v>
      </c>
      <c r="J729" s="18" t="s">
        <v>269</v>
      </c>
      <c r="K729" s="18" t="s">
        <v>243</v>
      </c>
      <c r="L729" s="20">
        <v>0.0</v>
      </c>
      <c r="M729" s="18" t="s">
        <v>244</v>
      </c>
      <c r="N729" s="21">
        <v>1.9143925E8</v>
      </c>
      <c r="O729" s="21">
        <v>4.644041647E9</v>
      </c>
      <c r="P729" s="21">
        <v>7.0431540328E10</v>
      </c>
      <c r="Q729" s="18" t="s">
        <v>1105</v>
      </c>
      <c r="R729" s="18" t="s">
        <v>1106</v>
      </c>
      <c r="S729" s="19" t="s">
        <v>1107</v>
      </c>
      <c r="T729" s="21">
        <v>35.0</v>
      </c>
      <c r="U729" s="21">
        <v>1963.0</v>
      </c>
      <c r="V729" s="21">
        <v>42.85</v>
      </c>
      <c r="W729" s="21">
        <v>2.86</v>
      </c>
      <c r="X729" s="21">
        <v>39.99</v>
      </c>
      <c r="Y729" s="21">
        <v>100.0</v>
      </c>
      <c r="Z729" s="21">
        <v>1.0</v>
      </c>
      <c r="AA729" s="22">
        <v>-0.2243</v>
      </c>
      <c r="AB729" s="23">
        <v>1.4915</v>
      </c>
      <c r="AC729" s="24"/>
      <c r="AD729" s="18" t="s">
        <v>53</v>
      </c>
      <c r="AE729" s="21">
        <v>1.27242267E8</v>
      </c>
      <c r="AF729" s="21">
        <v>4.54403712E9</v>
      </c>
      <c r="AG729" s="19" t="s">
        <v>1108</v>
      </c>
      <c r="AH729" s="18" t="s">
        <v>68</v>
      </c>
      <c r="AI729" s="20">
        <v>16.21</v>
      </c>
      <c r="AJ729" s="18" t="s">
        <v>68</v>
      </c>
      <c r="AK729" s="20">
        <v>15.0</v>
      </c>
      <c r="AL729" s="20">
        <v>220.0</v>
      </c>
      <c r="AM729" s="18" t="s">
        <v>69</v>
      </c>
      <c r="AN729" s="25">
        <v>220.0</v>
      </c>
      <c r="AO729" s="18">
        <f t="shared" si="1"/>
        <v>0</v>
      </c>
      <c r="AP729" s="18">
        <v>49.85</v>
      </c>
      <c r="AQ729" s="18">
        <f t="shared" si="2"/>
        <v>7</v>
      </c>
      <c r="AR729" s="18">
        <f t="shared" si="3"/>
        <v>100</v>
      </c>
      <c r="AS729" s="18" t="s">
        <v>96</v>
      </c>
      <c r="AT729" s="18" t="s">
        <v>97</v>
      </c>
    </row>
    <row r="730">
      <c r="A730" s="18" t="s">
        <v>52</v>
      </c>
      <c r="B730" s="18" t="s">
        <v>53</v>
      </c>
      <c r="C730" s="18" t="s">
        <v>54</v>
      </c>
      <c r="D730" s="18" t="s">
        <v>55</v>
      </c>
      <c r="E730" s="18" t="s">
        <v>56</v>
      </c>
      <c r="F730" s="18" t="s">
        <v>57</v>
      </c>
      <c r="G730" s="19" t="s">
        <v>142</v>
      </c>
      <c r="H730" s="18" t="s">
        <v>143</v>
      </c>
      <c r="I730" s="18" t="s">
        <v>117</v>
      </c>
      <c r="J730" s="18" t="s">
        <v>118</v>
      </c>
      <c r="K730" s="18" t="s">
        <v>80</v>
      </c>
      <c r="L730" s="20">
        <v>0.0</v>
      </c>
      <c r="M730" s="18" t="s">
        <v>81</v>
      </c>
      <c r="N730" s="21">
        <v>1.84030633E8</v>
      </c>
      <c r="O730" s="21">
        <v>4.600492363E9</v>
      </c>
      <c r="P730" s="21">
        <v>7.730315289E9</v>
      </c>
      <c r="Q730" s="18" t="s">
        <v>1109</v>
      </c>
      <c r="R730" s="18" t="s">
        <v>201</v>
      </c>
      <c r="S730" s="19" t="s">
        <v>1110</v>
      </c>
      <c r="T730" s="21">
        <v>59.99</v>
      </c>
      <c r="U730" s="21">
        <v>159.0</v>
      </c>
      <c r="V730" s="21">
        <v>39.0</v>
      </c>
      <c r="W730" s="21">
        <v>0.0</v>
      </c>
      <c r="X730" s="21">
        <v>39.0</v>
      </c>
      <c r="Y730" s="21">
        <v>250.0</v>
      </c>
      <c r="Z730" s="21">
        <v>1.0</v>
      </c>
      <c r="AA730" s="22">
        <v>0.3499</v>
      </c>
      <c r="AB730" s="23">
        <v>-3.9881</v>
      </c>
      <c r="AC730" s="24"/>
      <c r="AD730" s="18" t="s">
        <v>53</v>
      </c>
      <c r="AE730" s="21">
        <v>1.35044635E8</v>
      </c>
      <c r="AF730" s="21">
        <v>2.447482278E9</v>
      </c>
      <c r="AG730" s="19" t="s">
        <v>1111</v>
      </c>
      <c r="AH730" s="18" t="s">
        <v>68</v>
      </c>
      <c r="AI730" s="20">
        <v>9.73</v>
      </c>
      <c r="AJ730" s="18" t="s">
        <v>68</v>
      </c>
      <c r="AK730" s="20">
        <v>9.53</v>
      </c>
      <c r="AL730" s="20">
        <v>220.0</v>
      </c>
      <c r="AM730" s="18" t="s">
        <v>69</v>
      </c>
      <c r="AN730" s="25">
        <v>220.0</v>
      </c>
      <c r="AO730" s="18">
        <f t="shared" si="1"/>
        <v>0</v>
      </c>
      <c r="AP730" s="18">
        <v>43.41</v>
      </c>
      <c r="AQ730" s="18">
        <f t="shared" si="2"/>
        <v>4.41</v>
      </c>
      <c r="AR730" s="18">
        <f t="shared" si="3"/>
        <v>500</v>
      </c>
      <c r="AS730" s="18" t="s">
        <v>96</v>
      </c>
      <c r="AT730" s="18" t="s">
        <v>97</v>
      </c>
    </row>
    <row r="731">
      <c r="A731" s="18" t="s">
        <v>52</v>
      </c>
      <c r="B731" s="18" t="s">
        <v>53</v>
      </c>
      <c r="C731" s="18" t="s">
        <v>54</v>
      </c>
      <c r="D731" s="18" t="s">
        <v>55</v>
      </c>
      <c r="E731" s="18" t="s">
        <v>56</v>
      </c>
      <c r="F731" s="18" t="s">
        <v>57</v>
      </c>
      <c r="G731" s="19" t="s">
        <v>142</v>
      </c>
      <c r="H731" s="18" t="s">
        <v>143</v>
      </c>
      <c r="I731" s="18" t="s">
        <v>117</v>
      </c>
      <c r="J731" s="18" t="s">
        <v>118</v>
      </c>
      <c r="K731" s="18" t="s">
        <v>80</v>
      </c>
      <c r="L731" s="20">
        <v>0.0</v>
      </c>
      <c r="M731" s="18" t="s">
        <v>81</v>
      </c>
      <c r="N731" s="21">
        <v>1.84030633E8</v>
      </c>
      <c r="O731" s="21">
        <v>4.600492363E9</v>
      </c>
      <c r="P731" s="21">
        <v>7.730315287E9</v>
      </c>
      <c r="Q731" s="18" t="s">
        <v>1109</v>
      </c>
      <c r="R731" s="18" t="s">
        <v>198</v>
      </c>
      <c r="S731" s="19" t="s">
        <v>1110</v>
      </c>
      <c r="T731" s="21">
        <v>43.9</v>
      </c>
      <c r="U731" s="21">
        <v>143.0</v>
      </c>
      <c r="V731" s="21">
        <v>39.0</v>
      </c>
      <c r="W731" s="21">
        <v>0.0</v>
      </c>
      <c r="X731" s="21">
        <v>39.0</v>
      </c>
      <c r="Y731" s="21">
        <v>250.0</v>
      </c>
      <c r="Z731" s="21">
        <v>1.0</v>
      </c>
      <c r="AA731" s="22">
        <v>0.1116</v>
      </c>
      <c r="AB731" s="23">
        <v>-0.931</v>
      </c>
      <c r="AC731" s="24"/>
      <c r="AD731" s="18" t="s">
        <v>53</v>
      </c>
      <c r="AE731" s="21">
        <v>1.35044635E8</v>
      </c>
      <c r="AF731" s="21">
        <v>2.447482278E9</v>
      </c>
      <c r="AG731" s="19" t="s">
        <v>1111</v>
      </c>
      <c r="AH731" s="18" t="s">
        <v>68</v>
      </c>
      <c r="AI731" s="20">
        <v>9.73</v>
      </c>
      <c r="AJ731" s="18" t="s">
        <v>68</v>
      </c>
      <c r="AK731" s="20">
        <v>9.53</v>
      </c>
      <c r="AL731" s="20">
        <v>220.0</v>
      </c>
      <c r="AM731" s="18" t="s">
        <v>69</v>
      </c>
      <c r="AN731" s="25">
        <v>220.0</v>
      </c>
      <c r="AO731" s="18">
        <f t="shared" si="1"/>
        <v>0</v>
      </c>
      <c r="AP731" s="18">
        <v>43.41</v>
      </c>
      <c r="AQ731" s="18">
        <f t="shared" si="2"/>
        <v>4.41</v>
      </c>
      <c r="AR731" s="18">
        <f t="shared" si="3"/>
        <v>500</v>
      </c>
      <c r="AS731" s="18" t="s">
        <v>96</v>
      </c>
      <c r="AT731" s="18" t="s">
        <v>97</v>
      </c>
    </row>
    <row r="732">
      <c r="A732" s="18" t="s">
        <v>52</v>
      </c>
      <c r="B732" s="18" t="s">
        <v>53</v>
      </c>
      <c r="C732" s="18" t="s">
        <v>54</v>
      </c>
      <c r="D732" s="18" t="s">
        <v>55</v>
      </c>
      <c r="E732" s="18" t="s">
        <v>87</v>
      </c>
      <c r="F732" s="18" t="s">
        <v>88</v>
      </c>
      <c r="G732" s="19" t="s">
        <v>1112</v>
      </c>
      <c r="H732" s="18" t="s">
        <v>105</v>
      </c>
      <c r="I732" s="18" t="s">
        <v>106</v>
      </c>
      <c r="J732" s="18" t="s">
        <v>107</v>
      </c>
      <c r="K732" s="18" t="s">
        <v>62</v>
      </c>
      <c r="L732" s="20">
        <v>0.0</v>
      </c>
      <c r="M732" s="18" t="s">
        <v>63</v>
      </c>
      <c r="N732" s="21">
        <v>1.84025564E8</v>
      </c>
      <c r="O732" s="21">
        <v>4.538534021E9</v>
      </c>
      <c r="P732" s="21">
        <v>7.0023427411E10</v>
      </c>
      <c r="Q732" s="18" t="s">
        <v>1113</v>
      </c>
      <c r="R732" s="18" t="s">
        <v>1114</v>
      </c>
      <c r="S732" s="19" t="s">
        <v>1115</v>
      </c>
      <c r="T732" s="21">
        <v>85.9</v>
      </c>
      <c r="U732" s="21">
        <v>499.0</v>
      </c>
      <c r="V732" s="21">
        <v>73.98</v>
      </c>
      <c r="W732" s="21">
        <v>0.0</v>
      </c>
      <c r="X732" s="21">
        <v>73.98</v>
      </c>
      <c r="Y732" s="21">
        <v>500.0</v>
      </c>
      <c r="Z732" s="21">
        <v>1.0</v>
      </c>
      <c r="AA732" s="22">
        <v>0.1388</v>
      </c>
      <c r="AB732" s="23">
        <v>-2.2648</v>
      </c>
      <c r="AC732" s="24"/>
      <c r="AD732" s="18" t="s">
        <v>53</v>
      </c>
      <c r="AE732" s="21">
        <v>6.4374245E7</v>
      </c>
      <c r="AF732" s="21">
        <v>3.738629743E9</v>
      </c>
      <c r="AG732" s="19" t="s">
        <v>1116</v>
      </c>
      <c r="AH732" s="18" t="s">
        <v>68</v>
      </c>
      <c r="AI732" s="20">
        <v>36.91</v>
      </c>
      <c r="AJ732" s="18" t="s">
        <v>68</v>
      </c>
      <c r="AK732" s="20">
        <v>33.48</v>
      </c>
      <c r="AL732" s="20">
        <v>320.0</v>
      </c>
      <c r="AM732" s="18" t="s">
        <v>69</v>
      </c>
      <c r="AN732" s="25">
        <v>320.0</v>
      </c>
      <c r="AO732" s="18">
        <f t="shared" si="1"/>
        <v>0</v>
      </c>
      <c r="AP732" s="18">
        <v>81.98</v>
      </c>
      <c r="AQ732" s="18">
        <f t="shared" si="2"/>
        <v>8</v>
      </c>
      <c r="AR732" s="18">
        <f t="shared" si="3"/>
        <v>500</v>
      </c>
      <c r="AS732" s="18"/>
      <c r="AT732" s="18" t="s">
        <v>70</v>
      </c>
    </row>
    <row r="733">
      <c r="A733" s="18" t="s">
        <v>52</v>
      </c>
      <c r="B733" s="18" t="s">
        <v>53</v>
      </c>
      <c r="C733" s="18" t="s">
        <v>54</v>
      </c>
      <c r="D733" s="18" t="s">
        <v>55</v>
      </c>
      <c r="E733" s="18" t="s">
        <v>87</v>
      </c>
      <c r="F733" s="18" t="s">
        <v>88</v>
      </c>
      <c r="G733" s="19" t="s">
        <v>248</v>
      </c>
      <c r="H733" s="18" t="s">
        <v>249</v>
      </c>
      <c r="I733" s="18" t="s">
        <v>117</v>
      </c>
      <c r="J733" s="18" t="s">
        <v>118</v>
      </c>
      <c r="K733" s="18" t="s">
        <v>80</v>
      </c>
      <c r="L733" s="20">
        <v>0.0</v>
      </c>
      <c r="M733" s="18" t="s">
        <v>81</v>
      </c>
      <c r="N733" s="21">
        <v>1.91734563E8</v>
      </c>
      <c r="O733" s="21">
        <v>4.504906151E9</v>
      </c>
      <c r="P733" s="21">
        <v>9.221050964E9</v>
      </c>
      <c r="Q733" s="18" t="s">
        <v>1117</v>
      </c>
      <c r="R733" s="18" t="s">
        <v>1118</v>
      </c>
      <c r="S733" s="19" t="s">
        <v>1119</v>
      </c>
      <c r="T733" s="21">
        <v>42.9</v>
      </c>
      <c r="U733" s="21">
        <v>184.0</v>
      </c>
      <c r="V733" s="21">
        <v>39.0</v>
      </c>
      <c r="W733" s="21">
        <v>0.0</v>
      </c>
      <c r="X733" s="21">
        <v>39.0</v>
      </c>
      <c r="Y733" s="21">
        <v>250.0</v>
      </c>
      <c r="Z733" s="21">
        <v>1.0</v>
      </c>
      <c r="AA733" s="22">
        <v>0.0909</v>
      </c>
      <c r="AB733" s="23">
        <v>-0.741</v>
      </c>
      <c r="AC733" s="24"/>
      <c r="AD733" s="18" t="s">
        <v>53</v>
      </c>
      <c r="AE733" s="21">
        <v>8.2573156E7</v>
      </c>
      <c r="AF733" s="21">
        <v>1.433294705E9</v>
      </c>
      <c r="AG733" s="19" t="s">
        <v>1120</v>
      </c>
      <c r="AH733" s="18" t="s">
        <v>68</v>
      </c>
      <c r="AI733" s="20">
        <v>7.74</v>
      </c>
      <c r="AJ733" s="18" t="s">
        <v>68</v>
      </c>
      <c r="AK733" s="20">
        <v>7.54</v>
      </c>
      <c r="AL733" s="20">
        <v>230.0</v>
      </c>
      <c r="AM733" s="18" t="s">
        <v>69</v>
      </c>
      <c r="AN733" s="25">
        <v>230.0</v>
      </c>
      <c r="AO733" s="18">
        <f t="shared" si="1"/>
        <v>0</v>
      </c>
      <c r="AP733" s="18">
        <v>42.39</v>
      </c>
      <c r="AQ733" s="18">
        <f t="shared" si="2"/>
        <v>3.39</v>
      </c>
      <c r="AR733" s="18">
        <f t="shared" si="3"/>
        <v>500</v>
      </c>
      <c r="AS733" s="18"/>
      <c r="AT733" s="18" t="s">
        <v>112</v>
      </c>
    </row>
    <row r="734">
      <c r="A734" s="18" t="s">
        <v>52</v>
      </c>
      <c r="B734" s="18" t="s">
        <v>53</v>
      </c>
      <c r="C734" s="18" t="s">
        <v>54</v>
      </c>
      <c r="D734" s="18" t="s">
        <v>55</v>
      </c>
      <c r="E734" s="18" t="s">
        <v>87</v>
      </c>
      <c r="F734" s="18" t="s">
        <v>88</v>
      </c>
      <c r="G734" s="19" t="s">
        <v>248</v>
      </c>
      <c r="H734" s="18" t="s">
        <v>249</v>
      </c>
      <c r="I734" s="18" t="s">
        <v>117</v>
      </c>
      <c r="J734" s="18" t="s">
        <v>118</v>
      </c>
      <c r="K734" s="18" t="s">
        <v>80</v>
      </c>
      <c r="L734" s="20">
        <v>0.0</v>
      </c>
      <c r="M734" s="18" t="s">
        <v>81</v>
      </c>
      <c r="N734" s="21">
        <v>1.91734563E8</v>
      </c>
      <c r="O734" s="21">
        <v>4.504906151E9</v>
      </c>
      <c r="P734" s="21">
        <v>9.221050965E9</v>
      </c>
      <c r="Q734" s="18" t="s">
        <v>1117</v>
      </c>
      <c r="R734" s="18" t="s">
        <v>1121</v>
      </c>
      <c r="S734" s="19" t="s">
        <v>1119</v>
      </c>
      <c r="T734" s="21">
        <v>44.5</v>
      </c>
      <c r="U734" s="21">
        <v>156.0</v>
      </c>
      <c r="V734" s="21">
        <v>39.0</v>
      </c>
      <c r="W734" s="21">
        <v>0.0</v>
      </c>
      <c r="X734" s="21">
        <v>39.0</v>
      </c>
      <c r="Y734" s="21">
        <v>250.0</v>
      </c>
      <c r="Z734" s="21">
        <v>1.0</v>
      </c>
      <c r="AA734" s="22">
        <v>0.1236</v>
      </c>
      <c r="AB734" s="23">
        <v>-1.045</v>
      </c>
      <c r="AC734" s="24"/>
      <c r="AD734" s="18" t="s">
        <v>53</v>
      </c>
      <c r="AE734" s="21">
        <v>8.2573156E7</v>
      </c>
      <c r="AF734" s="21">
        <v>1.433294705E9</v>
      </c>
      <c r="AG734" s="19" t="s">
        <v>1120</v>
      </c>
      <c r="AH734" s="18" t="s">
        <v>68</v>
      </c>
      <c r="AI734" s="20">
        <v>7.74</v>
      </c>
      <c r="AJ734" s="18" t="s">
        <v>68</v>
      </c>
      <c r="AK734" s="20">
        <v>7.54</v>
      </c>
      <c r="AL734" s="20">
        <v>230.0</v>
      </c>
      <c r="AM734" s="18" t="s">
        <v>69</v>
      </c>
      <c r="AN734" s="25">
        <v>230.0</v>
      </c>
      <c r="AO734" s="18">
        <f t="shared" si="1"/>
        <v>0</v>
      </c>
      <c r="AP734" s="18">
        <v>42.39</v>
      </c>
      <c r="AQ734" s="18">
        <f t="shared" si="2"/>
        <v>3.39</v>
      </c>
      <c r="AR734" s="18">
        <f t="shared" si="3"/>
        <v>500</v>
      </c>
      <c r="AS734" s="18"/>
      <c r="AT734" s="18" t="s">
        <v>112</v>
      </c>
    </row>
    <row r="735">
      <c r="A735" s="18" t="s">
        <v>52</v>
      </c>
      <c r="B735" s="18" t="s">
        <v>53</v>
      </c>
      <c r="C735" s="18" t="s">
        <v>54</v>
      </c>
      <c r="D735" s="18" t="s">
        <v>55</v>
      </c>
      <c r="E735" s="18" t="s">
        <v>56</v>
      </c>
      <c r="F735" s="18" t="s">
        <v>137</v>
      </c>
      <c r="G735" s="19" t="s">
        <v>934</v>
      </c>
      <c r="H735" s="18" t="s">
        <v>240</v>
      </c>
      <c r="I735" s="18" t="s">
        <v>241</v>
      </c>
      <c r="J735" s="18" t="s">
        <v>242</v>
      </c>
      <c r="K735" s="18" t="s">
        <v>243</v>
      </c>
      <c r="L735" s="20">
        <v>0.0</v>
      </c>
      <c r="M735" s="18" t="s">
        <v>244</v>
      </c>
      <c r="N735" s="21">
        <v>1.91440789E8</v>
      </c>
      <c r="O735" s="21">
        <v>4.340367597E9</v>
      </c>
      <c r="P735" s="21">
        <v>2.1135908867E10</v>
      </c>
      <c r="Q735" s="18" t="s">
        <v>1122</v>
      </c>
      <c r="R735" s="18" t="s">
        <v>122</v>
      </c>
      <c r="S735" s="19" t="s">
        <v>1123</v>
      </c>
      <c r="T735" s="21">
        <v>118.5</v>
      </c>
      <c r="U735" s="21">
        <v>999.0</v>
      </c>
      <c r="V735" s="21">
        <v>107.75</v>
      </c>
      <c r="W735" s="21">
        <v>0.0</v>
      </c>
      <c r="X735" s="21">
        <v>107.75</v>
      </c>
      <c r="Y735" s="21">
        <v>32.0</v>
      </c>
      <c r="Z735" s="21">
        <v>1.0</v>
      </c>
      <c r="AA735" s="22">
        <v>0.0907</v>
      </c>
      <c r="AB735" s="23">
        <v>-2.0425</v>
      </c>
      <c r="AC735" s="24"/>
      <c r="AD735" s="18" t="s">
        <v>53</v>
      </c>
      <c r="AE735" s="21">
        <v>2.0933891E7</v>
      </c>
      <c r="AF735" s="21">
        <v>3.740463154E9</v>
      </c>
      <c r="AG735" s="19" t="s">
        <v>1124</v>
      </c>
      <c r="AH735" s="18" t="s">
        <v>68</v>
      </c>
      <c r="AI735" s="20">
        <v>32.52</v>
      </c>
      <c r="AJ735" s="18" t="s">
        <v>68</v>
      </c>
      <c r="AK735" s="20">
        <v>31.99</v>
      </c>
      <c r="AL735" s="20">
        <v>640.0</v>
      </c>
      <c r="AM735" s="18" t="s">
        <v>69</v>
      </c>
      <c r="AN735" s="25">
        <v>640.0</v>
      </c>
      <c r="AO735" s="18">
        <f t="shared" si="1"/>
        <v>0</v>
      </c>
      <c r="AP735" s="18">
        <v>117.75</v>
      </c>
      <c r="AQ735" s="18">
        <f t="shared" si="2"/>
        <v>10</v>
      </c>
      <c r="AR735" s="18">
        <f t="shared" si="3"/>
        <v>32</v>
      </c>
      <c r="AS735" s="18"/>
      <c r="AT735" s="18" t="s">
        <v>70</v>
      </c>
    </row>
    <row r="736">
      <c r="A736" s="18" t="s">
        <v>297</v>
      </c>
      <c r="B736" s="18" t="s">
        <v>53</v>
      </c>
      <c r="C736" s="18" t="s">
        <v>54</v>
      </c>
      <c r="D736" s="18" t="s">
        <v>55</v>
      </c>
      <c r="E736" s="18" t="s">
        <v>383</v>
      </c>
      <c r="F736" s="18" t="s">
        <v>195</v>
      </c>
      <c r="G736" s="19" t="s">
        <v>1125</v>
      </c>
      <c r="H736" s="18" t="s">
        <v>105</v>
      </c>
      <c r="I736" s="18" t="s">
        <v>106</v>
      </c>
      <c r="J736" s="18" t="s">
        <v>107</v>
      </c>
      <c r="K736" s="18" t="s">
        <v>62</v>
      </c>
      <c r="L736" s="20">
        <v>0.0</v>
      </c>
      <c r="M736" s="18" t="s">
        <v>63</v>
      </c>
      <c r="N736" s="21">
        <v>1.84025679E8</v>
      </c>
      <c r="O736" s="21">
        <v>4.108797333E9</v>
      </c>
      <c r="P736" s="21">
        <v>1.0634724902E10</v>
      </c>
      <c r="Q736" s="18" t="s">
        <v>1126</v>
      </c>
      <c r="R736" s="18" t="s">
        <v>1127</v>
      </c>
      <c r="S736" s="19" t="s">
        <v>1128</v>
      </c>
      <c r="T736" s="21">
        <v>46.5</v>
      </c>
      <c r="U736" s="21">
        <v>576.0</v>
      </c>
      <c r="V736" s="21">
        <v>39.29</v>
      </c>
      <c r="W736" s="21">
        <v>0.0</v>
      </c>
      <c r="X736" s="21">
        <v>39.29</v>
      </c>
      <c r="Y736" s="21">
        <v>500.0</v>
      </c>
      <c r="Z736" s="21">
        <v>1.0</v>
      </c>
      <c r="AA736" s="22">
        <v>0.1551</v>
      </c>
      <c r="AB736" s="23">
        <v>-1.3699</v>
      </c>
      <c r="AC736" s="24"/>
      <c r="AD736" s="18" t="s">
        <v>53</v>
      </c>
      <c r="AE736" s="21">
        <v>6.46071E7</v>
      </c>
      <c r="AF736" s="21">
        <v>5.208722007E9</v>
      </c>
      <c r="AG736" s="19" t="s">
        <v>1129</v>
      </c>
      <c r="AH736" s="18" t="s">
        <v>68</v>
      </c>
      <c r="AI736" s="20">
        <v>21.34</v>
      </c>
      <c r="AJ736" s="18" t="s">
        <v>68</v>
      </c>
      <c r="AK736" s="20">
        <v>21.3</v>
      </c>
      <c r="AL736" s="20">
        <v>130.0</v>
      </c>
      <c r="AM736" s="18" t="s">
        <v>69</v>
      </c>
      <c r="AN736" s="25">
        <v>130.0</v>
      </c>
      <c r="AO736" s="18">
        <f t="shared" si="1"/>
        <v>0</v>
      </c>
      <c r="AP736" s="18">
        <v>46.29</v>
      </c>
      <c r="AQ736" s="18">
        <f t="shared" si="2"/>
        <v>7</v>
      </c>
      <c r="AR736" s="18">
        <f t="shared" si="3"/>
        <v>500</v>
      </c>
      <c r="AS736" s="18"/>
      <c r="AT736" s="18" t="s">
        <v>70</v>
      </c>
    </row>
    <row r="737">
      <c r="A737" s="18" t="s">
        <v>324</v>
      </c>
      <c r="B737" s="18" t="s">
        <v>53</v>
      </c>
      <c r="C737" s="18" t="s">
        <v>54</v>
      </c>
      <c r="D737" s="18" t="s">
        <v>55</v>
      </c>
      <c r="E737" s="18" t="s">
        <v>74</v>
      </c>
      <c r="F737" s="18" t="s">
        <v>478</v>
      </c>
      <c r="G737" s="19" t="s">
        <v>1130</v>
      </c>
      <c r="H737" s="18" t="s">
        <v>1131</v>
      </c>
      <c r="I737" s="18" t="s">
        <v>1132</v>
      </c>
      <c r="J737" s="18" t="s">
        <v>1133</v>
      </c>
      <c r="K737" s="18" t="s">
        <v>1134</v>
      </c>
      <c r="L737" s="18" t="s">
        <v>1135</v>
      </c>
      <c r="M737" s="18" t="s">
        <v>1136</v>
      </c>
      <c r="N737" s="21">
        <v>1.92927803E8</v>
      </c>
      <c r="O737" s="21">
        <v>4.004880228E9</v>
      </c>
      <c r="P737" s="21">
        <v>9.21599989E9</v>
      </c>
      <c r="Q737" s="18" t="s">
        <v>1137</v>
      </c>
      <c r="R737" s="18" t="s">
        <v>1138</v>
      </c>
      <c r="S737" s="19" t="s">
        <v>1139</v>
      </c>
      <c r="T737" s="21">
        <v>58.5</v>
      </c>
      <c r="U737" s="21">
        <v>26.0</v>
      </c>
      <c r="V737" s="21">
        <v>51.09</v>
      </c>
      <c r="W737" s="21">
        <v>0.0</v>
      </c>
      <c r="X737" s="21">
        <v>51.09</v>
      </c>
      <c r="Y737" s="21">
        <v>2.0</v>
      </c>
      <c r="Z737" s="21">
        <v>1.0</v>
      </c>
      <c r="AA737" s="22">
        <v>0.1267</v>
      </c>
      <c r="AB737" s="23">
        <v>-1.4079</v>
      </c>
      <c r="AC737" s="24"/>
      <c r="AD737" s="18" t="s">
        <v>53</v>
      </c>
      <c r="AE737" s="21">
        <v>9.0137824E7</v>
      </c>
      <c r="AF737" s="21">
        <v>1.603401399E9</v>
      </c>
      <c r="AG737" s="19" t="s">
        <v>1140</v>
      </c>
      <c r="AH737" s="18" t="s">
        <v>86</v>
      </c>
      <c r="AI737" s="20">
        <v>4.17</v>
      </c>
      <c r="AJ737" s="18" t="s">
        <v>86</v>
      </c>
      <c r="AK737" s="20">
        <v>4.13</v>
      </c>
      <c r="AL737" s="20">
        <v>180.0</v>
      </c>
      <c r="AM737" s="18" t="s">
        <v>69</v>
      </c>
      <c r="AN737" s="25">
        <v>180.0</v>
      </c>
      <c r="AO737" s="18">
        <f t="shared" si="1"/>
        <v>0</v>
      </c>
      <c r="AP737" s="18">
        <v>58.09</v>
      </c>
      <c r="AQ737" s="18">
        <f t="shared" si="2"/>
        <v>7</v>
      </c>
      <c r="AR737" s="18">
        <f t="shared" si="3"/>
        <v>100</v>
      </c>
      <c r="AS737" s="18"/>
      <c r="AT737" s="18" t="s">
        <v>70</v>
      </c>
    </row>
    <row r="738">
      <c r="A738" s="18" t="s">
        <v>324</v>
      </c>
      <c r="B738" s="18" t="s">
        <v>53</v>
      </c>
      <c r="C738" s="18" t="s">
        <v>54</v>
      </c>
      <c r="D738" s="18" t="s">
        <v>55</v>
      </c>
      <c r="E738" s="18" t="s">
        <v>74</v>
      </c>
      <c r="F738" s="18" t="s">
        <v>478</v>
      </c>
      <c r="G738" s="19" t="s">
        <v>1130</v>
      </c>
      <c r="H738" s="18" t="s">
        <v>1131</v>
      </c>
      <c r="I738" s="18" t="s">
        <v>1132</v>
      </c>
      <c r="J738" s="18" t="s">
        <v>1133</v>
      </c>
      <c r="K738" s="18" t="s">
        <v>1134</v>
      </c>
      <c r="L738" s="18" t="s">
        <v>1135</v>
      </c>
      <c r="M738" s="18" t="s">
        <v>1136</v>
      </c>
      <c r="N738" s="21">
        <v>1.92927803E8</v>
      </c>
      <c r="O738" s="21">
        <v>4.004880228E9</v>
      </c>
      <c r="P738" s="21">
        <v>9.215999909E9</v>
      </c>
      <c r="Q738" s="18" t="s">
        <v>1137</v>
      </c>
      <c r="R738" s="18" t="s">
        <v>1141</v>
      </c>
      <c r="S738" s="19" t="s">
        <v>1139</v>
      </c>
      <c r="T738" s="21">
        <v>58.5</v>
      </c>
      <c r="U738" s="21">
        <v>29.0</v>
      </c>
      <c r="V738" s="21">
        <v>51.09</v>
      </c>
      <c r="W738" s="21">
        <v>0.0</v>
      </c>
      <c r="X738" s="21">
        <v>51.09</v>
      </c>
      <c r="Y738" s="21">
        <v>2.0</v>
      </c>
      <c r="Z738" s="21">
        <v>1.0</v>
      </c>
      <c r="AA738" s="22">
        <v>0.1267</v>
      </c>
      <c r="AB738" s="23">
        <v>-1.4079</v>
      </c>
      <c r="AC738" s="24"/>
      <c r="AD738" s="18" t="s">
        <v>53</v>
      </c>
      <c r="AE738" s="21">
        <v>9.0137824E7</v>
      </c>
      <c r="AF738" s="21">
        <v>1.603401399E9</v>
      </c>
      <c r="AG738" s="19" t="s">
        <v>1140</v>
      </c>
      <c r="AH738" s="18" t="s">
        <v>86</v>
      </c>
      <c r="AI738" s="20">
        <v>4.17</v>
      </c>
      <c r="AJ738" s="18" t="s">
        <v>86</v>
      </c>
      <c r="AK738" s="20">
        <v>4.13</v>
      </c>
      <c r="AL738" s="20">
        <v>180.0</v>
      </c>
      <c r="AM738" s="18" t="s">
        <v>69</v>
      </c>
      <c r="AN738" s="25">
        <v>180.0</v>
      </c>
      <c r="AO738" s="18">
        <f t="shared" si="1"/>
        <v>0</v>
      </c>
      <c r="AP738" s="18">
        <v>58.09</v>
      </c>
      <c r="AQ738" s="18">
        <f t="shared" si="2"/>
        <v>7</v>
      </c>
      <c r="AR738" s="18">
        <f t="shared" si="3"/>
        <v>100</v>
      </c>
      <c r="AS738" s="18"/>
      <c r="AT738" s="18" t="s">
        <v>70</v>
      </c>
    </row>
    <row r="739">
      <c r="A739" s="18" t="s">
        <v>324</v>
      </c>
      <c r="B739" s="18" t="s">
        <v>53</v>
      </c>
      <c r="C739" s="18" t="s">
        <v>54</v>
      </c>
      <c r="D739" s="18" t="s">
        <v>55</v>
      </c>
      <c r="E739" s="18" t="s">
        <v>74</v>
      </c>
      <c r="F739" s="18" t="s">
        <v>478</v>
      </c>
      <c r="G739" s="19" t="s">
        <v>1130</v>
      </c>
      <c r="H739" s="18" t="s">
        <v>1131</v>
      </c>
      <c r="I739" s="18" t="s">
        <v>1132</v>
      </c>
      <c r="J739" s="18" t="s">
        <v>1133</v>
      </c>
      <c r="K739" s="18" t="s">
        <v>1134</v>
      </c>
      <c r="L739" s="18" t="s">
        <v>1135</v>
      </c>
      <c r="M739" s="18" t="s">
        <v>1136</v>
      </c>
      <c r="N739" s="21">
        <v>1.92927803E8</v>
      </c>
      <c r="O739" s="21">
        <v>4.004880228E9</v>
      </c>
      <c r="P739" s="21">
        <v>9.215999925E9</v>
      </c>
      <c r="Q739" s="18" t="s">
        <v>1137</v>
      </c>
      <c r="R739" s="18" t="s">
        <v>1142</v>
      </c>
      <c r="S739" s="19" t="s">
        <v>1139</v>
      </c>
      <c r="T739" s="21">
        <v>58.5</v>
      </c>
      <c r="U739" s="21">
        <v>28.0</v>
      </c>
      <c r="V739" s="21">
        <v>51.09</v>
      </c>
      <c r="W739" s="21">
        <v>0.0</v>
      </c>
      <c r="X739" s="21">
        <v>51.09</v>
      </c>
      <c r="Y739" s="21">
        <v>2.0</v>
      </c>
      <c r="Z739" s="21">
        <v>1.0</v>
      </c>
      <c r="AA739" s="22">
        <v>0.1267</v>
      </c>
      <c r="AB739" s="23">
        <v>-1.4079</v>
      </c>
      <c r="AC739" s="24"/>
      <c r="AD739" s="18" t="s">
        <v>53</v>
      </c>
      <c r="AE739" s="21">
        <v>9.0137824E7</v>
      </c>
      <c r="AF739" s="21">
        <v>1.603401399E9</v>
      </c>
      <c r="AG739" s="19" t="s">
        <v>1140</v>
      </c>
      <c r="AH739" s="18" t="s">
        <v>86</v>
      </c>
      <c r="AI739" s="20">
        <v>4.17</v>
      </c>
      <c r="AJ739" s="18" t="s">
        <v>86</v>
      </c>
      <c r="AK739" s="20">
        <v>4.13</v>
      </c>
      <c r="AL739" s="20">
        <v>180.0</v>
      </c>
      <c r="AM739" s="18" t="s">
        <v>69</v>
      </c>
      <c r="AN739" s="25">
        <v>180.0</v>
      </c>
      <c r="AO739" s="18">
        <f t="shared" si="1"/>
        <v>0</v>
      </c>
      <c r="AP739" s="18">
        <v>58.09</v>
      </c>
      <c r="AQ739" s="18">
        <f t="shared" si="2"/>
        <v>7</v>
      </c>
      <c r="AR739" s="18">
        <f t="shared" si="3"/>
        <v>100</v>
      </c>
      <c r="AS739" s="18"/>
      <c r="AT739" s="18" t="s">
        <v>70</v>
      </c>
    </row>
    <row r="740">
      <c r="A740" s="18" t="s">
        <v>324</v>
      </c>
      <c r="B740" s="18" t="s">
        <v>53</v>
      </c>
      <c r="C740" s="18" t="s">
        <v>54</v>
      </c>
      <c r="D740" s="18" t="s">
        <v>55</v>
      </c>
      <c r="E740" s="18" t="s">
        <v>74</v>
      </c>
      <c r="F740" s="18" t="s">
        <v>478</v>
      </c>
      <c r="G740" s="19" t="s">
        <v>1130</v>
      </c>
      <c r="H740" s="18" t="s">
        <v>1131</v>
      </c>
      <c r="I740" s="18" t="s">
        <v>1132</v>
      </c>
      <c r="J740" s="18" t="s">
        <v>1133</v>
      </c>
      <c r="K740" s="18" t="s">
        <v>1134</v>
      </c>
      <c r="L740" s="18" t="s">
        <v>1135</v>
      </c>
      <c r="M740" s="18" t="s">
        <v>1136</v>
      </c>
      <c r="N740" s="21">
        <v>1.92927803E8</v>
      </c>
      <c r="O740" s="21">
        <v>4.004880228E9</v>
      </c>
      <c r="P740" s="21">
        <v>9.215999902E9</v>
      </c>
      <c r="Q740" s="18" t="s">
        <v>1137</v>
      </c>
      <c r="R740" s="18" t="s">
        <v>1143</v>
      </c>
      <c r="S740" s="19" t="s">
        <v>1139</v>
      </c>
      <c r="T740" s="21">
        <v>58.5</v>
      </c>
      <c r="U740" s="21">
        <v>29.0</v>
      </c>
      <c r="V740" s="21">
        <v>51.09</v>
      </c>
      <c r="W740" s="21">
        <v>0.0</v>
      </c>
      <c r="X740" s="21">
        <v>51.09</v>
      </c>
      <c r="Y740" s="21">
        <v>2.0</v>
      </c>
      <c r="Z740" s="21">
        <v>1.0</v>
      </c>
      <c r="AA740" s="22">
        <v>0.1267</v>
      </c>
      <c r="AB740" s="23">
        <v>-1.4079</v>
      </c>
      <c r="AC740" s="24"/>
      <c r="AD740" s="18" t="s">
        <v>53</v>
      </c>
      <c r="AE740" s="21">
        <v>9.0137824E7</v>
      </c>
      <c r="AF740" s="21">
        <v>1.603401399E9</v>
      </c>
      <c r="AG740" s="19" t="s">
        <v>1140</v>
      </c>
      <c r="AH740" s="18" t="s">
        <v>86</v>
      </c>
      <c r="AI740" s="20">
        <v>4.17</v>
      </c>
      <c r="AJ740" s="18" t="s">
        <v>86</v>
      </c>
      <c r="AK740" s="20">
        <v>4.13</v>
      </c>
      <c r="AL740" s="20">
        <v>180.0</v>
      </c>
      <c r="AM740" s="18" t="s">
        <v>69</v>
      </c>
      <c r="AN740" s="25">
        <v>180.0</v>
      </c>
      <c r="AO740" s="18">
        <f t="shared" si="1"/>
        <v>0</v>
      </c>
      <c r="AP740" s="18">
        <v>58.09</v>
      </c>
      <c r="AQ740" s="18">
        <f t="shared" si="2"/>
        <v>7</v>
      </c>
      <c r="AR740" s="18">
        <f t="shared" si="3"/>
        <v>100</v>
      </c>
      <c r="AS740" s="18"/>
      <c r="AT740" s="18" t="s">
        <v>70</v>
      </c>
    </row>
    <row r="741">
      <c r="A741" s="18" t="s">
        <v>324</v>
      </c>
      <c r="B741" s="18" t="s">
        <v>53</v>
      </c>
      <c r="C741" s="18" t="s">
        <v>54</v>
      </c>
      <c r="D741" s="18" t="s">
        <v>55</v>
      </c>
      <c r="E741" s="18" t="s">
        <v>74</v>
      </c>
      <c r="F741" s="18" t="s">
        <v>478</v>
      </c>
      <c r="G741" s="19" t="s">
        <v>1130</v>
      </c>
      <c r="H741" s="18" t="s">
        <v>1131</v>
      </c>
      <c r="I741" s="18" t="s">
        <v>1132</v>
      </c>
      <c r="J741" s="18" t="s">
        <v>1133</v>
      </c>
      <c r="K741" s="18" t="s">
        <v>1134</v>
      </c>
      <c r="L741" s="18" t="s">
        <v>1135</v>
      </c>
      <c r="M741" s="18" t="s">
        <v>1136</v>
      </c>
      <c r="N741" s="21">
        <v>1.92927803E8</v>
      </c>
      <c r="O741" s="21">
        <v>4.004880228E9</v>
      </c>
      <c r="P741" s="21">
        <v>9.215999844E9</v>
      </c>
      <c r="Q741" s="18" t="s">
        <v>1137</v>
      </c>
      <c r="R741" s="18" t="s">
        <v>1144</v>
      </c>
      <c r="S741" s="19" t="s">
        <v>1139</v>
      </c>
      <c r="T741" s="21">
        <v>58.5</v>
      </c>
      <c r="U741" s="21">
        <v>30.0</v>
      </c>
      <c r="V741" s="21">
        <v>51.09</v>
      </c>
      <c r="W741" s="21">
        <v>0.0</v>
      </c>
      <c r="X741" s="21">
        <v>51.09</v>
      </c>
      <c r="Y741" s="21">
        <v>2.0</v>
      </c>
      <c r="Z741" s="21">
        <v>1.0</v>
      </c>
      <c r="AA741" s="22">
        <v>0.1267</v>
      </c>
      <c r="AB741" s="23">
        <v>-1.4079</v>
      </c>
      <c r="AC741" s="24"/>
      <c r="AD741" s="18" t="s">
        <v>53</v>
      </c>
      <c r="AE741" s="21">
        <v>9.0137824E7</v>
      </c>
      <c r="AF741" s="21">
        <v>1.603401399E9</v>
      </c>
      <c r="AG741" s="19" t="s">
        <v>1140</v>
      </c>
      <c r="AH741" s="18" t="s">
        <v>86</v>
      </c>
      <c r="AI741" s="20">
        <v>4.17</v>
      </c>
      <c r="AJ741" s="18" t="s">
        <v>86</v>
      </c>
      <c r="AK741" s="20">
        <v>4.13</v>
      </c>
      <c r="AL741" s="20">
        <v>180.0</v>
      </c>
      <c r="AM741" s="18" t="s">
        <v>69</v>
      </c>
      <c r="AN741" s="25">
        <v>180.0</v>
      </c>
      <c r="AO741" s="18">
        <f t="shared" si="1"/>
        <v>0</v>
      </c>
      <c r="AP741" s="18">
        <v>58.09</v>
      </c>
      <c r="AQ741" s="18">
        <f t="shared" si="2"/>
        <v>7</v>
      </c>
      <c r="AR741" s="18">
        <f t="shared" si="3"/>
        <v>100</v>
      </c>
      <c r="AS741" s="18"/>
      <c r="AT741" s="18" t="s">
        <v>70</v>
      </c>
    </row>
    <row r="742">
      <c r="A742" s="18" t="s">
        <v>324</v>
      </c>
      <c r="B742" s="18" t="s">
        <v>53</v>
      </c>
      <c r="C742" s="18" t="s">
        <v>54</v>
      </c>
      <c r="D742" s="18" t="s">
        <v>55</v>
      </c>
      <c r="E742" s="18" t="s">
        <v>74</v>
      </c>
      <c r="F742" s="18" t="s">
        <v>478</v>
      </c>
      <c r="G742" s="19" t="s">
        <v>1130</v>
      </c>
      <c r="H742" s="18" t="s">
        <v>1131</v>
      </c>
      <c r="I742" s="18" t="s">
        <v>1132</v>
      </c>
      <c r="J742" s="18" t="s">
        <v>1133</v>
      </c>
      <c r="K742" s="18" t="s">
        <v>1134</v>
      </c>
      <c r="L742" s="18" t="s">
        <v>1135</v>
      </c>
      <c r="M742" s="18" t="s">
        <v>1136</v>
      </c>
      <c r="N742" s="21">
        <v>1.92927803E8</v>
      </c>
      <c r="O742" s="21">
        <v>4.004880228E9</v>
      </c>
      <c r="P742" s="21">
        <v>9.21599987E9</v>
      </c>
      <c r="Q742" s="18" t="s">
        <v>1137</v>
      </c>
      <c r="R742" s="18" t="s">
        <v>1145</v>
      </c>
      <c r="S742" s="19" t="s">
        <v>1139</v>
      </c>
      <c r="T742" s="21">
        <v>58.5</v>
      </c>
      <c r="U742" s="21">
        <v>29.0</v>
      </c>
      <c r="V742" s="21">
        <v>51.09</v>
      </c>
      <c r="W742" s="21">
        <v>0.0</v>
      </c>
      <c r="X742" s="21">
        <v>51.09</v>
      </c>
      <c r="Y742" s="21">
        <v>2.0</v>
      </c>
      <c r="Z742" s="21">
        <v>1.0</v>
      </c>
      <c r="AA742" s="22">
        <v>0.1267</v>
      </c>
      <c r="AB742" s="23">
        <v>-1.4079</v>
      </c>
      <c r="AC742" s="24"/>
      <c r="AD742" s="18" t="s">
        <v>53</v>
      </c>
      <c r="AE742" s="21">
        <v>9.0137824E7</v>
      </c>
      <c r="AF742" s="21">
        <v>1.603401399E9</v>
      </c>
      <c r="AG742" s="19" t="s">
        <v>1140</v>
      </c>
      <c r="AH742" s="18" t="s">
        <v>86</v>
      </c>
      <c r="AI742" s="20">
        <v>4.17</v>
      </c>
      <c r="AJ742" s="18" t="s">
        <v>86</v>
      </c>
      <c r="AK742" s="20">
        <v>4.13</v>
      </c>
      <c r="AL742" s="20">
        <v>180.0</v>
      </c>
      <c r="AM742" s="18" t="s">
        <v>69</v>
      </c>
      <c r="AN742" s="25">
        <v>180.0</v>
      </c>
      <c r="AO742" s="18">
        <f t="shared" si="1"/>
        <v>0</v>
      </c>
      <c r="AP742" s="18">
        <v>58.09</v>
      </c>
      <c r="AQ742" s="18">
        <f t="shared" si="2"/>
        <v>7</v>
      </c>
      <c r="AR742" s="18">
        <f t="shared" si="3"/>
        <v>100</v>
      </c>
      <c r="AS742" s="18"/>
      <c r="AT742" s="18" t="s">
        <v>70</v>
      </c>
    </row>
    <row r="743">
      <c r="A743" s="18" t="s">
        <v>324</v>
      </c>
      <c r="B743" s="18" t="s">
        <v>53</v>
      </c>
      <c r="C743" s="18" t="s">
        <v>54</v>
      </c>
      <c r="D743" s="18" t="s">
        <v>55</v>
      </c>
      <c r="E743" s="18" t="s">
        <v>74</v>
      </c>
      <c r="F743" s="18" t="s">
        <v>478</v>
      </c>
      <c r="G743" s="19" t="s">
        <v>1130</v>
      </c>
      <c r="H743" s="18" t="s">
        <v>1131</v>
      </c>
      <c r="I743" s="18" t="s">
        <v>1132</v>
      </c>
      <c r="J743" s="18" t="s">
        <v>1133</v>
      </c>
      <c r="K743" s="18" t="s">
        <v>1134</v>
      </c>
      <c r="L743" s="18" t="s">
        <v>1135</v>
      </c>
      <c r="M743" s="18" t="s">
        <v>1136</v>
      </c>
      <c r="N743" s="21">
        <v>1.92927803E8</v>
      </c>
      <c r="O743" s="21">
        <v>4.004880228E9</v>
      </c>
      <c r="P743" s="21">
        <v>9.215999951E9</v>
      </c>
      <c r="Q743" s="18" t="s">
        <v>1137</v>
      </c>
      <c r="R743" s="18" t="s">
        <v>1146</v>
      </c>
      <c r="S743" s="19" t="s">
        <v>1139</v>
      </c>
      <c r="T743" s="21">
        <v>58.5</v>
      </c>
      <c r="U743" s="21">
        <v>27.0</v>
      </c>
      <c r="V743" s="21">
        <v>51.09</v>
      </c>
      <c r="W743" s="21">
        <v>0.0</v>
      </c>
      <c r="X743" s="21">
        <v>51.09</v>
      </c>
      <c r="Y743" s="21">
        <v>2.0</v>
      </c>
      <c r="Z743" s="21">
        <v>1.0</v>
      </c>
      <c r="AA743" s="22">
        <v>0.1267</v>
      </c>
      <c r="AB743" s="23">
        <v>-1.4079</v>
      </c>
      <c r="AC743" s="24"/>
      <c r="AD743" s="18" t="s">
        <v>53</v>
      </c>
      <c r="AE743" s="21">
        <v>9.0137824E7</v>
      </c>
      <c r="AF743" s="21">
        <v>1.603401399E9</v>
      </c>
      <c r="AG743" s="19" t="s">
        <v>1140</v>
      </c>
      <c r="AH743" s="18" t="s">
        <v>86</v>
      </c>
      <c r="AI743" s="20">
        <v>4.17</v>
      </c>
      <c r="AJ743" s="18" t="s">
        <v>86</v>
      </c>
      <c r="AK743" s="20">
        <v>4.13</v>
      </c>
      <c r="AL743" s="20">
        <v>180.0</v>
      </c>
      <c r="AM743" s="18" t="s">
        <v>69</v>
      </c>
      <c r="AN743" s="25">
        <v>180.0</v>
      </c>
      <c r="AO743" s="18">
        <f t="shared" si="1"/>
        <v>0</v>
      </c>
      <c r="AP743" s="18">
        <v>58.09</v>
      </c>
      <c r="AQ743" s="18">
        <f t="shared" si="2"/>
        <v>7</v>
      </c>
      <c r="AR743" s="18">
        <f t="shared" si="3"/>
        <v>100</v>
      </c>
      <c r="AS743" s="18"/>
      <c r="AT743" s="18" t="s">
        <v>70</v>
      </c>
    </row>
    <row r="744">
      <c r="A744" s="18" t="s">
        <v>324</v>
      </c>
      <c r="B744" s="18" t="s">
        <v>53</v>
      </c>
      <c r="C744" s="18" t="s">
        <v>54</v>
      </c>
      <c r="D744" s="18" t="s">
        <v>55</v>
      </c>
      <c r="E744" s="18" t="s">
        <v>74</v>
      </c>
      <c r="F744" s="18" t="s">
        <v>478</v>
      </c>
      <c r="G744" s="19" t="s">
        <v>1130</v>
      </c>
      <c r="H744" s="18" t="s">
        <v>1131</v>
      </c>
      <c r="I744" s="18" t="s">
        <v>1132</v>
      </c>
      <c r="J744" s="18" t="s">
        <v>1133</v>
      </c>
      <c r="K744" s="18" t="s">
        <v>1134</v>
      </c>
      <c r="L744" s="18" t="s">
        <v>1135</v>
      </c>
      <c r="M744" s="18" t="s">
        <v>1136</v>
      </c>
      <c r="N744" s="21">
        <v>1.92927803E8</v>
      </c>
      <c r="O744" s="21">
        <v>4.004880228E9</v>
      </c>
      <c r="P744" s="21">
        <v>9.215999849E9</v>
      </c>
      <c r="Q744" s="18" t="s">
        <v>1137</v>
      </c>
      <c r="R744" s="18" t="s">
        <v>1147</v>
      </c>
      <c r="S744" s="19" t="s">
        <v>1139</v>
      </c>
      <c r="T744" s="21">
        <v>58.5</v>
      </c>
      <c r="U744" s="21">
        <v>28.0</v>
      </c>
      <c r="V744" s="21">
        <v>51.09</v>
      </c>
      <c r="W744" s="21">
        <v>0.0</v>
      </c>
      <c r="X744" s="21">
        <v>51.09</v>
      </c>
      <c r="Y744" s="21">
        <v>2.0</v>
      </c>
      <c r="Z744" s="21">
        <v>1.0</v>
      </c>
      <c r="AA744" s="22">
        <v>0.1267</v>
      </c>
      <c r="AB744" s="23">
        <v>-1.4079</v>
      </c>
      <c r="AC744" s="24"/>
      <c r="AD744" s="18" t="s">
        <v>53</v>
      </c>
      <c r="AE744" s="21">
        <v>9.0137824E7</v>
      </c>
      <c r="AF744" s="21">
        <v>1.603401399E9</v>
      </c>
      <c r="AG744" s="19" t="s">
        <v>1140</v>
      </c>
      <c r="AH744" s="18" t="s">
        <v>86</v>
      </c>
      <c r="AI744" s="20">
        <v>4.17</v>
      </c>
      <c r="AJ744" s="18" t="s">
        <v>86</v>
      </c>
      <c r="AK744" s="20">
        <v>4.13</v>
      </c>
      <c r="AL744" s="20">
        <v>180.0</v>
      </c>
      <c r="AM744" s="18" t="s">
        <v>69</v>
      </c>
      <c r="AN744" s="25">
        <v>180.0</v>
      </c>
      <c r="AO744" s="18">
        <f t="shared" si="1"/>
        <v>0</v>
      </c>
      <c r="AP744" s="18">
        <v>58.09</v>
      </c>
      <c r="AQ744" s="18">
        <f t="shared" si="2"/>
        <v>7</v>
      </c>
      <c r="AR744" s="18">
        <f t="shared" si="3"/>
        <v>100</v>
      </c>
      <c r="AS744" s="18"/>
      <c r="AT744" s="18" t="s">
        <v>70</v>
      </c>
    </row>
    <row r="745">
      <c r="A745" s="18" t="s">
        <v>324</v>
      </c>
      <c r="B745" s="18" t="s">
        <v>53</v>
      </c>
      <c r="C745" s="18" t="s">
        <v>54</v>
      </c>
      <c r="D745" s="18" t="s">
        <v>55</v>
      </c>
      <c r="E745" s="18" t="s">
        <v>74</v>
      </c>
      <c r="F745" s="18" t="s">
        <v>478</v>
      </c>
      <c r="G745" s="19" t="s">
        <v>1130</v>
      </c>
      <c r="H745" s="18" t="s">
        <v>1131</v>
      </c>
      <c r="I745" s="18" t="s">
        <v>1132</v>
      </c>
      <c r="J745" s="18" t="s">
        <v>1133</v>
      </c>
      <c r="K745" s="18" t="s">
        <v>1134</v>
      </c>
      <c r="L745" s="18" t="s">
        <v>1135</v>
      </c>
      <c r="M745" s="18" t="s">
        <v>1136</v>
      </c>
      <c r="N745" s="21">
        <v>1.92927803E8</v>
      </c>
      <c r="O745" s="21">
        <v>4.004880228E9</v>
      </c>
      <c r="P745" s="21">
        <v>9.215999955E9</v>
      </c>
      <c r="Q745" s="18" t="s">
        <v>1137</v>
      </c>
      <c r="R745" s="18" t="s">
        <v>1148</v>
      </c>
      <c r="S745" s="19" t="s">
        <v>1139</v>
      </c>
      <c r="T745" s="21">
        <v>58.5</v>
      </c>
      <c r="U745" s="21">
        <v>30.0</v>
      </c>
      <c r="V745" s="21">
        <v>51.09</v>
      </c>
      <c r="W745" s="21">
        <v>0.0</v>
      </c>
      <c r="X745" s="21">
        <v>51.09</v>
      </c>
      <c r="Y745" s="21">
        <v>2.0</v>
      </c>
      <c r="Z745" s="21">
        <v>1.0</v>
      </c>
      <c r="AA745" s="22">
        <v>0.1267</v>
      </c>
      <c r="AB745" s="23">
        <v>-1.4079</v>
      </c>
      <c r="AC745" s="24"/>
      <c r="AD745" s="18" t="s">
        <v>53</v>
      </c>
      <c r="AE745" s="21">
        <v>9.0137824E7</v>
      </c>
      <c r="AF745" s="21">
        <v>1.603401399E9</v>
      </c>
      <c r="AG745" s="19" t="s">
        <v>1140</v>
      </c>
      <c r="AH745" s="18" t="s">
        <v>86</v>
      </c>
      <c r="AI745" s="20">
        <v>4.17</v>
      </c>
      <c r="AJ745" s="18" t="s">
        <v>86</v>
      </c>
      <c r="AK745" s="20">
        <v>4.13</v>
      </c>
      <c r="AL745" s="20">
        <v>180.0</v>
      </c>
      <c r="AM745" s="18" t="s">
        <v>69</v>
      </c>
      <c r="AN745" s="25">
        <v>180.0</v>
      </c>
      <c r="AO745" s="18">
        <f t="shared" si="1"/>
        <v>0</v>
      </c>
      <c r="AP745" s="18">
        <v>58.09</v>
      </c>
      <c r="AQ745" s="18">
        <f t="shared" si="2"/>
        <v>7</v>
      </c>
      <c r="AR745" s="18">
        <f t="shared" si="3"/>
        <v>100</v>
      </c>
      <c r="AS745" s="18"/>
      <c r="AT745" s="18" t="s">
        <v>70</v>
      </c>
    </row>
    <row r="746">
      <c r="A746" s="18" t="s">
        <v>324</v>
      </c>
      <c r="B746" s="18" t="s">
        <v>53</v>
      </c>
      <c r="C746" s="18" t="s">
        <v>54</v>
      </c>
      <c r="D746" s="18" t="s">
        <v>55</v>
      </c>
      <c r="E746" s="18" t="s">
        <v>74</v>
      </c>
      <c r="F746" s="18" t="s">
        <v>478</v>
      </c>
      <c r="G746" s="19" t="s">
        <v>1130</v>
      </c>
      <c r="H746" s="18" t="s">
        <v>1131</v>
      </c>
      <c r="I746" s="18" t="s">
        <v>1132</v>
      </c>
      <c r="J746" s="18" t="s">
        <v>1133</v>
      </c>
      <c r="K746" s="18" t="s">
        <v>1134</v>
      </c>
      <c r="L746" s="18" t="s">
        <v>1135</v>
      </c>
      <c r="M746" s="18" t="s">
        <v>1136</v>
      </c>
      <c r="N746" s="21">
        <v>1.92927803E8</v>
      </c>
      <c r="O746" s="21">
        <v>4.004880228E9</v>
      </c>
      <c r="P746" s="21">
        <v>9.215999824E9</v>
      </c>
      <c r="Q746" s="18" t="s">
        <v>1137</v>
      </c>
      <c r="R746" s="18" t="s">
        <v>1149</v>
      </c>
      <c r="S746" s="19" t="s">
        <v>1139</v>
      </c>
      <c r="T746" s="21">
        <v>58.5</v>
      </c>
      <c r="U746" s="21">
        <v>30.0</v>
      </c>
      <c r="V746" s="21">
        <v>51.09</v>
      </c>
      <c r="W746" s="21">
        <v>0.0</v>
      </c>
      <c r="X746" s="21">
        <v>51.09</v>
      </c>
      <c r="Y746" s="21">
        <v>2.0</v>
      </c>
      <c r="Z746" s="21">
        <v>1.0</v>
      </c>
      <c r="AA746" s="22">
        <v>0.1267</v>
      </c>
      <c r="AB746" s="23">
        <v>-1.4079</v>
      </c>
      <c r="AC746" s="24"/>
      <c r="AD746" s="18" t="s">
        <v>53</v>
      </c>
      <c r="AE746" s="21">
        <v>9.0137824E7</v>
      </c>
      <c r="AF746" s="21">
        <v>1.603401399E9</v>
      </c>
      <c r="AG746" s="19" t="s">
        <v>1140</v>
      </c>
      <c r="AH746" s="18" t="s">
        <v>86</v>
      </c>
      <c r="AI746" s="20">
        <v>4.17</v>
      </c>
      <c r="AJ746" s="18" t="s">
        <v>86</v>
      </c>
      <c r="AK746" s="20">
        <v>4.13</v>
      </c>
      <c r="AL746" s="20">
        <v>180.0</v>
      </c>
      <c r="AM746" s="18" t="s">
        <v>69</v>
      </c>
      <c r="AN746" s="25">
        <v>180.0</v>
      </c>
      <c r="AO746" s="18">
        <f t="shared" si="1"/>
        <v>0</v>
      </c>
      <c r="AP746" s="18">
        <v>58.09</v>
      </c>
      <c r="AQ746" s="18">
        <f t="shared" si="2"/>
        <v>7</v>
      </c>
      <c r="AR746" s="18">
        <f t="shared" si="3"/>
        <v>100</v>
      </c>
      <c r="AS746" s="18"/>
      <c r="AT746" s="18" t="s">
        <v>70</v>
      </c>
    </row>
    <row r="747">
      <c r="A747" s="18" t="s">
        <v>324</v>
      </c>
      <c r="B747" s="18" t="s">
        <v>53</v>
      </c>
      <c r="C747" s="18" t="s">
        <v>54</v>
      </c>
      <c r="D747" s="18" t="s">
        <v>55</v>
      </c>
      <c r="E747" s="18" t="s">
        <v>74</v>
      </c>
      <c r="F747" s="18" t="s">
        <v>478</v>
      </c>
      <c r="G747" s="19" t="s">
        <v>1130</v>
      </c>
      <c r="H747" s="18" t="s">
        <v>1131</v>
      </c>
      <c r="I747" s="18" t="s">
        <v>1132</v>
      </c>
      <c r="J747" s="18" t="s">
        <v>1133</v>
      </c>
      <c r="K747" s="18" t="s">
        <v>1134</v>
      </c>
      <c r="L747" s="18" t="s">
        <v>1135</v>
      </c>
      <c r="M747" s="18" t="s">
        <v>1136</v>
      </c>
      <c r="N747" s="21">
        <v>1.92927803E8</v>
      </c>
      <c r="O747" s="21">
        <v>4.004880228E9</v>
      </c>
      <c r="P747" s="21">
        <v>9.215999878E9</v>
      </c>
      <c r="Q747" s="18" t="s">
        <v>1137</v>
      </c>
      <c r="R747" s="18" t="s">
        <v>1150</v>
      </c>
      <c r="S747" s="19" t="s">
        <v>1139</v>
      </c>
      <c r="T747" s="21">
        <v>58.5</v>
      </c>
      <c r="U747" s="21">
        <v>30.0</v>
      </c>
      <c r="V747" s="21">
        <v>51.09</v>
      </c>
      <c r="W747" s="21">
        <v>0.0</v>
      </c>
      <c r="X747" s="21">
        <v>51.09</v>
      </c>
      <c r="Y747" s="21">
        <v>2.0</v>
      </c>
      <c r="Z747" s="21">
        <v>1.0</v>
      </c>
      <c r="AA747" s="22">
        <v>0.1267</v>
      </c>
      <c r="AB747" s="23">
        <v>-1.4079</v>
      </c>
      <c r="AC747" s="24"/>
      <c r="AD747" s="18" t="s">
        <v>53</v>
      </c>
      <c r="AE747" s="21">
        <v>9.0137824E7</v>
      </c>
      <c r="AF747" s="21">
        <v>1.603401399E9</v>
      </c>
      <c r="AG747" s="19" t="s">
        <v>1140</v>
      </c>
      <c r="AH747" s="18" t="s">
        <v>86</v>
      </c>
      <c r="AI747" s="20">
        <v>4.17</v>
      </c>
      <c r="AJ747" s="18" t="s">
        <v>86</v>
      </c>
      <c r="AK747" s="20">
        <v>4.13</v>
      </c>
      <c r="AL747" s="20">
        <v>180.0</v>
      </c>
      <c r="AM747" s="18" t="s">
        <v>69</v>
      </c>
      <c r="AN747" s="25">
        <v>180.0</v>
      </c>
      <c r="AO747" s="18">
        <f t="shared" si="1"/>
        <v>0</v>
      </c>
      <c r="AP747" s="18">
        <v>58.09</v>
      </c>
      <c r="AQ747" s="18">
        <f t="shared" si="2"/>
        <v>7</v>
      </c>
      <c r="AR747" s="18">
        <f t="shared" si="3"/>
        <v>100</v>
      </c>
      <c r="AS747" s="18"/>
      <c r="AT747" s="18" t="s">
        <v>70</v>
      </c>
    </row>
    <row r="748">
      <c r="A748" s="18" t="s">
        <v>324</v>
      </c>
      <c r="B748" s="18" t="s">
        <v>53</v>
      </c>
      <c r="C748" s="18" t="s">
        <v>54</v>
      </c>
      <c r="D748" s="18" t="s">
        <v>55</v>
      </c>
      <c r="E748" s="18" t="s">
        <v>74</v>
      </c>
      <c r="F748" s="18" t="s">
        <v>478</v>
      </c>
      <c r="G748" s="19" t="s">
        <v>1130</v>
      </c>
      <c r="H748" s="18" t="s">
        <v>1131</v>
      </c>
      <c r="I748" s="18" t="s">
        <v>1132</v>
      </c>
      <c r="J748" s="18" t="s">
        <v>1133</v>
      </c>
      <c r="K748" s="18" t="s">
        <v>1134</v>
      </c>
      <c r="L748" s="18" t="s">
        <v>1135</v>
      </c>
      <c r="M748" s="18" t="s">
        <v>1136</v>
      </c>
      <c r="N748" s="21">
        <v>1.92927803E8</v>
      </c>
      <c r="O748" s="21">
        <v>4.004880228E9</v>
      </c>
      <c r="P748" s="21">
        <v>9.215999935E9</v>
      </c>
      <c r="Q748" s="18" t="s">
        <v>1137</v>
      </c>
      <c r="R748" s="18" t="s">
        <v>1151</v>
      </c>
      <c r="S748" s="19" t="s">
        <v>1139</v>
      </c>
      <c r="T748" s="21">
        <v>58.5</v>
      </c>
      <c r="U748" s="21">
        <v>27.0</v>
      </c>
      <c r="V748" s="21">
        <v>51.09</v>
      </c>
      <c r="W748" s="21">
        <v>0.0</v>
      </c>
      <c r="X748" s="21">
        <v>51.09</v>
      </c>
      <c r="Y748" s="21">
        <v>2.0</v>
      </c>
      <c r="Z748" s="21">
        <v>1.0</v>
      </c>
      <c r="AA748" s="22">
        <v>0.1267</v>
      </c>
      <c r="AB748" s="23">
        <v>-1.4079</v>
      </c>
      <c r="AC748" s="24"/>
      <c r="AD748" s="18" t="s">
        <v>53</v>
      </c>
      <c r="AE748" s="21">
        <v>9.0137824E7</v>
      </c>
      <c r="AF748" s="21">
        <v>1.603401399E9</v>
      </c>
      <c r="AG748" s="19" t="s">
        <v>1140</v>
      </c>
      <c r="AH748" s="18" t="s">
        <v>86</v>
      </c>
      <c r="AI748" s="20">
        <v>4.17</v>
      </c>
      <c r="AJ748" s="18" t="s">
        <v>86</v>
      </c>
      <c r="AK748" s="20">
        <v>4.13</v>
      </c>
      <c r="AL748" s="20">
        <v>180.0</v>
      </c>
      <c r="AM748" s="18" t="s">
        <v>69</v>
      </c>
      <c r="AN748" s="25">
        <v>180.0</v>
      </c>
      <c r="AO748" s="18">
        <f t="shared" si="1"/>
        <v>0</v>
      </c>
      <c r="AP748" s="18">
        <v>58.09</v>
      </c>
      <c r="AQ748" s="18">
        <f t="shared" si="2"/>
        <v>7</v>
      </c>
      <c r="AR748" s="18">
        <f t="shared" si="3"/>
        <v>100</v>
      </c>
      <c r="AS748" s="18"/>
      <c r="AT748" s="18" t="s">
        <v>70</v>
      </c>
    </row>
    <row r="749">
      <c r="A749" s="18" t="s">
        <v>324</v>
      </c>
      <c r="B749" s="18" t="s">
        <v>53</v>
      </c>
      <c r="C749" s="18" t="s">
        <v>54</v>
      </c>
      <c r="D749" s="18" t="s">
        <v>55</v>
      </c>
      <c r="E749" s="18" t="s">
        <v>74</v>
      </c>
      <c r="F749" s="18" t="s">
        <v>478</v>
      </c>
      <c r="G749" s="19" t="s">
        <v>1130</v>
      </c>
      <c r="H749" s="18" t="s">
        <v>1131</v>
      </c>
      <c r="I749" s="18" t="s">
        <v>1132</v>
      </c>
      <c r="J749" s="18" t="s">
        <v>1133</v>
      </c>
      <c r="K749" s="18" t="s">
        <v>1134</v>
      </c>
      <c r="L749" s="18" t="s">
        <v>1135</v>
      </c>
      <c r="M749" s="18" t="s">
        <v>1136</v>
      </c>
      <c r="N749" s="21">
        <v>1.92927803E8</v>
      </c>
      <c r="O749" s="21">
        <v>4.004880228E9</v>
      </c>
      <c r="P749" s="21">
        <v>9.215999939E9</v>
      </c>
      <c r="Q749" s="18" t="s">
        <v>1137</v>
      </c>
      <c r="R749" s="18" t="s">
        <v>1152</v>
      </c>
      <c r="S749" s="19" t="s">
        <v>1139</v>
      </c>
      <c r="T749" s="21">
        <v>58.5</v>
      </c>
      <c r="U749" s="21">
        <v>28.0</v>
      </c>
      <c r="V749" s="21">
        <v>51.09</v>
      </c>
      <c r="W749" s="21">
        <v>0.0</v>
      </c>
      <c r="X749" s="21">
        <v>51.09</v>
      </c>
      <c r="Y749" s="21">
        <v>2.0</v>
      </c>
      <c r="Z749" s="21">
        <v>1.0</v>
      </c>
      <c r="AA749" s="22">
        <v>0.1267</v>
      </c>
      <c r="AB749" s="23">
        <v>-1.4079</v>
      </c>
      <c r="AC749" s="24"/>
      <c r="AD749" s="18" t="s">
        <v>53</v>
      </c>
      <c r="AE749" s="21">
        <v>9.0137824E7</v>
      </c>
      <c r="AF749" s="21">
        <v>1.603401399E9</v>
      </c>
      <c r="AG749" s="19" t="s">
        <v>1140</v>
      </c>
      <c r="AH749" s="18" t="s">
        <v>86</v>
      </c>
      <c r="AI749" s="20">
        <v>4.17</v>
      </c>
      <c r="AJ749" s="18" t="s">
        <v>86</v>
      </c>
      <c r="AK749" s="20">
        <v>4.13</v>
      </c>
      <c r="AL749" s="20">
        <v>180.0</v>
      </c>
      <c r="AM749" s="18" t="s">
        <v>69</v>
      </c>
      <c r="AN749" s="25">
        <v>180.0</v>
      </c>
      <c r="AO749" s="18">
        <f t="shared" si="1"/>
        <v>0</v>
      </c>
      <c r="AP749" s="18">
        <v>58.09</v>
      </c>
      <c r="AQ749" s="18">
        <f t="shared" si="2"/>
        <v>7</v>
      </c>
      <c r="AR749" s="18">
        <f t="shared" si="3"/>
        <v>100</v>
      </c>
      <c r="AS749" s="18"/>
      <c r="AT749" s="18" t="s">
        <v>70</v>
      </c>
    </row>
    <row r="750">
      <c r="A750" s="18" t="s">
        <v>324</v>
      </c>
      <c r="B750" s="18" t="s">
        <v>53</v>
      </c>
      <c r="C750" s="18" t="s">
        <v>54</v>
      </c>
      <c r="D750" s="18" t="s">
        <v>55</v>
      </c>
      <c r="E750" s="18" t="s">
        <v>74</v>
      </c>
      <c r="F750" s="18" t="s">
        <v>478</v>
      </c>
      <c r="G750" s="19" t="s">
        <v>1130</v>
      </c>
      <c r="H750" s="18" t="s">
        <v>1131</v>
      </c>
      <c r="I750" s="18" t="s">
        <v>1132</v>
      </c>
      <c r="J750" s="18" t="s">
        <v>1133</v>
      </c>
      <c r="K750" s="18" t="s">
        <v>1134</v>
      </c>
      <c r="L750" s="18" t="s">
        <v>1135</v>
      </c>
      <c r="M750" s="18" t="s">
        <v>1136</v>
      </c>
      <c r="N750" s="21">
        <v>1.92927803E8</v>
      </c>
      <c r="O750" s="21">
        <v>4.004880228E9</v>
      </c>
      <c r="P750" s="21">
        <v>9.215999866E9</v>
      </c>
      <c r="Q750" s="18" t="s">
        <v>1137</v>
      </c>
      <c r="R750" s="18" t="s">
        <v>1153</v>
      </c>
      <c r="S750" s="19" t="s">
        <v>1139</v>
      </c>
      <c r="T750" s="21">
        <v>58.5</v>
      </c>
      <c r="U750" s="21">
        <v>30.0</v>
      </c>
      <c r="V750" s="21">
        <v>51.09</v>
      </c>
      <c r="W750" s="21">
        <v>0.0</v>
      </c>
      <c r="X750" s="21">
        <v>51.09</v>
      </c>
      <c r="Y750" s="21">
        <v>2.0</v>
      </c>
      <c r="Z750" s="21">
        <v>1.0</v>
      </c>
      <c r="AA750" s="22">
        <v>0.1267</v>
      </c>
      <c r="AB750" s="23">
        <v>-1.4079</v>
      </c>
      <c r="AC750" s="24"/>
      <c r="AD750" s="18" t="s">
        <v>53</v>
      </c>
      <c r="AE750" s="21">
        <v>9.0137824E7</v>
      </c>
      <c r="AF750" s="21">
        <v>1.603401399E9</v>
      </c>
      <c r="AG750" s="19" t="s">
        <v>1140</v>
      </c>
      <c r="AH750" s="18" t="s">
        <v>86</v>
      </c>
      <c r="AI750" s="20">
        <v>4.17</v>
      </c>
      <c r="AJ750" s="18" t="s">
        <v>86</v>
      </c>
      <c r="AK750" s="20">
        <v>4.13</v>
      </c>
      <c r="AL750" s="20">
        <v>180.0</v>
      </c>
      <c r="AM750" s="18" t="s">
        <v>69</v>
      </c>
      <c r="AN750" s="25">
        <v>180.0</v>
      </c>
      <c r="AO750" s="18">
        <f t="shared" si="1"/>
        <v>0</v>
      </c>
      <c r="AP750" s="18">
        <v>58.09</v>
      </c>
      <c r="AQ750" s="18">
        <f t="shared" si="2"/>
        <v>7</v>
      </c>
      <c r="AR750" s="18">
        <f t="shared" si="3"/>
        <v>100</v>
      </c>
      <c r="AS750" s="18"/>
      <c r="AT750" s="18" t="s">
        <v>70</v>
      </c>
    </row>
    <row r="751">
      <c r="A751" s="18" t="s">
        <v>324</v>
      </c>
      <c r="B751" s="18" t="s">
        <v>53</v>
      </c>
      <c r="C751" s="18" t="s">
        <v>54</v>
      </c>
      <c r="D751" s="18" t="s">
        <v>55</v>
      </c>
      <c r="E751" s="18" t="s">
        <v>74</v>
      </c>
      <c r="F751" s="18" t="s">
        <v>478</v>
      </c>
      <c r="G751" s="19" t="s">
        <v>1130</v>
      </c>
      <c r="H751" s="18" t="s">
        <v>1131</v>
      </c>
      <c r="I751" s="18" t="s">
        <v>1132</v>
      </c>
      <c r="J751" s="18" t="s">
        <v>1133</v>
      </c>
      <c r="K751" s="18" t="s">
        <v>1134</v>
      </c>
      <c r="L751" s="18" t="s">
        <v>1135</v>
      </c>
      <c r="M751" s="18" t="s">
        <v>1136</v>
      </c>
      <c r="N751" s="21">
        <v>1.92927803E8</v>
      </c>
      <c r="O751" s="21">
        <v>4.004880228E9</v>
      </c>
      <c r="P751" s="21">
        <v>9.215999804E9</v>
      </c>
      <c r="Q751" s="18" t="s">
        <v>1137</v>
      </c>
      <c r="R751" s="18" t="s">
        <v>1154</v>
      </c>
      <c r="S751" s="19" t="s">
        <v>1139</v>
      </c>
      <c r="T751" s="21">
        <v>58.5</v>
      </c>
      <c r="U751" s="21">
        <v>25.0</v>
      </c>
      <c r="V751" s="21">
        <v>51.09</v>
      </c>
      <c r="W751" s="21">
        <v>0.0</v>
      </c>
      <c r="X751" s="21">
        <v>51.09</v>
      </c>
      <c r="Y751" s="21">
        <v>2.0</v>
      </c>
      <c r="Z751" s="21">
        <v>1.0</v>
      </c>
      <c r="AA751" s="22">
        <v>0.1267</v>
      </c>
      <c r="AB751" s="23">
        <v>-1.4079</v>
      </c>
      <c r="AC751" s="24"/>
      <c r="AD751" s="18" t="s">
        <v>53</v>
      </c>
      <c r="AE751" s="21">
        <v>9.0137824E7</v>
      </c>
      <c r="AF751" s="21">
        <v>1.603401399E9</v>
      </c>
      <c r="AG751" s="19" t="s">
        <v>1140</v>
      </c>
      <c r="AH751" s="18" t="s">
        <v>86</v>
      </c>
      <c r="AI751" s="20">
        <v>4.17</v>
      </c>
      <c r="AJ751" s="18" t="s">
        <v>86</v>
      </c>
      <c r="AK751" s="20">
        <v>4.13</v>
      </c>
      <c r="AL751" s="20">
        <v>180.0</v>
      </c>
      <c r="AM751" s="18" t="s">
        <v>69</v>
      </c>
      <c r="AN751" s="25">
        <v>180.0</v>
      </c>
      <c r="AO751" s="18">
        <f t="shared" si="1"/>
        <v>0</v>
      </c>
      <c r="AP751" s="18">
        <v>58.09</v>
      </c>
      <c r="AQ751" s="18">
        <f t="shared" si="2"/>
        <v>7</v>
      </c>
      <c r="AR751" s="18">
        <f t="shared" si="3"/>
        <v>100</v>
      </c>
      <c r="AS751" s="18"/>
      <c r="AT751" s="18" t="s">
        <v>70</v>
      </c>
    </row>
    <row r="752">
      <c r="A752" s="18" t="s">
        <v>324</v>
      </c>
      <c r="B752" s="18" t="s">
        <v>53</v>
      </c>
      <c r="C752" s="18" t="s">
        <v>54</v>
      </c>
      <c r="D752" s="18" t="s">
        <v>55</v>
      </c>
      <c r="E752" s="18" t="s">
        <v>74</v>
      </c>
      <c r="F752" s="18" t="s">
        <v>478</v>
      </c>
      <c r="G752" s="19" t="s">
        <v>1130</v>
      </c>
      <c r="H752" s="18" t="s">
        <v>1131</v>
      </c>
      <c r="I752" s="18" t="s">
        <v>1132</v>
      </c>
      <c r="J752" s="18" t="s">
        <v>1133</v>
      </c>
      <c r="K752" s="18" t="s">
        <v>1134</v>
      </c>
      <c r="L752" s="18" t="s">
        <v>1135</v>
      </c>
      <c r="M752" s="18" t="s">
        <v>1136</v>
      </c>
      <c r="N752" s="21">
        <v>1.92927803E8</v>
      </c>
      <c r="O752" s="21">
        <v>4.004880228E9</v>
      </c>
      <c r="P752" s="21">
        <v>9.215999954E9</v>
      </c>
      <c r="Q752" s="18" t="s">
        <v>1137</v>
      </c>
      <c r="R752" s="18" t="s">
        <v>1155</v>
      </c>
      <c r="S752" s="19" t="s">
        <v>1139</v>
      </c>
      <c r="T752" s="21">
        <v>58.5</v>
      </c>
      <c r="U752" s="21">
        <v>30.0</v>
      </c>
      <c r="V752" s="21">
        <v>51.09</v>
      </c>
      <c r="W752" s="21">
        <v>0.0</v>
      </c>
      <c r="X752" s="21">
        <v>51.09</v>
      </c>
      <c r="Y752" s="21">
        <v>2.0</v>
      </c>
      <c r="Z752" s="21">
        <v>1.0</v>
      </c>
      <c r="AA752" s="22">
        <v>0.1267</v>
      </c>
      <c r="AB752" s="23">
        <v>-1.4079</v>
      </c>
      <c r="AC752" s="24"/>
      <c r="AD752" s="18" t="s">
        <v>53</v>
      </c>
      <c r="AE752" s="21">
        <v>9.0137824E7</v>
      </c>
      <c r="AF752" s="21">
        <v>1.603401399E9</v>
      </c>
      <c r="AG752" s="19" t="s">
        <v>1140</v>
      </c>
      <c r="AH752" s="18" t="s">
        <v>86</v>
      </c>
      <c r="AI752" s="20">
        <v>4.17</v>
      </c>
      <c r="AJ752" s="18" t="s">
        <v>86</v>
      </c>
      <c r="AK752" s="20">
        <v>4.13</v>
      </c>
      <c r="AL752" s="20">
        <v>180.0</v>
      </c>
      <c r="AM752" s="18" t="s">
        <v>69</v>
      </c>
      <c r="AN752" s="25">
        <v>180.0</v>
      </c>
      <c r="AO752" s="18">
        <f t="shared" si="1"/>
        <v>0</v>
      </c>
      <c r="AP752" s="18">
        <v>58.09</v>
      </c>
      <c r="AQ752" s="18">
        <f t="shared" si="2"/>
        <v>7</v>
      </c>
      <c r="AR752" s="18">
        <f t="shared" si="3"/>
        <v>100</v>
      </c>
      <c r="AS752" s="18"/>
      <c r="AT752" s="18" t="s">
        <v>70</v>
      </c>
    </row>
    <row r="753">
      <c r="A753" s="18" t="s">
        <v>324</v>
      </c>
      <c r="B753" s="18" t="s">
        <v>53</v>
      </c>
      <c r="C753" s="18" t="s">
        <v>54</v>
      </c>
      <c r="D753" s="18" t="s">
        <v>55</v>
      </c>
      <c r="E753" s="18" t="s">
        <v>74</v>
      </c>
      <c r="F753" s="18" t="s">
        <v>478</v>
      </c>
      <c r="G753" s="19" t="s">
        <v>1130</v>
      </c>
      <c r="H753" s="18" t="s">
        <v>1131</v>
      </c>
      <c r="I753" s="18" t="s">
        <v>1132</v>
      </c>
      <c r="J753" s="18" t="s">
        <v>1133</v>
      </c>
      <c r="K753" s="18" t="s">
        <v>1134</v>
      </c>
      <c r="L753" s="18" t="s">
        <v>1135</v>
      </c>
      <c r="M753" s="18" t="s">
        <v>1136</v>
      </c>
      <c r="N753" s="21">
        <v>1.92927803E8</v>
      </c>
      <c r="O753" s="21">
        <v>4.004880228E9</v>
      </c>
      <c r="P753" s="21">
        <v>9.215999856E9</v>
      </c>
      <c r="Q753" s="18" t="s">
        <v>1137</v>
      </c>
      <c r="R753" s="18" t="s">
        <v>1156</v>
      </c>
      <c r="S753" s="19" t="s">
        <v>1139</v>
      </c>
      <c r="T753" s="21">
        <v>58.5</v>
      </c>
      <c r="U753" s="21">
        <v>27.0</v>
      </c>
      <c r="V753" s="21">
        <v>51.09</v>
      </c>
      <c r="W753" s="21">
        <v>0.0</v>
      </c>
      <c r="X753" s="21">
        <v>51.09</v>
      </c>
      <c r="Y753" s="21">
        <v>2.0</v>
      </c>
      <c r="Z753" s="21">
        <v>1.0</v>
      </c>
      <c r="AA753" s="22">
        <v>0.1267</v>
      </c>
      <c r="AB753" s="23">
        <v>-1.4079</v>
      </c>
      <c r="AC753" s="24"/>
      <c r="AD753" s="18" t="s">
        <v>53</v>
      </c>
      <c r="AE753" s="21">
        <v>9.0137824E7</v>
      </c>
      <c r="AF753" s="21">
        <v>1.603401399E9</v>
      </c>
      <c r="AG753" s="19" t="s">
        <v>1140</v>
      </c>
      <c r="AH753" s="18" t="s">
        <v>86</v>
      </c>
      <c r="AI753" s="20">
        <v>4.17</v>
      </c>
      <c r="AJ753" s="18" t="s">
        <v>86</v>
      </c>
      <c r="AK753" s="20">
        <v>4.13</v>
      </c>
      <c r="AL753" s="20">
        <v>180.0</v>
      </c>
      <c r="AM753" s="18" t="s">
        <v>69</v>
      </c>
      <c r="AN753" s="25">
        <v>180.0</v>
      </c>
      <c r="AO753" s="18">
        <f t="shared" si="1"/>
        <v>0</v>
      </c>
      <c r="AP753" s="18">
        <v>58.09</v>
      </c>
      <c r="AQ753" s="18">
        <f t="shared" si="2"/>
        <v>7</v>
      </c>
      <c r="AR753" s="18">
        <f t="shared" si="3"/>
        <v>100</v>
      </c>
      <c r="AS753" s="18"/>
      <c r="AT753" s="18" t="s">
        <v>70</v>
      </c>
    </row>
    <row r="754">
      <c r="A754" s="18" t="s">
        <v>324</v>
      </c>
      <c r="B754" s="18" t="s">
        <v>53</v>
      </c>
      <c r="C754" s="18" t="s">
        <v>54</v>
      </c>
      <c r="D754" s="18" t="s">
        <v>55</v>
      </c>
      <c r="E754" s="18" t="s">
        <v>74</v>
      </c>
      <c r="F754" s="18" t="s">
        <v>478</v>
      </c>
      <c r="G754" s="19" t="s">
        <v>1130</v>
      </c>
      <c r="H754" s="18" t="s">
        <v>1131</v>
      </c>
      <c r="I754" s="18" t="s">
        <v>1132</v>
      </c>
      <c r="J754" s="18" t="s">
        <v>1133</v>
      </c>
      <c r="K754" s="18" t="s">
        <v>1134</v>
      </c>
      <c r="L754" s="18" t="s">
        <v>1135</v>
      </c>
      <c r="M754" s="18" t="s">
        <v>1136</v>
      </c>
      <c r="N754" s="21">
        <v>1.92927803E8</v>
      </c>
      <c r="O754" s="21">
        <v>4.004880228E9</v>
      </c>
      <c r="P754" s="21">
        <v>9.215999931E9</v>
      </c>
      <c r="Q754" s="18" t="s">
        <v>1137</v>
      </c>
      <c r="R754" s="18" t="s">
        <v>1157</v>
      </c>
      <c r="S754" s="19" t="s">
        <v>1139</v>
      </c>
      <c r="T754" s="21">
        <v>58.5</v>
      </c>
      <c r="U754" s="21">
        <v>30.0</v>
      </c>
      <c r="V754" s="21">
        <v>51.09</v>
      </c>
      <c r="W754" s="21">
        <v>0.0</v>
      </c>
      <c r="X754" s="21">
        <v>51.09</v>
      </c>
      <c r="Y754" s="21">
        <v>2.0</v>
      </c>
      <c r="Z754" s="21">
        <v>1.0</v>
      </c>
      <c r="AA754" s="22">
        <v>0.1267</v>
      </c>
      <c r="AB754" s="23">
        <v>-1.4079</v>
      </c>
      <c r="AC754" s="24"/>
      <c r="AD754" s="18" t="s">
        <v>53</v>
      </c>
      <c r="AE754" s="21">
        <v>9.0137824E7</v>
      </c>
      <c r="AF754" s="21">
        <v>1.603401399E9</v>
      </c>
      <c r="AG754" s="19" t="s">
        <v>1140</v>
      </c>
      <c r="AH754" s="18" t="s">
        <v>86</v>
      </c>
      <c r="AI754" s="20">
        <v>4.17</v>
      </c>
      <c r="AJ754" s="18" t="s">
        <v>86</v>
      </c>
      <c r="AK754" s="20">
        <v>4.13</v>
      </c>
      <c r="AL754" s="20">
        <v>180.0</v>
      </c>
      <c r="AM754" s="18" t="s">
        <v>69</v>
      </c>
      <c r="AN754" s="25">
        <v>180.0</v>
      </c>
      <c r="AO754" s="18">
        <f t="shared" si="1"/>
        <v>0</v>
      </c>
      <c r="AP754" s="18">
        <v>58.09</v>
      </c>
      <c r="AQ754" s="18">
        <f t="shared" si="2"/>
        <v>7</v>
      </c>
      <c r="AR754" s="18">
        <f t="shared" si="3"/>
        <v>100</v>
      </c>
      <c r="AS754" s="18"/>
      <c r="AT754" s="18" t="s">
        <v>70</v>
      </c>
    </row>
    <row r="755">
      <c r="A755" s="18" t="s">
        <v>324</v>
      </c>
      <c r="B755" s="18" t="s">
        <v>53</v>
      </c>
      <c r="C755" s="18" t="s">
        <v>54</v>
      </c>
      <c r="D755" s="18" t="s">
        <v>55</v>
      </c>
      <c r="E755" s="18" t="s">
        <v>74</v>
      </c>
      <c r="F755" s="18" t="s">
        <v>478</v>
      </c>
      <c r="G755" s="19" t="s">
        <v>1130</v>
      </c>
      <c r="H755" s="18" t="s">
        <v>1131</v>
      </c>
      <c r="I755" s="18" t="s">
        <v>1132</v>
      </c>
      <c r="J755" s="18" t="s">
        <v>1133</v>
      </c>
      <c r="K755" s="18" t="s">
        <v>1134</v>
      </c>
      <c r="L755" s="18" t="s">
        <v>1135</v>
      </c>
      <c r="M755" s="18" t="s">
        <v>1136</v>
      </c>
      <c r="N755" s="21">
        <v>1.92927803E8</v>
      </c>
      <c r="O755" s="21">
        <v>4.004880228E9</v>
      </c>
      <c r="P755" s="21">
        <v>9.215999927E9</v>
      </c>
      <c r="Q755" s="18" t="s">
        <v>1137</v>
      </c>
      <c r="R755" s="18" t="s">
        <v>1158</v>
      </c>
      <c r="S755" s="19" t="s">
        <v>1139</v>
      </c>
      <c r="T755" s="21">
        <v>58.5</v>
      </c>
      <c r="U755" s="21">
        <v>30.0</v>
      </c>
      <c r="V755" s="21">
        <v>51.09</v>
      </c>
      <c r="W755" s="21">
        <v>0.0</v>
      </c>
      <c r="X755" s="21">
        <v>51.09</v>
      </c>
      <c r="Y755" s="21">
        <v>2.0</v>
      </c>
      <c r="Z755" s="21">
        <v>1.0</v>
      </c>
      <c r="AA755" s="22">
        <v>0.1267</v>
      </c>
      <c r="AB755" s="23">
        <v>-1.4079</v>
      </c>
      <c r="AC755" s="24"/>
      <c r="AD755" s="18" t="s">
        <v>53</v>
      </c>
      <c r="AE755" s="21">
        <v>9.0137824E7</v>
      </c>
      <c r="AF755" s="21">
        <v>1.603401399E9</v>
      </c>
      <c r="AG755" s="19" t="s">
        <v>1140</v>
      </c>
      <c r="AH755" s="18" t="s">
        <v>86</v>
      </c>
      <c r="AI755" s="20">
        <v>4.17</v>
      </c>
      <c r="AJ755" s="18" t="s">
        <v>86</v>
      </c>
      <c r="AK755" s="20">
        <v>4.13</v>
      </c>
      <c r="AL755" s="20">
        <v>180.0</v>
      </c>
      <c r="AM755" s="18" t="s">
        <v>69</v>
      </c>
      <c r="AN755" s="25">
        <v>180.0</v>
      </c>
      <c r="AO755" s="18">
        <f t="shared" si="1"/>
        <v>0</v>
      </c>
      <c r="AP755" s="18">
        <v>58.09</v>
      </c>
      <c r="AQ755" s="18">
        <f t="shared" si="2"/>
        <v>7</v>
      </c>
      <c r="AR755" s="18">
        <f t="shared" si="3"/>
        <v>100</v>
      </c>
      <c r="AS755" s="18"/>
      <c r="AT755" s="18" t="s">
        <v>70</v>
      </c>
    </row>
    <row r="756">
      <c r="A756" s="18" t="s">
        <v>324</v>
      </c>
      <c r="B756" s="18" t="s">
        <v>53</v>
      </c>
      <c r="C756" s="18" t="s">
        <v>54</v>
      </c>
      <c r="D756" s="18" t="s">
        <v>55</v>
      </c>
      <c r="E756" s="18" t="s">
        <v>74</v>
      </c>
      <c r="F756" s="18" t="s">
        <v>478</v>
      </c>
      <c r="G756" s="19" t="s">
        <v>1130</v>
      </c>
      <c r="H756" s="18" t="s">
        <v>1131</v>
      </c>
      <c r="I756" s="18" t="s">
        <v>1132</v>
      </c>
      <c r="J756" s="18" t="s">
        <v>1133</v>
      </c>
      <c r="K756" s="18" t="s">
        <v>1134</v>
      </c>
      <c r="L756" s="18" t="s">
        <v>1135</v>
      </c>
      <c r="M756" s="18" t="s">
        <v>1136</v>
      </c>
      <c r="N756" s="21">
        <v>1.92927803E8</v>
      </c>
      <c r="O756" s="21">
        <v>4.004880228E9</v>
      </c>
      <c r="P756" s="21">
        <v>9.21599995E9</v>
      </c>
      <c r="Q756" s="18" t="s">
        <v>1137</v>
      </c>
      <c r="R756" s="18" t="s">
        <v>1159</v>
      </c>
      <c r="S756" s="19" t="s">
        <v>1139</v>
      </c>
      <c r="T756" s="21">
        <v>58.5</v>
      </c>
      <c r="U756" s="21">
        <v>30.0</v>
      </c>
      <c r="V756" s="21">
        <v>51.09</v>
      </c>
      <c r="W756" s="21">
        <v>0.0</v>
      </c>
      <c r="X756" s="21">
        <v>51.09</v>
      </c>
      <c r="Y756" s="21">
        <v>2.0</v>
      </c>
      <c r="Z756" s="21">
        <v>1.0</v>
      </c>
      <c r="AA756" s="22">
        <v>0.1267</v>
      </c>
      <c r="AB756" s="23">
        <v>-1.4079</v>
      </c>
      <c r="AC756" s="24"/>
      <c r="AD756" s="18" t="s">
        <v>53</v>
      </c>
      <c r="AE756" s="21">
        <v>9.0137824E7</v>
      </c>
      <c r="AF756" s="21">
        <v>1.603401399E9</v>
      </c>
      <c r="AG756" s="19" t="s">
        <v>1140</v>
      </c>
      <c r="AH756" s="18" t="s">
        <v>86</v>
      </c>
      <c r="AI756" s="20">
        <v>4.17</v>
      </c>
      <c r="AJ756" s="18" t="s">
        <v>86</v>
      </c>
      <c r="AK756" s="20">
        <v>4.13</v>
      </c>
      <c r="AL756" s="20">
        <v>180.0</v>
      </c>
      <c r="AM756" s="18" t="s">
        <v>69</v>
      </c>
      <c r="AN756" s="25">
        <v>180.0</v>
      </c>
      <c r="AO756" s="18">
        <f t="shared" si="1"/>
        <v>0</v>
      </c>
      <c r="AP756" s="18">
        <v>58.09</v>
      </c>
      <c r="AQ756" s="18">
        <f t="shared" si="2"/>
        <v>7</v>
      </c>
      <c r="AR756" s="18">
        <f t="shared" si="3"/>
        <v>100</v>
      </c>
      <c r="AS756" s="18"/>
      <c r="AT756" s="18" t="s">
        <v>70</v>
      </c>
    </row>
    <row r="757">
      <c r="A757" s="18" t="s">
        <v>324</v>
      </c>
      <c r="B757" s="18" t="s">
        <v>53</v>
      </c>
      <c r="C757" s="18" t="s">
        <v>54</v>
      </c>
      <c r="D757" s="18" t="s">
        <v>55</v>
      </c>
      <c r="E757" s="18" t="s">
        <v>74</v>
      </c>
      <c r="F757" s="18" t="s">
        <v>478</v>
      </c>
      <c r="G757" s="19" t="s">
        <v>1130</v>
      </c>
      <c r="H757" s="18" t="s">
        <v>1131</v>
      </c>
      <c r="I757" s="18" t="s">
        <v>1132</v>
      </c>
      <c r="J757" s="18" t="s">
        <v>1133</v>
      </c>
      <c r="K757" s="18" t="s">
        <v>1134</v>
      </c>
      <c r="L757" s="18" t="s">
        <v>1135</v>
      </c>
      <c r="M757" s="18" t="s">
        <v>1136</v>
      </c>
      <c r="N757" s="21">
        <v>1.92927803E8</v>
      </c>
      <c r="O757" s="21">
        <v>4.004880228E9</v>
      </c>
      <c r="P757" s="21">
        <v>9.21599982E9</v>
      </c>
      <c r="Q757" s="18" t="s">
        <v>1137</v>
      </c>
      <c r="R757" s="18" t="s">
        <v>1160</v>
      </c>
      <c r="S757" s="19" t="s">
        <v>1139</v>
      </c>
      <c r="T757" s="21">
        <v>58.5</v>
      </c>
      <c r="U757" s="21">
        <v>28.0</v>
      </c>
      <c r="V757" s="21">
        <v>51.09</v>
      </c>
      <c r="W757" s="21">
        <v>0.0</v>
      </c>
      <c r="X757" s="21">
        <v>51.09</v>
      </c>
      <c r="Y757" s="21">
        <v>2.0</v>
      </c>
      <c r="Z757" s="21">
        <v>1.0</v>
      </c>
      <c r="AA757" s="22">
        <v>0.1267</v>
      </c>
      <c r="AB757" s="23">
        <v>-1.4079</v>
      </c>
      <c r="AC757" s="24"/>
      <c r="AD757" s="18" t="s">
        <v>53</v>
      </c>
      <c r="AE757" s="21">
        <v>9.0137824E7</v>
      </c>
      <c r="AF757" s="21">
        <v>1.603401399E9</v>
      </c>
      <c r="AG757" s="19" t="s">
        <v>1140</v>
      </c>
      <c r="AH757" s="18" t="s">
        <v>86</v>
      </c>
      <c r="AI757" s="20">
        <v>4.17</v>
      </c>
      <c r="AJ757" s="18" t="s">
        <v>86</v>
      </c>
      <c r="AK757" s="20">
        <v>4.13</v>
      </c>
      <c r="AL757" s="20">
        <v>180.0</v>
      </c>
      <c r="AM757" s="18" t="s">
        <v>69</v>
      </c>
      <c r="AN757" s="25">
        <v>180.0</v>
      </c>
      <c r="AO757" s="18">
        <f t="shared" si="1"/>
        <v>0</v>
      </c>
      <c r="AP757" s="18">
        <v>58.09</v>
      </c>
      <c r="AQ757" s="18">
        <f t="shared" si="2"/>
        <v>7</v>
      </c>
      <c r="AR757" s="18">
        <f t="shared" si="3"/>
        <v>100</v>
      </c>
      <c r="AS757" s="18"/>
      <c r="AT757" s="18" t="s">
        <v>70</v>
      </c>
    </row>
    <row r="758">
      <c r="A758" s="18" t="s">
        <v>324</v>
      </c>
      <c r="B758" s="18" t="s">
        <v>53</v>
      </c>
      <c r="C758" s="18" t="s">
        <v>54</v>
      </c>
      <c r="D758" s="18" t="s">
        <v>55</v>
      </c>
      <c r="E758" s="18" t="s">
        <v>74</v>
      </c>
      <c r="F758" s="18" t="s">
        <v>478</v>
      </c>
      <c r="G758" s="19" t="s">
        <v>1130</v>
      </c>
      <c r="H758" s="18" t="s">
        <v>1131</v>
      </c>
      <c r="I758" s="18" t="s">
        <v>1132</v>
      </c>
      <c r="J758" s="18" t="s">
        <v>1133</v>
      </c>
      <c r="K758" s="18" t="s">
        <v>1134</v>
      </c>
      <c r="L758" s="18" t="s">
        <v>1135</v>
      </c>
      <c r="M758" s="18" t="s">
        <v>1136</v>
      </c>
      <c r="N758" s="21">
        <v>1.92927803E8</v>
      </c>
      <c r="O758" s="21">
        <v>4.004880228E9</v>
      </c>
      <c r="P758" s="21">
        <v>9.215999933E9</v>
      </c>
      <c r="Q758" s="18" t="s">
        <v>1137</v>
      </c>
      <c r="R758" s="18" t="s">
        <v>1161</v>
      </c>
      <c r="S758" s="19" t="s">
        <v>1139</v>
      </c>
      <c r="T758" s="21">
        <v>58.5</v>
      </c>
      <c r="U758" s="21">
        <v>28.0</v>
      </c>
      <c r="V758" s="21">
        <v>51.09</v>
      </c>
      <c r="W758" s="21">
        <v>0.0</v>
      </c>
      <c r="X758" s="21">
        <v>51.09</v>
      </c>
      <c r="Y758" s="21">
        <v>2.0</v>
      </c>
      <c r="Z758" s="21">
        <v>1.0</v>
      </c>
      <c r="AA758" s="22">
        <v>0.1267</v>
      </c>
      <c r="AB758" s="23">
        <v>-1.4079</v>
      </c>
      <c r="AC758" s="24"/>
      <c r="AD758" s="18" t="s">
        <v>53</v>
      </c>
      <c r="AE758" s="21">
        <v>9.0137824E7</v>
      </c>
      <c r="AF758" s="21">
        <v>1.603401399E9</v>
      </c>
      <c r="AG758" s="19" t="s">
        <v>1140</v>
      </c>
      <c r="AH758" s="18" t="s">
        <v>86</v>
      </c>
      <c r="AI758" s="20">
        <v>4.17</v>
      </c>
      <c r="AJ758" s="18" t="s">
        <v>86</v>
      </c>
      <c r="AK758" s="20">
        <v>4.13</v>
      </c>
      <c r="AL758" s="20">
        <v>180.0</v>
      </c>
      <c r="AM758" s="18" t="s">
        <v>69</v>
      </c>
      <c r="AN758" s="25">
        <v>180.0</v>
      </c>
      <c r="AO758" s="18">
        <f t="shared" si="1"/>
        <v>0</v>
      </c>
      <c r="AP758" s="18">
        <v>58.09</v>
      </c>
      <c r="AQ758" s="18">
        <f t="shared" si="2"/>
        <v>7</v>
      </c>
      <c r="AR758" s="18">
        <f t="shared" si="3"/>
        <v>100</v>
      </c>
      <c r="AS758" s="18"/>
      <c r="AT758" s="18" t="s">
        <v>70</v>
      </c>
    </row>
    <row r="759">
      <c r="A759" s="18" t="s">
        <v>324</v>
      </c>
      <c r="B759" s="18" t="s">
        <v>53</v>
      </c>
      <c r="C759" s="18" t="s">
        <v>54</v>
      </c>
      <c r="D759" s="18" t="s">
        <v>55</v>
      </c>
      <c r="E759" s="18" t="s">
        <v>74</v>
      </c>
      <c r="F759" s="18" t="s">
        <v>478</v>
      </c>
      <c r="G759" s="19" t="s">
        <v>1130</v>
      </c>
      <c r="H759" s="18" t="s">
        <v>1131</v>
      </c>
      <c r="I759" s="18" t="s">
        <v>1132</v>
      </c>
      <c r="J759" s="18" t="s">
        <v>1133</v>
      </c>
      <c r="K759" s="18" t="s">
        <v>1134</v>
      </c>
      <c r="L759" s="18" t="s">
        <v>1135</v>
      </c>
      <c r="M759" s="18" t="s">
        <v>1136</v>
      </c>
      <c r="N759" s="21">
        <v>1.92927803E8</v>
      </c>
      <c r="O759" s="21">
        <v>4.004880228E9</v>
      </c>
      <c r="P759" s="21">
        <v>9.215999906E9</v>
      </c>
      <c r="Q759" s="18" t="s">
        <v>1137</v>
      </c>
      <c r="R759" s="18" t="s">
        <v>1162</v>
      </c>
      <c r="S759" s="19" t="s">
        <v>1139</v>
      </c>
      <c r="T759" s="21">
        <v>58.5</v>
      </c>
      <c r="U759" s="21">
        <v>29.0</v>
      </c>
      <c r="V759" s="21">
        <v>51.09</v>
      </c>
      <c r="W759" s="21">
        <v>0.0</v>
      </c>
      <c r="X759" s="21">
        <v>51.09</v>
      </c>
      <c r="Y759" s="21">
        <v>2.0</v>
      </c>
      <c r="Z759" s="21">
        <v>1.0</v>
      </c>
      <c r="AA759" s="22">
        <v>0.1267</v>
      </c>
      <c r="AB759" s="23">
        <v>-1.4079</v>
      </c>
      <c r="AC759" s="24"/>
      <c r="AD759" s="18" t="s">
        <v>53</v>
      </c>
      <c r="AE759" s="21">
        <v>9.0137824E7</v>
      </c>
      <c r="AF759" s="21">
        <v>1.603401399E9</v>
      </c>
      <c r="AG759" s="19" t="s">
        <v>1140</v>
      </c>
      <c r="AH759" s="18" t="s">
        <v>86</v>
      </c>
      <c r="AI759" s="20">
        <v>4.17</v>
      </c>
      <c r="AJ759" s="18" t="s">
        <v>86</v>
      </c>
      <c r="AK759" s="20">
        <v>4.13</v>
      </c>
      <c r="AL759" s="20">
        <v>180.0</v>
      </c>
      <c r="AM759" s="18" t="s">
        <v>69</v>
      </c>
      <c r="AN759" s="25">
        <v>180.0</v>
      </c>
      <c r="AO759" s="18">
        <f t="shared" si="1"/>
        <v>0</v>
      </c>
      <c r="AP759" s="18">
        <v>58.09</v>
      </c>
      <c r="AQ759" s="18">
        <f t="shared" si="2"/>
        <v>7</v>
      </c>
      <c r="AR759" s="18">
        <f t="shared" si="3"/>
        <v>100</v>
      </c>
      <c r="AS759" s="18"/>
      <c r="AT759" s="18" t="s">
        <v>70</v>
      </c>
    </row>
    <row r="760">
      <c r="A760" s="18" t="s">
        <v>324</v>
      </c>
      <c r="B760" s="18" t="s">
        <v>53</v>
      </c>
      <c r="C760" s="18" t="s">
        <v>54</v>
      </c>
      <c r="D760" s="18" t="s">
        <v>55</v>
      </c>
      <c r="E760" s="18" t="s">
        <v>74</v>
      </c>
      <c r="F760" s="18" t="s">
        <v>478</v>
      </c>
      <c r="G760" s="19" t="s">
        <v>1130</v>
      </c>
      <c r="H760" s="18" t="s">
        <v>1131</v>
      </c>
      <c r="I760" s="18" t="s">
        <v>1132</v>
      </c>
      <c r="J760" s="18" t="s">
        <v>1133</v>
      </c>
      <c r="K760" s="18" t="s">
        <v>1134</v>
      </c>
      <c r="L760" s="18" t="s">
        <v>1135</v>
      </c>
      <c r="M760" s="18" t="s">
        <v>1136</v>
      </c>
      <c r="N760" s="21">
        <v>1.92927803E8</v>
      </c>
      <c r="O760" s="21">
        <v>4.004880228E9</v>
      </c>
      <c r="P760" s="21">
        <v>9.215999828E9</v>
      </c>
      <c r="Q760" s="18" t="s">
        <v>1137</v>
      </c>
      <c r="R760" s="18" t="s">
        <v>1163</v>
      </c>
      <c r="S760" s="19" t="s">
        <v>1139</v>
      </c>
      <c r="T760" s="21">
        <v>58.5</v>
      </c>
      <c r="U760" s="21">
        <v>30.0</v>
      </c>
      <c r="V760" s="21">
        <v>51.09</v>
      </c>
      <c r="W760" s="21">
        <v>0.0</v>
      </c>
      <c r="X760" s="21">
        <v>51.09</v>
      </c>
      <c r="Y760" s="21">
        <v>2.0</v>
      </c>
      <c r="Z760" s="21">
        <v>1.0</v>
      </c>
      <c r="AA760" s="22">
        <v>0.1267</v>
      </c>
      <c r="AB760" s="23">
        <v>-1.4079</v>
      </c>
      <c r="AC760" s="24"/>
      <c r="AD760" s="18" t="s">
        <v>53</v>
      </c>
      <c r="AE760" s="21">
        <v>9.0137824E7</v>
      </c>
      <c r="AF760" s="21">
        <v>1.603401399E9</v>
      </c>
      <c r="AG760" s="19" t="s">
        <v>1140</v>
      </c>
      <c r="AH760" s="18" t="s">
        <v>86</v>
      </c>
      <c r="AI760" s="20">
        <v>4.17</v>
      </c>
      <c r="AJ760" s="18" t="s">
        <v>86</v>
      </c>
      <c r="AK760" s="20">
        <v>4.13</v>
      </c>
      <c r="AL760" s="20">
        <v>180.0</v>
      </c>
      <c r="AM760" s="18" t="s">
        <v>69</v>
      </c>
      <c r="AN760" s="25">
        <v>180.0</v>
      </c>
      <c r="AO760" s="18">
        <f t="shared" si="1"/>
        <v>0</v>
      </c>
      <c r="AP760" s="18">
        <v>58.09</v>
      </c>
      <c r="AQ760" s="18">
        <f t="shared" si="2"/>
        <v>7</v>
      </c>
      <c r="AR760" s="18">
        <f t="shared" si="3"/>
        <v>100</v>
      </c>
      <c r="AS760" s="18"/>
      <c r="AT760" s="18" t="s">
        <v>70</v>
      </c>
    </row>
    <row r="761">
      <c r="A761" s="18" t="s">
        <v>324</v>
      </c>
      <c r="B761" s="18" t="s">
        <v>53</v>
      </c>
      <c r="C761" s="18" t="s">
        <v>54</v>
      </c>
      <c r="D761" s="18" t="s">
        <v>55</v>
      </c>
      <c r="E761" s="18" t="s">
        <v>74</v>
      </c>
      <c r="F761" s="18" t="s">
        <v>478</v>
      </c>
      <c r="G761" s="19" t="s">
        <v>1130</v>
      </c>
      <c r="H761" s="18" t="s">
        <v>1131</v>
      </c>
      <c r="I761" s="18" t="s">
        <v>1132</v>
      </c>
      <c r="J761" s="18" t="s">
        <v>1133</v>
      </c>
      <c r="K761" s="18" t="s">
        <v>1134</v>
      </c>
      <c r="L761" s="18" t="s">
        <v>1135</v>
      </c>
      <c r="M761" s="18" t="s">
        <v>1136</v>
      </c>
      <c r="N761" s="21">
        <v>1.92927803E8</v>
      </c>
      <c r="O761" s="21">
        <v>4.004880228E9</v>
      </c>
      <c r="P761" s="21">
        <v>9.215999953E9</v>
      </c>
      <c r="Q761" s="18" t="s">
        <v>1137</v>
      </c>
      <c r="R761" s="18" t="s">
        <v>1164</v>
      </c>
      <c r="S761" s="19" t="s">
        <v>1139</v>
      </c>
      <c r="T761" s="21">
        <v>58.5</v>
      </c>
      <c r="U761" s="21">
        <v>29.0</v>
      </c>
      <c r="V761" s="21">
        <v>51.09</v>
      </c>
      <c r="W761" s="21">
        <v>0.0</v>
      </c>
      <c r="X761" s="21">
        <v>51.09</v>
      </c>
      <c r="Y761" s="21">
        <v>2.0</v>
      </c>
      <c r="Z761" s="21">
        <v>1.0</v>
      </c>
      <c r="AA761" s="22">
        <v>0.1267</v>
      </c>
      <c r="AB761" s="23">
        <v>-1.4079</v>
      </c>
      <c r="AC761" s="24"/>
      <c r="AD761" s="18" t="s">
        <v>53</v>
      </c>
      <c r="AE761" s="21">
        <v>9.0137824E7</v>
      </c>
      <c r="AF761" s="21">
        <v>1.603401399E9</v>
      </c>
      <c r="AG761" s="19" t="s">
        <v>1140</v>
      </c>
      <c r="AH761" s="18" t="s">
        <v>86</v>
      </c>
      <c r="AI761" s="20">
        <v>4.17</v>
      </c>
      <c r="AJ761" s="18" t="s">
        <v>86</v>
      </c>
      <c r="AK761" s="20">
        <v>4.13</v>
      </c>
      <c r="AL761" s="20">
        <v>180.0</v>
      </c>
      <c r="AM761" s="18" t="s">
        <v>69</v>
      </c>
      <c r="AN761" s="25">
        <v>180.0</v>
      </c>
      <c r="AO761" s="18">
        <f t="shared" si="1"/>
        <v>0</v>
      </c>
      <c r="AP761" s="18">
        <v>58.09</v>
      </c>
      <c r="AQ761" s="18">
        <f t="shared" si="2"/>
        <v>7</v>
      </c>
      <c r="AR761" s="18">
        <f t="shared" si="3"/>
        <v>100</v>
      </c>
      <c r="AS761" s="18"/>
      <c r="AT761" s="18" t="s">
        <v>70</v>
      </c>
    </row>
    <row r="762">
      <c r="A762" s="18" t="s">
        <v>324</v>
      </c>
      <c r="B762" s="18" t="s">
        <v>53</v>
      </c>
      <c r="C762" s="18" t="s">
        <v>54</v>
      </c>
      <c r="D762" s="18" t="s">
        <v>55</v>
      </c>
      <c r="E762" s="18" t="s">
        <v>74</v>
      </c>
      <c r="F762" s="18" t="s">
        <v>478</v>
      </c>
      <c r="G762" s="19" t="s">
        <v>1130</v>
      </c>
      <c r="H762" s="18" t="s">
        <v>1131</v>
      </c>
      <c r="I762" s="18" t="s">
        <v>1132</v>
      </c>
      <c r="J762" s="18" t="s">
        <v>1133</v>
      </c>
      <c r="K762" s="18" t="s">
        <v>1134</v>
      </c>
      <c r="L762" s="18" t="s">
        <v>1135</v>
      </c>
      <c r="M762" s="18" t="s">
        <v>1136</v>
      </c>
      <c r="N762" s="21">
        <v>1.92927803E8</v>
      </c>
      <c r="O762" s="21">
        <v>4.004880228E9</v>
      </c>
      <c r="P762" s="21">
        <v>9.215999952E9</v>
      </c>
      <c r="Q762" s="18" t="s">
        <v>1137</v>
      </c>
      <c r="R762" s="18" t="s">
        <v>1165</v>
      </c>
      <c r="S762" s="19" t="s">
        <v>1139</v>
      </c>
      <c r="T762" s="21">
        <v>58.5</v>
      </c>
      <c r="U762" s="21">
        <v>28.0</v>
      </c>
      <c r="V762" s="21">
        <v>51.09</v>
      </c>
      <c r="W762" s="21">
        <v>0.0</v>
      </c>
      <c r="X762" s="21">
        <v>51.09</v>
      </c>
      <c r="Y762" s="21">
        <v>2.0</v>
      </c>
      <c r="Z762" s="21">
        <v>1.0</v>
      </c>
      <c r="AA762" s="22">
        <v>0.1267</v>
      </c>
      <c r="AB762" s="23">
        <v>-1.4079</v>
      </c>
      <c r="AC762" s="24"/>
      <c r="AD762" s="18" t="s">
        <v>53</v>
      </c>
      <c r="AE762" s="21">
        <v>9.0137824E7</v>
      </c>
      <c r="AF762" s="21">
        <v>1.603401399E9</v>
      </c>
      <c r="AG762" s="19" t="s">
        <v>1140</v>
      </c>
      <c r="AH762" s="18" t="s">
        <v>86</v>
      </c>
      <c r="AI762" s="20">
        <v>4.17</v>
      </c>
      <c r="AJ762" s="18" t="s">
        <v>86</v>
      </c>
      <c r="AK762" s="20">
        <v>4.13</v>
      </c>
      <c r="AL762" s="20">
        <v>180.0</v>
      </c>
      <c r="AM762" s="18" t="s">
        <v>69</v>
      </c>
      <c r="AN762" s="25">
        <v>180.0</v>
      </c>
      <c r="AO762" s="18">
        <f t="shared" si="1"/>
        <v>0</v>
      </c>
      <c r="AP762" s="18">
        <v>58.09</v>
      </c>
      <c r="AQ762" s="18">
        <f t="shared" si="2"/>
        <v>7</v>
      </c>
      <c r="AR762" s="18">
        <f t="shared" si="3"/>
        <v>100</v>
      </c>
      <c r="AS762" s="18"/>
      <c r="AT762" s="18" t="s">
        <v>70</v>
      </c>
    </row>
    <row r="763">
      <c r="A763" s="18" t="s">
        <v>324</v>
      </c>
      <c r="B763" s="18" t="s">
        <v>53</v>
      </c>
      <c r="C763" s="18" t="s">
        <v>54</v>
      </c>
      <c r="D763" s="18" t="s">
        <v>55</v>
      </c>
      <c r="E763" s="18" t="s">
        <v>74</v>
      </c>
      <c r="F763" s="18" t="s">
        <v>478</v>
      </c>
      <c r="G763" s="19" t="s">
        <v>1130</v>
      </c>
      <c r="H763" s="18" t="s">
        <v>1131</v>
      </c>
      <c r="I763" s="18" t="s">
        <v>1132</v>
      </c>
      <c r="J763" s="18" t="s">
        <v>1133</v>
      </c>
      <c r="K763" s="18" t="s">
        <v>1134</v>
      </c>
      <c r="L763" s="18" t="s">
        <v>1135</v>
      </c>
      <c r="M763" s="18" t="s">
        <v>1136</v>
      </c>
      <c r="N763" s="21">
        <v>1.92927803E8</v>
      </c>
      <c r="O763" s="21">
        <v>4.004880228E9</v>
      </c>
      <c r="P763" s="21">
        <v>9.215999937E9</v>
      </c>
      <c r="Q763" s="18" t="s">
        <v>1137</v>
      </c>
      <c r="R763" s="18" t="s">
        <v>1166</v>
      </c>
      <c r="S763" s="19" t="s">
        <v>1139</v>
      </c>
      <c r="T763" s="21">
        <v>58.5</v>
      </c>
      <c r="U763" s="21">
        <v>30.0</v>
      </c>
      <c r="V763" s="21">
        <v>51.09</v>
      </c>
      <c r="W763" s="21">
        <v>0.0</v>
      </c>
      <c r="X763" s="21">
        <v>51.09</v>
      </c>
      <c r="Y763" s="21">
        <v>2.0</v>
      </c>
      <c r="Z763" s="21">
        <v>1.0</v>
      </c>
      <c r="AA763" s="22">
        <v>0.1267</v>
      </c>
      <c r="AB763" s="23">
        <v>-1.4079</v>
      </c>
      <c r="AC763" s="24"/>
      <c r="AD763" s="18" t="s">
        <v>53</v>
      </c>
      <c r="AE763" s="21">
        <v>9.0137824E7</v>
      </c>
      <c r="AF763" s="21">
        <v>1.603401399E9</v>
      </c>
      <c r="AG763" s="19" t="s">
        <v>1140</v>
      </c>
      <c r="AH763" s="18" t="s">
        <v>86</v>
      </c>
      <c r="AI763" s="20">
        <v>4.17</v>
      </c>
      <c r="AJ763" s="18" t="s">
        <v>86</v>
      </c>
      <c r="AK763" s="20">
        <v>4.13</v>
      </c>
      <c r="AL763" s="20">
        <v>180.0</v>
      </c>
      <c r="AM763" s="18" t="s">
        <v>69</v>
      </c>
      <c r="AN763" s="25">
        <v>180.0</v>
      </c>
      <c r="AO763" s="18">
        <f t="shared" si="1"/>
        <v>0</v>
      </c>
      <c r="AP763" s="18">
        <v>58.09</v>
      </c>
      <c r="AQ763" s="18">
        <f t="shared" si="2"/>
        <v>7</v>
      </c>
      <c r="AR763" s="18">
        <f t="shared" si="3"/>
        <v>100</v>
      </c>
      <c r="AS763" s="18"/>
      <c r="AT763" s="18" t="s">
        <v>70</v>
      </c>
    </row>
    <row r="764">
      <c r="A764" s="18" t="s">
        <v>324</v>
      </c>
      <c r="B764" s="18" t="s">
        <v>53</v>
      </c>
      <c r="C764" s="18" t="s">
        <v>54</v>
      </c>
      <c r="D764" s="18" t="s">
        <v>55</v>
      </c>
      <c r="E764" s="18" t="s">
        <v>74</v>
      </c>
      <c r="F764" s="18" t="s">
        <v>478</v>
      </c>
      <c r="G764" s="19" t="s">
        <v>1130</v>
      </c>
      <c r="H764" s="18" t="s">
        <v>1131</v>
      </c>
      <c r="I764" s="18" t="s">
        <v>1132</v>
      </c>
      <c r="J764" s="18" t="s">
        <v>1133</v>
      </c>
      <c r="K764" s="18" t="s">
        <v>1134</v>
      </c>
      <c r="L764" s="18" t="s">
        <v>1135</v>
      </c>
      <c r="M764" s="18" t="s">
        <v>1136</v>
      </c>
      <c r="N764" s="21">
        <v>1.92927803E8</v>
      </c>
      <c r="O764" s="21">
        <v>4.004880228E9</v>
      </c>
      <c r="P764" s="21">
        <v>9.215999886E9</v>
      </c>
      <c r="Q764" s="18" t="s">
        <v>1137</v>
      </c>
      <c r="R764" s="18" t="s">
        <v>1167</v>
      </c>
      <c r="S764" s="19" t="s">
        <v>1139</v>
      </c>
      <c r="T764" s="21">
        <v>58.5</v>
      </c>
      <c r="U764" s="21">
        <v>27.0</v>
      </c>
      <c r="V764" s="21">
        <v>51.09</v>
      </c>
      <c r="W764" s="21">
        <v>0.0</v>
      </c>
      <c r="X764" s="21">
        <v>51.09</v>
      </c>
      <c r="Y764" s="21">
        <v>2.0</v>
      </c>
      <c r="Z764" s="21">
        <v>1.0</v>
      </c>
      <c r="AA764" s="22">
        <v>0.1267</v>
      </c>
      <c r="AB764" s="23">
        <v>-1.4079</v>
      </c>
      <c r="AC764" s="24"/>
      <c r="AD764" s="18" t="s">
        <v>53</v>
      </c>
      <c r="AE764" s="21">
        <v>9.0137824E7</v>
      </c>
      <c r="AF764" s="21">
        <v>1.603401399E9</v>
      </c>
      <c r="AG764" s="19" t="s">
        <v>1140</v>
      </c>
      <c r="AH764" s="18" t="s">
        <v>86</v>
      </c>
      <c r="AI764" s="20">
        <v>4.17</v>
      </c>
      <c r="AJ764" s="18" t="s">
        <v>86</v>
      </c>
      <c r="AK764" s="20">
        <v>4.13</v>
      </c>
      <c r="AL764" s="20">
        <v>180.0</v>
      </c>
      <c r="AM764" s="18" t="s">
        <v>69</v>
      </c>
      <c r="AN764" s="25">
        <v>180.0</v>
      </c>
      <c r="AO764" s="18">
        <f t="shared" si="1"/>
        <v>0</v>
      </c>
      <c r="AP764" s="18">
        <v>58.09</v>
      </c>
      <c r="AQ764" s="18">
        <f t="shared" si="2"/>
        <v>7</v>
      </c>
      <c r="AR764" s="18">
        <f t="shared" si="3"/>
        <v>100</v>
      </c>
      <c r="AS764" s="18"/>
      <c r="AT764" s="18" t="s">
        <v>70</v>
      </c>
    </row>
    <row r="765">
      <c r="A765" s="18" t="s">
        <v>324</v>
      </c>
      <c r="B765" s="18" t="s">
        <v>53</v>
      </c>
      <c r="C765" s="18" t="s">
        <v>54</v>
      </c>
      <c r="D765" s="18" t="s">
        <v>55</v>
      </c>
      <c r="E765" s="18" t="s">
        <v>74</v>
      </c>
      <c r="F765" s="18" t="s">
        <v>478</v>
      </c>
      <c r="G765" s="19" t="s">
        <v>1130</v>
      </c>
      <c r="H765" s="18" t="s">
        <v>1131</v>
      </c>
      <c r="I765" s="18" t="s">
        <v>1132</v>
      </c>
      <c r="J765" s="18" t="s">
        <v>1133</v>
      </c>
      <c r="K765" s="18" t="s">
        <v>1134</v>
      </c>
      <c r="L765" s="18" t="s">
        <v>1135</v>
      </c>
      <c r="M765" s="18" t="s">
        <v>1136</v>
      </c>
      <c r="N765" s="21">
        <v>1.92927803E8</v>
      </c>
      <c r="O765" s="21">
        <v>4.004880228E9</v>
      </c>
      <c r="P765" s="21">
        <v>9.215999915E9</v>
      </c>
      <c r="Q765" s="18" t="s">
        <v>1137</v>
      </c>
      <c r="R765" s="18" t="s">
        <v>1168</v>
      </c>
      <c r="S765" s="19" t="s">
        <v>1139</v>
      </c>
      <c r="T765" s="21">
        <v>58.5</v>
      </c>
      <c r="U765" s="21">
        <v>27.0</v>
      </c>
      <c r="V765" s="21">
        <v>51.09</v>
      </c>
      <c r="W765" s="21">
        <v>0.0</v>
      </c>
      <c r="X765" s="21">
        <v>51.09</v>
      </c>
      <c r="Y765" s="21">
        <v>2.0</v>
      </c>
      <c r="Z765" s="21">
        <v>1.0</v>
      </c>
      <c r="AA765" s="22">
        <v>0.1267</v>
      </c>
      <c r="AB765" s="23">
        <v>-1.4079</v>
      </c>
      <c r="AC765" s="24"/>
      <c r="AD765" s="18" t="s">
        <v>53</v>
      </c>
      <c r="AE765" s="21">
        <v>9.0137824E7</v>
      </c>
      <c r="AF765" s="21">
        <v>1.603401399E9</v>
      </c>
      <c r="AG765" s="19" t="s">
        <v>1140</v>
      </c>
      <c r="AH765" s="18" t="s">
        <v>86</v>
      </c>
      <c r="AI765" s="20">
        <v>4.17</v>
      </c>
      <c r="AJ765" s="18" t="s">
        <v>86</v>
      </c>
      <c r="AK765" s="20">
        <v>4.13</v>
      </c>
      <c r="AL765" s="20">
        <v>180.0</v>
      </c>
      <c r="AM765" s="18" t="s">
        <v>69</v>
      </c>
      <c r="AN765" s="25">
        <v>180.0</v>
      </c>
      <c r="AO765" s="18">
        <f t="shared" si="1"/>
        <v>0</v>
      </c>
      <c r="AP765" s="18">
        <v>58.09</v>
      </c>
      <c r="AQ765" s="18">
        <f t="shared" si="2"/>
        <v>7</v>
      </c>
      <c r="AR765" s="18">
        <f t="shared" si="3"/>
        <v>100</v>
      </c>
      <c r="AS765" s="18"/>
      <c r="AT765" s="18" t="s">
        <v>70</v>
      </c>
    </row>
    <row r="766">
      <c r="A766" s="18" t="s">
        <v>324</v>
      </c>
      <c r="B766" s="18" t="s">
        <v>53</v>
      </c>
      <c r="C766" s="18" t="s">
        <v>54</v>
      </c>
      <c r="D766" s="18" t="s">
        <v>55</v>
      </c>
      <c r="E766" s="18" t="s">
        <v>74</v>
      </c>
      <c r="F766" s="18" t="s">
        <v>478</v>
      </c>
      <c r="G766" s="19" t="s">
        <v>1130</v>
      </c>
      <c r="H766" s="18" t="s">
        <v>1131</v>
      </c>
      <c r="I766" s="18" t="s">
        <v>1132</v>
      </c>
      <c r="J766" s="18" t="s">
        <v>1133</v>
      </c>
      <c r="K766" s="18" t="s">
        <v>1134</v>
      </c>
      <c r="L766" s="18" t="s">
        <v>1135</v>
      </c>
      <c r="M766" s="18" t="s">
        <v>1136</v>
      </c>
      <c r="N766" s="21">
        <v>1.92927803E8</v>
      </c>
      <c r="O766" s="21">
        <v>4.004880228E9</v>
      </c>
      <c r="P766" s="21">
        <v>9.215999883E9</v>
      </c>
      <c r="Q766" s="18" t="s">
        <v>1137</v>
      </c>
      <c r="R766" s="18" t="s">
        <v>1169</v>
      </c>
      <c r="S766" s="19" t="s">
        <v>1139</v>
      </c>
      <c r="T766" s="21">
        <v>58.5</v>
      </c>
      <c r="U766" s="21">
        <v>29.0</v>
      </c>
      <c r="V766" s="21">
        <v>51.09</v>
      </c>
      <c r="W766" s="21">
        <v>0.0</v>
      </c>
      <c r="X766" s="21">
        <v>51.09</v>
      </c>
      <c r="Y766" s="21">
        <v>2.0</v>
      </c>
      <c r="Z766" s="21">
        <v>1.0</v>
      </c>
      <c r="AA766" s="22">
        <v>0.1267</v>
      </c>
      <c r="AB766" s="23">
        <v>-1.4079</v>
      </c>
      <c r="AC766" s="24"/>
      <c r="AD766" s="18" t="s">
        <v>53</v>
      </c>
      <c r="AE766" s="21">
        <v>9.0137824E7</v>
      </c>
      <c r="AF766" s="21">
        <v>1.603401399E9</v>
      </c>
      <c r="AG766" s="19" t="s">
        <v>1140</v>
      </c>
      <c r="AH766" s="18" t="s">
        <v>86</v>
      </c>
      <c r="AI766" s="20">
        <v>4.17</v>
      </c>
      <c r="AJ766" s="18" t="s">
        <v>86</v>
      </c>
      <c r="AK766" s="20">
        <v>4.13</v>
      </c>
      <c r="AL766" s="20">
        <v>180.0</v>
      </c>
      <c r="AM766" s="18" t="s">
        <v>69</v>
      </c>
      <c r="AN766" s="25">
        <v>180.0</v>
      </c>
      <c r="AO766" s="18">
        <f t="shared" si="1"/>
        <v>0</v>
      </c>
      <c r="AP766" s="18">
        <v>58.09</v>
      </c>
      <c r="AQ766" s="18">
        <f t="shared" si="2"/>
        <v>7</v>
      </c>
      <c r="AR766" s="18">
        <f t="shared" si="3"/>
        <v>100</v>
      </c>
      <c r="AS766" s="18"/>
      <c r="AT766" s="18" t="s">
        <v>70</v>
      </c>
    </row>
    <row r="767">
      <c r="A767" s="18" t="s">
        <v>324</v>
      </c>
      <c r="B767" s="18" t="s">
        <v>53</v>
      </c>
      <c r="C767" s="18" t="s">
        <v>54</v>
      </c>
      <c r="D767" s="18" t="s">
        <v>55</v>
      </c>
      <c r="E767" s="18" t="s">
        <v>74</v>
      </c>
      <c r="F767" s="18" t="s">
        <v>478</v>
      </c>
      <c r="G767" s="19" t="s">
        <v>1130</v>
      </c>
      <c r="H767" s="18" t="s">
        <v>1131</v>
      </c>
      <c r="I767" s="18" t="s">
        <v>1132</v>
      </c>
      <c r="J767" s="18" t="s">
        <v>1133</v>
      </c>
      <c r="K767" s="18" t="s">
        <v>1134</v>
      </c>
      <c r="L767" s="18" t="s">
        <v>1135</v>
      </c>
      <c r="M767" s="18" t="s">
        <v>1136</v>
      </c>
      <c r="N767" s="21">
        <v>1.92927803E8</v>
      </c>
      <c r="O767" s="21">
        <v>4.004880228E9</v>
      </c>
      <c r="P767" s="21">
        <v>9.215999912E9</v>
      </c>
      <c r="Q767" s="18" t="s">
        <v>1137</v>
      </c>
      <c r="R767" s="18" t="s">
        <v>1170</v>
      </c>
      <c r="S767" s="19" t="s">
        <v>1139</v>
      </c>
      <c r="T767" s="21">
        <v>58.5</v>
      </c>
      <c r="U767" s="21">
        <v>29.0</v>
      </c>
      <c r="V767" s="21">
        <v>51.09</v>
      </c>
      <c r="W767" s="21">
        <v>0.0</v>
      </c>
      <c r="X767" s="21">
        <v>51.09</v>
      </c>
      <c r="Y767" s="21">
        <v>2.0</v>
      </c>
      <c r="Z767" s="21">
        <v>1.0</v>
      </c>
      <c r="AA767" s="22">
        <v>0.1267</v>
      </c>
      <c r="AB767" s="23">
        <v>-1.4079</v>
      </c>
      <c r="AC767" s="24"/>
      <c r="AD767" s="18" t="s">
        <v>53</v>
      </c>
      <c r="AE767" s="21">
        <v>9.0137824E7</v>
      </c>
      <c r="AF767" s="21">
        <v>1.603401399E9</v>
      </c>
      <c r="AG767" s="19" t="s">
        <v>1140</v>
      </c>
      <c r="AH767" s="18" t="s">
        <v>86</v>
      </c>
      <c r="AI767" s="20">
        <v>4.17</v>
      </c>
      <c r="AJ767" s="18" t="s">
        <v>86</v>
      </c>
      <c r="AK767" s="20">
        <v>4.13</v>
      </c>
      <c r="AL767" s="20">
        <v>180.0</v>
      </c>
      <c r="AM767" s="18" t="s">
        <v>69</v>
      </c>
      <c r="AN767" s="25">
        <v>180.0</v>
      </c>
      <c r="AO767" s="18">
        <f t="shared" si="1"/>
        <v>0</v>
      </c>
      <c r="AP767" s="18">
        <v>58.09</v>
      </c>
      <c r="AQ767" s="18">
        <f t="shared" si="2"/>
        <v>7</v>
      </c>
      <c r="AR767" s="18">
        <f t="shared" si="3"/>
        <v>100</v>
      </c>
      <c r="AS767" s="18"/>
      <c r="AT767" s="18" t="s">
        <v>70</v>
      </c>
    </row>
    <row r="768">
      <c r="A768" s="18" t="s">
        <v>324</v>
      </c>
      <c r="B768" s="18" t="s">
        <v>53</v>
      </c>
      <c r="C768" s="18" t="s">
        <v>54</v>
      </c>
      <c r="D768" s="18" t="s">
        <v>55</v>
      </c>
      <c r="E768" s="18" t="s">
        <v>74</v>
      </c>
      <c r="F768" s="18" t="s">
        <v>478</v>
      </c>
      <c r="G768" s="19" t="s">
        <v>1130</v>
      </c>
      <c r="H768" s="18" t="s">
        <v>1131</v>
      </c>
      <c r="I768" s="18" t="s">
        <v>1132</v>
      </c>
      <c r="J768" s="18" t="s">
        <v>1133</v>
      </c>
      <c r="K768" s="18" t="s">
        <v>1134</v>
      </c>
      <c r="L768" s="18" t="s">
        <v>1135</v>
      </c>
      <c r="M768" s="18" t="s">
        <v>1136</v>
      </c>
      <c r="N768" s="21">
        <v>1.92927803E8</v>
      </c>
      <c r="O768" s="21">
        <v>4.004880228E9</v>
      </c>
      <c r="P768" s="21">
        <v>9.215999923E9</v>
      </c>
      <c r="Q768" s="18" t="s">
        <v>1137</v>
      </c>
      <c r="R768" s="18" t="s">
        <v>1171</v>
      </c>
      <c r="S768" s="19" t="s">
        <v>1139</v>
      </c>
      <c r="T768" s="21">
        <v>58.5</v>
      </c>
      <c r="U768" s="21">
        <v>28.0</v>
      </c>
      <c r="V768" s="21">
        <v>51.09</v>
      </c>
      <c r="W768" s="21">
        <v>0.0</v>
      </c>
      <c r="X768" s="21">
        <v>51.09</v>
      </c>
      <c r="Y768" s="21">
        <v>2.0</v>
      </c>
      <c r="Z768" s="21">
        <v>1.0</v>
      </c>
      <c r="AA768" s="22">
        <v>0.1267</v>
      </c>
      <c r="AB768" s="23">
        <v>-1.4079</v>
      </c>
      <c r="AC768" s="24"/>
      <c r="AD768" s="18" t="s">
        <v>53</v>
      </c>
      <c r="AE768" s="21">
        <v>9.0137824E7</v>
      </c>
      <c r="AF768" s="21">
        <v>1.603401399E9</v>
      </c>
      <c r="AG768" s="19" t="s">
        <v>1140</v>
      </c>
      <c r="AH768" s="18" t="s">
        <v>86</v>
      </c>
      <c r="AI768" s="20">
        <v>4.17</v>
      </c>
      <c r="AJ768" s="18" t="s">
        <v>86</v>
      </c>
      <c r="AK768" s="20">
        <v>4.13</v>
      </c>
      <c r="AL768" s="20">
        <v>180.0</v>
      </c>
      <c r="AM768" s="18" t="s">
        <v>69</v>
      </c>
      <c r="AN768" s="25">
        <v>180.0</v>
      </c>
      <c r="AO768" s="18">
        <f t="shared" si="1"/>
        <v>0</v>
      </c>
      <c r="AP768" s="18">
        <v>58.09</v>
      </c>
      <c r="AQ768" s="18">
        <f t="shared" si="2"/>
        <v>7</v>
      </c>
      <c r="AR768" s="18">
        <f t="shared" si="3"/>
        <v>100</v>
      </c>
      <c r="AS768" s="18"/>
      <c r="AT768" s="18" t="s">
        <v>70</v>
      </c>
    </row>
    <row r="769">
      <c r="A769" s="18" t="s">
        <v>324</v>
      </c>
      <c r="B769" s="18" t="s">
        <v>53</v>
      </c>
      <c r="C769" s="18" t="s">
        <v>54</v>
      </c>
      <c r="D769" s="18" t="s">
        <v>55</v>
      </c>
      <c r="E769" s="18" t="s">
        <v>74</v>
      </c>
      <c r="F769" s="18" t="s">
        <v>478</v>
      </c>
      <c r="G769" s="19" t="s">
        <v>1130</v>
      </c>
      <c r="H769" s="18" t="s">
        <v>1131</v>
      </c>
      <c r="I769" s="18" t="s">
        <v>1132</v>
      </c>
      <c r="J769" s="18" t="s">
        <v>1133</v>
      </c>
      <c r="K769" s="18" t="s">
        <v>1134</v>
      </c>
      <c r="L769" s="18" t="s">
        <v>1135</v>
      </c>
      <c r="M769" s="18" t="s">
        <v>1136</v>
      </c>
      <c r="N769" s="21">
        <v>1.92927803E8</v>
      </c>
      <c r="O769" s="21">
        <v>4.004880228E9</v>
      </c>
      <c r="P769" s="21">
        <v>9.215999812E9</v>
      </c>
      <c r="Q769" s="18" t="s">
        <v>1137</v>
      </c>
      <c r="R769" s="18" t="s">
        <v>1172</v>
      </c>
      <c r="S769" s="19" t="s">
        <v>1139</v>
      </c>
      <c r="T769" s="21">
        <v>58.5</v>
      </c>
      <c r="U769" s="21">
        <v>30.0</v>
      </c>
      <c r="V769" s="21">
        <v>51.09</v>
      </c>
      <c r="W769" s="21">
        <v>0.0</v>
      </c>
      <c r="X769" s="21">
        <v>51.09</v>
      </c>
      <c r="Y769" s="21">
        <v>2.0</v>
      </c>
      <c r="Z769" s="21">
        <v>1.0</v>
      </c>
      <c r="AA769" s="22">
        <v>0.1267</v>
      </c>
      <c r="AB769" s="23">
        <v>-1.4079</v>
      </c>
      <c r="AC769" s="24"/>
      <c r="AD769" s="18" t="s">
        <v>53</v>
      </c>
      <c r="AE769" s="21">
        <v>9.0137824E7</v>
      </c>
      <c r="AF769" s="21">
        <v>1.603401399E9</v>
      </c>
      <c r="AG769" s="19" t="s">
        <v>1140</v>
      </c>
      <c r="AH769" s="18" t="s">
        <v>86</v>
      </c>
      <c r="AI769" s="20">
        <v>4.17</v>
      </c>
      <c r="AJ769" s="18" t="s">
        <v>86</v>
      </c>
      <c r="AK769" s="20">
        <v>4.13</v>
      </c>
      <c r="AL769" s="20">
        <v>180.0</v>
      </c>
      <c r="AM769" s="18" t="s">
        <v>69</v>
      </c>
      <c r="AN769" s="25">
        <v>180.0</v>
      </c>
      <c r="AO769" s="18">
        <f t="shared" si="1"/>
        <v>0</v>
      </c>
      <c r="AP769" s="18">
        <v>58.09</v>
      </c>
      <c r="AQ769" s="18">
        <f t="shared" si="2"/>
        <v>7</v>
      </c>
      <c r="AR769" s="18">
        <f t="shared" si="3"/>
        <v>100</v>
      </c>
      <c r="AS769" s="18"/>
      <c r="AT769" s="18" t="s">
        <v>70</v>
      </c>
    </row>
    <row r="770">
      <c r="A770" s="18" t="s">
        <v>324</v>
      </c>
      <c r="B770" s="18" t="s">
        <v>53</v>
      </c>
      <c r="C770" s="18" t="s">
        <v>54</v>
      </c>
      <c r="D770" s="18" t="s">
        <v>55</v>
      </c>
      <c r="E770" s="18" t="s">
        <v>74</v>
      </c>
      <c r="F770" s="18" t="s">
        <v>478</v>
      </c>
      <c r="G770" s="19" t="s">
        <v>1130</v>
      </c>
      <c r="H770" s="18" t="s">
        <v>1131</v>
      </c>
      <c r="I770" s="18" t="s">
        <v>1132</v>
      </c>
      <c r="J770" s="18" t="s">
        <v>1133</v>
      </c>
      <c r="K770" s="18" t="s">
        <v>1134</v>
      </c>
      <c r="L770" s="18" t="s">
        <v>1135</v>
      </c>
      <c r="M770" s="18" t="s">
        <v>1136</v>
      </c>
      <c r="N770" s="21">
        <v>1.92927803E8</v>
      </c>
      <c r="O770" s="21">
        <v>4.004880228E9</v>
      </c>
      <c r="P770" s="21">
        <v>9.215999949E9</v>
      </c>
      <c r="Q770" s="18" t="s">
        <v>1137</v>
      </c>
      <c r="R770" s="18" t="s">
        <v>1173</v>
      </c>
      <c r="S770" s="19" t="s">
        <v>1139</v>
      </c>
      <c r="T770" s="21">
        <v>58.5</v>
      </c>
      <c r="U770" s="21">
        <v>28.0</v>
      </c>
      <c r="V770" s="21">
        <v>51.09</v>
      </c>
      <c r="W770" s="21">
        <v>0.0</v>
      </c>
      <c r="X770" s="21">
        <v>51.09</v>
      </c>
      <c r="Y770" s="21">
        <v>2.0</v>
      </c>
      <c r="Z770" s="21">
        <v>1.0</v>
      </c>
      <c r="AA770" s="22">
        <v>0.1267</v>
      </c>
      <c r="AB770" s="23">
        <v>-1.4079</v>
      </c>
      <c r="AC770" s="24"/>
      <c r="AD770" s="18" t="s">
        <v>53</v>
      </c>
      <c r="AE770" s="21">
        <v>9.0137824E7</v>
      </c>
      <c r="AF770" s="21">
        <v>1.603401399E9</v>
      </c>
      <c r="AG770" s="19" t="s">
        <v>1140</v>
      </c>
      <c r="AH770" s="18" t="s">
        <v>86</v>
      </c>
      <c r="AI770" s="20">
        <v>4.17</v>
      </c>
      <c r="AJ770" s="18" t="s">
        <v>86</v>
      </c>
      <c r="AK770" s="20">
        <v>4.13</v>
      </c>
      <c r="AL770" s="20">
        <v>180.0</v>
      </c>
      <c r="AM770" s="18" t="s">
        <v>69</v>
      </c>
      <c r="AN770" s="25">
        <v>180.0</v>
      </c>
      <c r="AO770" s="18">
        <f t="shared" si="1"/>
        <v>0</v>
      </c>
      <c r="AP770" s="18">
        <v>58.09</v>
      </c>
      <c r="AQ770" s="18">
        <f t="shared" si="2"/>
        <v>7</v>
      </c>
      <c r="AR770" s="18">
        <f t="shared" si="3"/>
        <v>100</v>
      </c>
      <c r="AS770" s="18"/>
      <c r="AT770" s="18" t="s">
        <v>70</v>
      </c>
    </row>
    <row r="771">
      <c r="A771" s="18" t="s">
        <v>324</v>
      </c>
      <c r="B771" s="18" t="s">
        <v>53</v>
      </c>
      <c r="C771" s="18" t="s">
        <v>54</v>
      </c>
      <c r="D771" s="18" t="s">
        <v>55</v>
      </c>
      <c r="E771" s="18" t="s">
        <v>74</v>
      </c>
      <c r="F771" s="18" t="s">
        <v>478</v>
      </c>
      <c r="G771" s="19" t="s">
        <v>1130</v>
      </c>
      <c r="H771" s="18" t="s">
        <v>1131</v>
      </c>
      <c r="I771" s="18" t="s">
        <v>1132</v>
      </c>
      <c r="J771" s="18" t="s">
        <v>1133</v>
      </c>
      <c r="K771" s="18" t="s">
        <v>1134</v>
      </c>
      <c r="L771" s="18" t="s">
        <v>1135</v>
      </c>
      <c r="M771" s="18" t="s">
        <v>1136</v>
      </c>
      <c r="N771" s="21">
        <v>1.92927803E8</v>
      </c>
      <c r="O771" s="21">
        <v>4.004880228E9</v>
      </c>
      <c r="P771" s="21">
        <v>9.215999918E9</v>
      </c>
      <c r="Q771" s="18" t="s">
        <v>1137</v>
      </c>
      <c r="R771" s="18" t="s">
        <v>1174</v>
      </c>
      <c r="S771" s="19" t="s">
        <v>1139</v>
      </c>
      <c r="T771" s="21">
        <v>58.5</v>
      </c>
      <c r="U771" s="21">
        <v>30.0</v>
      </c>
      <c r="V771" s="21">
        <v>51.09</v>
      </c>
      <c r="W771" s="21">
        <v>0.0</v>
      </c>
      <c r="X771" s="21">
        <v>51.09</v>
      </c>
      <c r="Y771" s="21">
        <v>2.0</v>
      </c>
      <c r="Z771" s="21">
        <v>1.0</v>
      </c>
      <c r="AA771" s="22">
        <v>0.1267</v>
      </c>
      <c r="AB771" s="23">
        <v>-1.4079</v>
      </c>
      <c r="AC771" s="24"/>
      <c r="AD771" s="18" t="s">
        <v>53</v>
      </c>
      <c r="AE771" s="21">
        <v>9.0137824E7</v>
      </c>
      <c r="AF771" s="21">
        <v>1.603401399E9</v>
      </c>
      <c r="AG771" s="19" t="s">
        <v>1140</v>
      </c>
      <c r="AH771" s="18" t="s">
        <v>86</v>
      </c>
      <c r="AI771" s="20">
        <v>4.17</v>
      </c>
      <c r="AJ771" s="18" t="s">
        <v>86</v>
      </c>
      <c r="AK771" s="20">
        <v>4.13</v>
      </c>
      <c r="AL771" s="20">
        <v>180.0</v>
      </c>
      <c r="AM771" s="18" t="s">
        <v>69</v>
      </c>
      <c r="AN771" s="25">
        <v>180.0</v>
      </c>
      <c r="AO771" s="18">
        <f t="shared" si="1"/>
        <v>0</v>
      </c>
      <c r="AP771" s="18">
        <v>58.09</v>
      </c>
      <c r="AQ771" s="18">
        <f t="shared" si="2"/>
        <v>7</v>
      </c>
      <c r="AR771" s="18">
        <f t="shared" si="3"/>
        <v>100</v>
      </c>
      <c r="AS771" s="18"/>
      <c r="AT771" s="18" t="s">
        <v>70</v>
      </c>
    </row>
    <row r="772">
      <c r="A772" s="18" t="s">
        <v>324</v>
      </c>
      <c r="B772" s="18" t="s">
        <v>53</v>
      </c>
      <c r="C772" s="18" t="s">
        <v>54</v>
      </c>
      <c r="D772" s="18" t="s">
        <v>55</v>
      </c>
      <c r="E772" s="18" t="s">
        <v>74</v>
      </c>
      <c r="F772" s="18" t="s">
        <v>478</v>
      </c>
      <c r="G772" s="19" t="s">
        <v>1130</v>
      </c>
      <c r="H772" s="18" t="s">
        <v>1131</v>
      </c>
      <c r="I772" s="18" t="s">
        <v>1132</v>
      </c>
      <c r="J772" s="18" t="s">
        <v>1133</v>
      </c>
      <c r="K772" s="18" t="s">
        <v>1134</v>
      </c>
      <c r="L772" s="18" t="s">
        <v>1135</v>
      </c>
      <c r="M772" s="18" t="s">
        <v>1136</v>
      </c>
      <c r="N772" s="21">
        <v>1.92927803E8</v>
      </c>
      <c r="O772" s="21">
        <v>4.004880228E9</v>
      </c>
      <c r="P772" s="21">
        <v>9.215999894E9</v>
      </c>
      <c r="Q772" s="18" t="s">
        <v>1137</v>
      </c>
      <c r="R772" s="18" t="s">
        <v>1175</v>
      </c>
      <c r="S772" s="19" t="s">
        <v>1139</v>
      </c>
      <c r="T772" s="21">
        <v>58.5</v>
      </c>
      <c r="U772" s="21">
        <v>27.0</v>
      </c>
      <c r="V772" s="21">
        <v>51.09</v>
      </c>
      <c r="W772" s="21">
        <v>0.0</v>
      </c>
      <c r="X772" s="21">
        <v>51.09</v>
      </c>
      <c r="Y772" s="21">
        <v>2.0</v>
      </c>
      <c r="Z772" s="21">
        <v>1.0</v>
      </c>
      <c r="AA772" s="22">
        <v>0.1267</v>
      </c>
      <c r="AB772" s="23">
        <v>-1.4079</v>
      </c>
      <c r="AC772" s="24"/>
      <c r="AD772" s="18" t="s">
        <v>53</v>
      </c>
      <c r="AE772" s="21">
        <v>9.0137824E7</v>
      </c>
      <c r="AF772" s="21">
        <v>1.603401399E9</v>
      </c>
      <c r="AG772" s="19" t="s">
        <v>1140</v>
      </c>
      <c r="AH772" s="18" t="s">
        <v>86</v>
      </c>
      <c r="AI772" s="20">
        <v>4.17</v>
      </c>
      <c r="AJ772" s="18" t="s">
        <v>86</v>
      </c>
      <c r="AK772" s="20">
        <v>4.13</v>
      </c>
      <c r="AL772" s="20">
        <v>180.0</v>
      </c>
      <c r="AM772" s="18" t="s">
        <v>69</v>
      </c>
      <c r="AN772" s="25">
        <v>180.0</v>
      </c>
      <c r="AO772" s="18">
        <f t="shared" si="1"/>
        <v>0</v>
      </c>
      <c r="AP772" s="18">
        <v>58.09</v>
      </c>
      <c r="AQ772" s="18">
        <f t="shared" si="2"/>
        <v>7</v>
      </c>
      <c r="AR772" s="18">
        <f t="shared" si="3"/>
        <v>100</v>
      </c>
      <c r="AS772" s="18"/>
      <c r="AT772" s="18" t="s">
        <v>70</v>
      </c>
    </row>
    <row r="773">
      <c r="A773" s="18" t="s">
        <v>324</v>
      </c>
      <c r="B773" s="18" t="s">
        <v>53</v>
      </c>
      <c r="C773" s="18" t="s">
        <v>54</v>
      </c>
      <c r="D773" s="18" t="s">
        <v>55</v>
      </c>
      <c r="E773" s="18" t="s">
        <v>74</v>
      </c>
      <c r="F773" s="18" t="s">
        <v>478</v>
      </c>
      <c r="G773" s="19" t="s">
        <v>1130</v>
      </c>
      <c r="H773" s="18" t="s">
        <v>1131</v>
      </c>
      <c r="I773" s="18" t="s">
        <v>1132</v>
      </c>
      <c r="J773" s="18" t="s">
        <v>1133</v>
      </c>
      <c r="K773" s="18" t="s">
        <v>1134</v>
      </c>
      <c r="L773" s="18" t="s">
        <v>1135</v>
      </c>
      <c r="M773" s="18" t="s">
        <v>1136</v>
      </c>
      <c r="N773" s="21">
        <v>1.92927803E8</v>
      </c>
      <c r="O773" s="21">
        <v>4.004880228E9</v>
      </c>
      <c r="P773" s="21">
        <v>9.21599992E9</v>
      </c>
      <c r="Q773" s="18" t="s">
        <v>1137</v>
      </c>
      <c r="R773" s="18" t="s">
        <v>1176</v>
      </c>
      <c r="S773" s="19" t="s">
        <v>1139</v>
      </c>
      <c r="T773" s="21">
        <v>58.5</v>
      </c>
      <c r="U773" s="21">
        <v>28.0</v>
      </c>
      <c r="V773" s="21">
        <v>51.09</v>
      </c>
      <c r="W773" s="21">
        <v>0.0</v>
      </c>
      <c r="X773" s="21">
        <v>51.09</v>
      </c>
      <c r="Y773" s="21">
        <v>2.0</v>
      </c>
      <c r="Z773" s="21">
        <v>1.0</v>
      </c>
      <c r="AA773" s="22">
        <v>0.1267</v>
      </c>
      <c r="AB773" s="23">
        <v>-1.4079</v>
      </c>
      <c r="AC773" s="24"/>
      <c r="AD773" s="18" t="s">
        <v>53</v>
      </c>
      <c r="AE773" s="21">
        <v>9.0137824E7</v>
      </c>
      <c r="AF773" s="21">
        <v>1.603401399E9</v>
      </c>
      <c r="AG773" s="19" t="s">
        <v>1140</v>
      </c>
      <c r="AH773" s="18" t="s">
        <v>86</v>
      </c>
      <c r="AI773" s="20">
        <v>4.17</v>
      </c>
      <c r="AJ773" s="18" t="s">
        <v>86</v>
      </c>
      <c r="AK773" s="20">
        <v>4.13</v>
      </c>
      <c r="AL773" s="20">
        <v>180.0</v>
      </c>
      <c r="AM773" s="18" t="s">
        <v>69</v>
      </c>
      <c r="AN773" s="25">
        <v>180.0</v>
      </c>
      <c r="AO773" s="18">
        <f t="shared" si="1"/>
        <v>0</v>
      </c>
      <c r="AP773" s="18">
        <v>58.09</v>
      </c>
      <c r="AQ773" s="18">
        <f t="shared" si="2"/>
        <v>7</v>
      </c>
      <c r="AR773" s="18">
        <f t="shared" si="3"/>
        <v>100</v>
      </c>
      <c r="AS773" s="18"/>
      <c r="AT773" s="18" t="s">
        <v>70</v>
      </c>
    </row>
    <row r="774">
      <c r="A774" s="18" t="s">
        <v>324</v>
      </c>
      <c r="B774" s="18" t="s">
        <v>53</v>
      </c>
      <c r="C774" s="18" t="s">
        <v>54</v>
      </c>
      <c r="D774" s="18" t="s">
        <v>55</v>
      </c>
      <c r="E774" s="18" t="s">
        <v>74</v>
      </c>
      <c r="F774" s="18" t="s">
        <v>478</v>
      </c>
      <c r="G774" s="19" t="s">
        <v>1130</v>
      </c>
      <c r="H774" s="18" t="s">
        <v>1131</v>
      </c>
      <c r="I774" s="18" t="s">
        <v>1132</v>
      </c>
      <c r="J774" s="18" t="s">
        <v>1133</v>
      </c>
      <c r="K774" s="18" t="s">
        <v>1134</v>
      </c>
      <c r="L774" s="18" t="s">
        <v>1135</v>
      </c>
      <c r="M774" s="18" t="s">
        <v>1136</v>
      </c>
      <c r="N774" s="21">
        <v>1.92927803E8</v>
      </c>
      <c r="O774" s="21">
        <v>4.004880228E9</v>
      </c>
      <c r="P774" s="21">
        <v>9.215999898E9</v>
      </c>
      <c r="Q774" s="18" t="s">
        <v>1137</v>
      </c>
      <c r="R774" s="18" t="s">
        <v>1177</v>
      </c>
      <c r="S774" s="19" t="s">
        <v>1139</v>
      </c>
      <c r="T774" s="21">
        <v>58.5</v>
      </c>
      <c r="U774" s="21">
        <v>28.0</v>
      </c>
      <c r="V774" s="21">
        <v>51.09</v>
      </c>
      <c r="W774" s="21">
        <v>0.0</v>
      </c>
      <c r="X774" s="21">
        <v>51.09</v>
      </c>
      <c r="Y774" s="21">
        <v>2.0</v>
      </c>
      <c r="Z774" s="21">
        <v>1.0</v>
      </c>
      <c r="AA774" s="22">
        <v>0.1267</v>
      </c>
      <c r="AB774" s="23">
        <v>-1.4079</v>
      </c>
      <c r="AC774" s="24"/>
      <c r="AD774" s="18" t="s">
        <v>53</v>
      </c>
      <c r="AE774" s="21">
        <v>9.0137824E7</v>
      </c>
      <c r="AF774" s="21">
        <v>1.603401399E9</v>
      </c>
      <c r="AG774" s="19" t="s">
        <v>1140</v>
      </c>
      <c r="AH774" s="18" t="s">
        <v>86</v>
      </c>
      <c r="AI774" s="20">
        <v>4.17</v>
      </c>
      <c r="AJ774" s="18" t="s">
        <v>86</v>
      </c>
      <c r="AK774" s="20">
        <v>4.13</v>
      </c>
      <c r="AL774" s="20">
        <v>180.0</v>
      </c>
      <c r="AM774" s="18" t="s">
        <v>69</v>
      </c>
      <c r="AN774" s="25">
        <v>180.0</v>
      </c>
      <c r="AO774" s="18">
        <f t="shared" si="1"/>
        <v>0</v>
      </c>
      <c r="AP774" s="18">
        <v>58.09</v>
      </c>
      <c r="AQ774" s="18">
        <f t="shared" si="2"/>
        <v>7</v>
      </c>
      <c r="AR774" s="18">
        <f t="shared" si="3"/>
        <v>100</v>
      </c>
      <c r="AS774" s="18"/>
      <c r="AT774" s="18" t="s">
        <v>70</v>
      </c>
    </row>
    <row r="775">
      <c r="A775" s="18" t="s">
        <v>324</v>
      </c>
      <c r="B775" s="18" t="s">
        <v>53</v>
      </c>
      <c r="C775" s="18" t="s">
        <v>54</v>
      </c>
      <c r="D775" s="18" t="s">
        <v>55</v>
      </c>
      <c r="E775" s="18" t="s">
        <v>74</v>
      </c>
      <c r="F775" s="18" t="s">
        <v>478</v>
      </c>
      <c r="G775" s="19" t="s">
        <v>1130</v>
      </c>
      <c r="H775" s="18" t="s">
        <v>1131</v>
      </c>
      <c r="I775" s="18" t="s">
        <v>1132</v>
      </c>
      <c r="J775" s="18" t="s">
        <v>1133</v>
      </c>
      <c r="K775" s="18" t="s">
        <v>1134</v>
      </c>
      <c r="L775" s="18" t="s">
        <v>1135</v>
      </c>
      <c r="M775" s="18" t="s">
        <v>1136</v>
      </c>
      <c r="N775" s="21">
        <v>1.92927803E8</v>
      </c>
      <c r="O775" s="21">
        <v>4.004880228E9</v>
      </c>
      <c r="P775" s="21">
        <v>9.215999929E9</v>
      </c>
      <c r="Q775" s="18" t="s">
        <v>1137</v>
      </c>
      <c r="R775" s="18" t="s">
        <v>1178</v>
      </c>
      <c r="S775" s="19" t="s">
        <v>1139</v>
      </c>
      <c r="T775" s="21">
        <v>58.5</v>
      </c>
      <c r="U775" s="21">
        <v>29.0</v>
      </c>
      <c r="V775" s="21">
        <v>51.09</v>
      </c>
      <c r="W775" s="21">
        <v>0.0</v>
      </c>
      <c r="X775" s="21">
        <v>51.09</v>
      </c>
      <c r="Y775" s="21">
        <v>2.0</v>
      </c>
      <c r="Z775" s="21">
        <v>1.0</v>
      </c>
      <c r="AA775" s="22">
        <v>0.1267</v>
      </c>
      <c r="AB775" s="23">
        <v>-1.4079</v>
      </c>
      <c r="AC775" s="24"/>
      <c r="AD775" s="18" t="s">
        <v>53</v>
      </c>
      <c r="AE775" s="21">
        <v>9.0137824E7</v>
      </c>
      <c r="AF775" s="21">
        <v>1.603401399E9</v>
      </c>
      <c r="AG775" s="19" t="s">
        <v>1140</v>
      </c>
      <c r="AH775" s="18" t="s">
        <v>86</v>
      </c>
      <c r="AI775" s="20">
        <v>4.17</v>
      </c>
      <c r="AJ775" s="18" t="s">
        <v>86</v>
      </c>
      <c r="AK775" s="20">
        <v>4.13</v>
      </c>
      <c r="AL775" s="20">
        <v>180.0</v>
      </c>
      <c r="AM775" s="18" t="s">
        <v>69</v>
      </c>
      <c r="AN775" s="25">
        <v>180.0</v>
      </c>
      <c r="AO775" s="18">
        <f t="shared" si="1"/>
        <v>0</v>
      </c>
      <c r="AP775" s="18">
        <v>58.09</v>
      </c>
      <c r="AQ775" s="18">
        <f t="shared" si="2"/>
        <v>7</v>
      </c>
      <c r="AR775" s="18">
        <f t="shared" si="3"/>
        <v>100</v>
      </c>
      <c r="AS775" s="18"/>
      <c r="AT775" s="18" t="s">
        <v>70</v>
      </c>
    </row>
    <row r="776">
      <c r="A776" s="18" t="s">
        <v>324</v>
      </c>
      <c r="B776" s="18" t="s">
        <v>53</v>
      </c>
      <c r="C776" s="18" t="s">
        <v>54</v>
      </c>
      <c r="D776" s="18" t="s">
        <v>55</v>
      </c>
      <c r="E776" s="18" t="s">
        <v>74</v>
      </c>
      <c r="F776" s="18" t="s">
        <v>478</v>
      </c>
      <c r="G776" s="19" t="s">
        <v>1130</v>
      </c>
      <c r="H776" s="18" t="s">
        <v>1131</v>
      </c>
      <c r="I776" s="18" t="s">
        <v>1132</v>
      </c>
      <c r="J776" s="18" t="s">
        <v>1133</v>
      </c>
      <c r="K776" s="18" t="s">
        <v>1134</v>
      </c>
      <c r="L776" s="18" t="s">
        <v>1135</v>
      </c>
      <c r="M776" s="18" t="s">
        <v>1136</v>
      </c>
      <c r="N776" s="21">
        <v>1.92927803E8</v>
      </c>
      <c r="O776" s="21">
        <v>4.004880228E9</v>
      </c>
      <c r="P776" s="21">
        <v>9.215999944E9</v>
      </c>
      <c r="Q776" s="18" t="s">
        <v>1137</v>
      </c>
      <c r="R776" s="18" t="s">
        <v>1179</v>
      </c>
      <c r="S776" s="19" t="s">
        <v>1139</v>
      </c>
      <c r="T776" s="21">
        <v>58.5</v>
      </c>
      <c r="U776" s="21">
        <v>29.0</v>
      </c>
      <c r="V776" s="21">
        <v>51.09</v>
      </c>
      <c r="W776" s="21">
        <v>0.0</v>
      </c>
      <c r="X776" s="21">
        <v>51.09</v>
      </c>
      <c r="Y776" s="21">
        <v>2.0</v>
      </c>
      <c r="Z776" s="21">
        <v>1.0</v>
      </c>
      <c r="AA776" s="22">
        <v>0.1267</v>
      </c>
      <c r="AB776" s="23">
        <v>-1.4079</v>
      </c>
      <c r="AC776" s="24"/>
      <c r="AD776" s="18" t="s">
        <v>53</v>
      </c>
      <c r="AE776" s="21">
        <v>9.0137824E7</v>
      </c>
      <c r="AF776" s="21">
        <v>1.603401399E9</v>
      </c>
      <c r="AG776" s="19" t="s">
        <v>1140</v>
      </c>
      <c r="AH776" s="18" t="s">
        <v>86</v>
      </c>
      <c r="AI776" s="20">
        <v>4.17</v>
      </c>
      <c r="AJ776" s="18" t="s">
        <v>86</v>
      </c>
      <c r="AK776" s="20">
        <v>4.13</v>
      </c>
      <c r="AL776" s="20">
        <v>180.0</v>
      </c>
      <c r="AM776" s="18" t="s">
        <v>69</v>
      </c>
      <c r="AN776" s="25">
        <v>180.0</v>
      </c>
      <c r="AO776" s="18">
        <f t="shared" si="1"/>
        <v>0</v>
      </c>
      <c r="AP776" s="18">
        <v>58.09</v>
      </c>
      <c r="AQ776" s="18">
        <f t="shared" si="2"/>
        <v>7</v>
      </c>
      <c r="AR776" s="18">
        <f t="shared" si="3"/>
        <v>100</v>
      </c>
      <c r="AS776" s="18"/>
      <c r="AT776" s="18" t="s">
        <v>70</v>
      </c>
    </row>
    <row r="777">
      <c r="A777" s="18" t="s">
        <v>324</v>
      </c>
      <c r="B777" s="18" t="s">
        <v>53</v>
      </c>
      <c r="C777" s="18" t="s">
        <v>54</v>
      </c>
      <c r="D777" s="18" t="s">
        <v>55</v>
      </c>
      <c r="E777" s="18" t="s">
        <v>74</v>
      </c>
      <c r="F777" s="18" t="s">
        <v>478</v>
      </c>
      <c r="G777" s="19" t="s">
        <v>1130</v>
      </c>
      <c r="H777" s="18" t="s">
        <v>1131</v>
      </c>
      <c r="I777" s="18" t="s">
        <v>1132</v>
      </c>
      <c r="J777" s="18" t="s">
        <v>1133</v>
      </c>
      <c r="K777" s="18" t="s">
        <v>1134</v>
      </c>
      <c r="L777" s="18" t="s">
        <v>1135</v>
      </c>
      <c r="M777" s="18" t="s">
        <v>1136</v>
      </c>
      <c r="N777" s="21">
        <v>1.92927803E8</v>
      </c>
      <c r="O777" s="21">
        <v>4.004880228E9</v>
      </c>
      <c r="P777" s="21">
        <v>9.215999854E9</v>
      </c>
      <c r="Q777" s="18" t="s">
        <v>1137</v>
      </c>
      <c r="R777" s="18" t="s">
        <v>1180</v>
      </c>
      <c r="S777" s="19" t="s">
        <v>1139</v>
      </c>
      <c r="T777" s="21">
        <v>58.5</v>
      </c>
      <c r="U777" s="21">
        <v>24.0</v>
      </c>
      <c r="V777" s="21">
        <v>51.09</v>
      </c>
      <c r="W777" s="21">
        <v>0.0</v>
      </c>
      <c r="X777" s="21">
        <v>51.09</v>
      </c>
      <c r="Y777" s="21">
        <v>2.0</v>
      </c>
      <c r="Z777" s="21">
        <v>1.0</v>
      </c>
      <c r="AA777" s="22">
        <v>0.1267</v>
      </c>
      <c r="AB777" s="23">
        <v>-1.4079</v>
      </c>
      <c r="AC777" s="24"/>
      <c r="AD777" s="18" t="s">
        <v>53</v>
      </c>
      <c r="AE777" s="21">
        <v>9.0137824E7</v>
      </c>
      <c r="AF777" s="21">
        <v>1.603401399E9</v>
      </c>
      <c r="AG777" s="19" t="s">
        <v>1140</v>
      </c>
      <c r="AH777" s="18" t="s">
        <v>86</v>
      </c>
      <c r="AI777" s="20">
        <v>4.17</v>
      </c>
      <c r="AJ777" s="18" t="s">
        <v>86</v>
      </c>
      <c r="AK777" s="20">
        <v>4.13</v>
      </c>
      <c r="AL777" s="20">
        <v>180.0</v>
      </c>
      <c r="AM777" s="18" t="s">
        <v>69</v>
      </c>
      <c r="AN777" s="25">
        <v>180.0</v>
      </c>
      <c r="AO777" s="18">
        <f t="shared" si="1"/>
        <v>0</v>
      </c>
      <c r="AP777" s="18">
        <v>58.09</v>
      </c>
      <c r="AQ777" s="18">
        <f t="shared" si="2"/>
        <v>7</v>
      </c>
      <c r="AR777" s="18">
        <f t="shared" si="3"/>
        <v>100</v>
      </c>
      <c r="AS777" s="18"/>
      <c r="AT777" s="18" t="s">
        <v>70</v>
      </c>
    </row>
    <row r="778">
      <c r="A778" s="18" t="s">
        <v>324</v>
      </c>
      <c r="B778" s="18" t="s">
        <v>53</v>
      </c>
      <c r="C778" s="18" t="s">
        <v>54</v>
      </c>
      <c r="D778" s="18" t="s">
        <v>55</v>
      </c>
      <c r="E778" s="18" t="s">
        <v>74</v>
      </c>
      <c r="F778" s="18" t="s">
        <v>478</v>
      </c>
      <c r="G778" s="19" t="s">
        <v>1130</v>
      </c>
      <c r="H778" s="18" t="s">
        <v>1131</v>
      </c>
      <c r="I778" s="18" t="s">
        <v>1132</v>
      </c>
      <c r="J778" s="18" t="s">
        <v>1133</v>
      </c>
      <c r="K778" s="18" t="s">
        <v>1134</v>
      </c>
      <c r="L778" s="18" t="s">
        <v>1135</v>
      </c>
      <c r="M778" s="18" t="s">
        <v>1136</v>
      </c>
      <c r="N778" s="21">
        <v>1.92927803E8</v>
      </c>
      <c r="O778" s="21">
        <v>4.004880228E9</v>
      </c>
      <c r="P778" s="21">
        <v>9.215999831E9</v>
      </c>
      <c r="Q778" s="18" t="s">
        <v>1137</v>
      </c>
      <c r="R778" s="18" t="s">
        <v>1181</v>
      </c>
      <c r="S778" s="19" t="s">
        <v>1139</v>
      </c>
      <c r="T778" s="21">
        <v>58.5</v>
      </c>
      <c r="U778" s="21">
        <v>29.0</v>
      </c>
      <c r="V778" s="21">
        <v>51.09</v>
      </c>
      <c r="W778" s="21">
        <v>0.0</v>
      </c>
      <c r="X778" s="21">
        <v>51.09</v>
      </c>
      <c r="Y778" s="21">
        <v>2.0</v>
      </c>
      <c r="Z778" s="21">
        <v>1.0</v>
      </c>
      <c r="AA778" s="22">
        <v>0.1267</v>
      </c>
      <c r="AB778" s="23">
        <v>-1.4079</v>
      </c>
      <c r="AC778" s="24"/>
      <c r="AD778" s="18" t="s">
        <v>53</v>
      </c>
      <c r="AE778" s="21">
        <v>9.0137824E7</v>
      </c>
      <c r="AF778" s="21">
        <v>1.603401399E9</v>
      </c>
      <c r="AG778" s="19" t="s">
        <v>1140</v>
      </c>
      <c r="AH778" s="18" t="s">
        <v>86</v>
      </c>
      <c r="AI778" s="20">
        <v>4.17</v>
      </c>
      <c r="AJ778" s="18" t="s">
        <v>86</v>
      </c>
      <c r="AK778" s="20">
        <v>4.13</v>
      </c>
      <c r="AL778" s="20">
        <v>180.0</v>
      </c>
      <c r="AM778" s="18" t="s">
        <v>69</v>
      </c>
      <c r="AN778" s="25">
        <v>180.0</v>
      </c>
      <c r="AO778" s="18">
        <f t="shared" si="1"/>
        <v>0</v>
      </c>
      <c r="AP778" s="18">
        <v>58.09</v>
      </c>
      <c r="AQ778" s="18">
        <f t="shared" si="2"/>
        <v>7</v>
      </c>
      <c r="AR778" s="18">
        <f t="shared" si="3"/>
        <v>100</v>
      </c>
      <c r="AS778" s="18"/>
      <c r="AT778" s="18" t="s">
        <v>70</v>
      </c>
    </row>
    <row r="779">
      <c r="A779" s="18" t="s">
        <v>324</v>
      </c>
      <c r="B779" s="18" t="s">
        <v>53</v>
      </c>
      <c r="C779" s="18" t="s">
        <v>54</v>
      </c>
      <c r="D779" s="18" t="s">
        <v>55</v>
      </c>
      <c r="E779" s="18" t="s">
        <v>74</v>
      </c>
      <c r="F779" s="18" t="s">
        <v>478</v>
      </c>
      <c r="G779" s="19" t="s">
        <v>1130</v>
      </c>
      <c r="H779" s="18" t="s">
        <v>1131</v>
      </c>
      <c r="I779" s="18" t="s">
        <v>1132</v>
      </c>
      <c r="J779" s="18" t="s">
        <v>1133</v>
      </c>
      <c r="K779" s="18" t="s">
        <v>1134</v>
      </c>
      <c r="L779" s="18" t="s">
        <v>1135</v>
      </c>
      <c r="M779" s="18" t="s">
        <v>1136</v>
      </c>
      <c r="N779" s="21">
        <v>1.92927803E8</v>
      </c>
      <c r="O779" s="21">
        <v>4.004880228E9</v>
      </c>
      <c r="P779" s="21">
        <v>9.215999842E9</v>
      </c>
      <c r="Q779" s="18" t="s">
        <v>1137</v>
      </c>
      <c r="R779" s="18" t="s">
        <v>1182</v>
      </c>
      <c r="S779" s="19" t="s">
        <v>1139</v>
      </c>
      <c r="T779" s="21">
        <v>58.5</v>
      </c>
      <c r="U779" s="21">
        <v>29.0</v>
      </c>
      <c r="V779" s="21">
        <v>51.09</v>
      </c>
      <c r="W779" s="21">
        <v>0.0</v>
      </c>
      <c r="X779" s="21">
        <v>51.09</v>
      </c>
      <c r="Y779" s="21">
        <v>2.0</v>
      </c>
      <c r="Z779" s="21">
        <v>1.0</v>
      </c>
      <c r="AA779" s="22">
        <v>0.1267</v>
      </c>
      <c r="AB779" s="23">
        <v>-1.4079</v>
      </c>
      <c r="AC779" s="24"/>
      <c r="AD779" s="18" t="s">
        <v>53</v>
      </c>
      <c r="AE779" s="21">
        <v>9.0137824E7</v>
      </c>
      <c r="AF779" s="21">
        <v>1.603401399E9</v>
      </c>
      <c r="AG779" s="19" t="s">
        <v>1140</v>
      </c>
      <c r="AH779" s="18" t="s">
        <v>86</v>
      </c>
      <c r="AI779" s="20">
        <v>4.17</v>
      </c>
      <c r="AJ779" s="18" t="s">
        <v>86</v>
      </c>
      <c r="AK779" s="20">
        <v>4.13</v>
      </c>
      <c r="AL779" s="20">
        <v>180.0</v>
      </c>
      <c r="AM779" s="18" t="s">
        <v>69</v>
      </c>
      <c r="AN779" s="25">
        <v>180.0</v>
      </c>
      <c r="AO779" s="18">
        <f t="shared" si="1"/>
        <v>0</v>
      </c>
      <c r="AP779" s="18">
        <v>58.09</v>
      </c>
      <c r="AQ779" s="18">
        <f t="shared" si="2"/>
        <v>7</v>
      </c>
      <c r="AR779" s="18">
        <f t="shared" si="3"/>
        <v>100</v>
      </c>
      <c r="AS779" s="18"/>
      <c r="AT779" s="18" t="s">
        <v>70</v>
      </c>
    </row>
    <row r="780">
      <c r="A780" s="18" t="s">
        <v>324</v>
      </c>
      <c r="B780" s="18" t="s">
        <v>53</v>
      </c>
      <c r="C780" s="18" t="s">
        <v>54</v>
      </c>
      <c r="D780" s="18" t="s">
        <v>55</v>
      </c>
      <c r="E780" s="18" t="s">
        <v>74</v>
      </c>
      <c r="F780" s="18" t="s">
        <v>478</v>
      </c>
      <c r="G780" s="19" t="s">
        <v>1130</v>
      </c>
      <c r="H780" s="18" t="s">
        <v>1131</v>
      </c>
      <c r="I780" s="18" t="s">
        <v>1132</v>
      </c>
      <c r="J780" s="18" t="s">
        <v>1133</v>
      </c>
      <c r="K780" s="18" t="s">
        <v>1134</v>
      </c>
      <c r="L780" s="18" t="s">
        <v>1135</v>
      </c>
      <c r="M780" s="18" t="s">
        <v>1136</v>
      </c>
      <c r="N780" s="21">
        <v>1.92927803E8</v>
      </c>
      <c r="O780" s="21">
        <v>4.004880228E9</v>
      </c>
      <c r="P780" s="21">
        <v>9.215999816E9</v>
      </c>
      <c r="Q780" s="18" t="s">
        <v>1137</v>
      </c>
      <c r="R780" s="18" t="s">
        <v>1183</v>
      </c>
      <c r="S780" s="19" t="s">
        <v>1139</v>
      </c>
      <c r="T780" s="21">
        <v>58.5</v>
      </c>
      <c r="U780" s="21">
        <v>29.0</v>
      </c>
      <c r="V780" s="21">
        <v>51.09</v>
      </c>
      <c r="W780" s="21">
        <v>0.0</v>
      </c>
      <c r="X780" s="21">
        <v>51.09</v>
      </c>
      <c r="Y780" s="21">
        <v>2.0</v>
      </c>
      <c r="Z780" s="21">
        <v>1.0</v>
      </c>
      <c r="AA780" s="22">
        <v>0.1267</v>
      </c>
      <c r="AB780" s="23">
        <v>-1.4079</v>
      </c>
      <c r="AC780" s="24"/>
      <c r="AD780" s="18" t="s">
        <v>53</v>
      </c>
      <c r="AE780" s="21">
        <v>9.0137824E7</v>
      </c>
      <c r="AF780" s="21">
        <v>1.603401399E9</v>
      </c>
      <c r="AG780" s="19" t="s">
        <v>1140</v>
      </c>
      <c r="AH780" s="18" t="s">
        <v>86</v>
      </c>
      <c r="AI780" s="20">
        <v>4.17</v>
      </c>
      <c r="AJ780" s="18" t="s">
        <v>86</v>
      </c>
      <c r="AK780" s="20">
        <v>4.13</v>
      </c>
      <c r="AL780" s="20">
        <v>180.0</v>
      </c>
      <c r="AM780" s="18" t="s">
        <v>69</v>
      </c>
      <c r="AN780" s="25">
        <v>180.0</v>
      </c>
      <c r="AO780" s="18">
        <f t="shared" si="1"/>
        <v>0</v>
      </c>
      <c r="AP780" s="18">
        <v>58.09</v>
      </c>
      <c r="AQ780" s="18">
        <f t="shared" si="2"/>
        <v>7</v>
      </c>
      <c r="AR780" s="18">
        <f t="shared" si="3"/>
        <v>100</v>
      </c>
      <c r="AS780" s="18"/>
      <c r="AT780" s="18" t="s">
        <v>70</v>
      </c>
    </row>
    <row r="781">
      <c r="A781" s="18" t="s">
        <v>324</v>
      </c>
      <c r="B781" s="18" t="s">
        <v>53</v>
      </c>
      <c r="C781" s="18" t="s">
        <v>54</v>
      </c>
      <c r="D781" s="18" t="s">
        <v>55</v>
      </c>
      <c r="E781" s="18" t="s">
        <v>74</v>
      </c>
      <c r="F781" s="18" t="s">
        <v>478</v>
      </c>
      <c r="G781" s="19" t="s">
        <v>1130</v>
      </c>
      <c r="H781" s="18" t="s">
        <v>1131</v>
      </c>
      <c r="I781" s="18" t="s">
        <v>1132</v>
      </c>
      <c r="J781" s="18" t="s">
        <v>1133</v>
      </c>
      <c r="K781" s="18" t="s">
        <v>1134</v>
      </c>
      <c r="L781" s="18" t="s">
        <v>1135</v>
      </c>
      <c r="M781" s="18" t="s">
        <v>1136</v>
      </c>
      <c r="N781" s="21">
        <v>1.92927803E8</v>
      </c>
      <c r="O781" s="21">
        <v>4.004880228E9</v>
      </c>
      <c r="P781" s="21">
        <v>9.215999874E9</v>
      </c>
      <c r="Q781" s="18" t="s">
        <v>1137</v>
      </c>
      <c r="R781" s="18" t="s">
        <v>1184</v>
      </c>
      <c r="S781" s="19" t="s">
        <v>1139</v>
      </c>
      <c r="T781" s="21">
        <v>58.5</v>
      </c>
      <c r="U781" s="21">
        <v>29.0</v>
      </c>
      <c r="V781" s="21">
        <v>51.09</v>
      </c>
      <c r="W781" s="21">
        <v>0.0</v>
      </c>
      <c r="X781" s="21">
        <v>51.09</v>
      </c>
      <c r="Y781" s="21">
        <v>2.0</v>
      </c>
      <c r="Z781" s="21">
        <v>1.0</v>
      </c>
      <c r="AA781" s="22">
        <v>0.1267</v>
      </c>
      <c r="AB781" s="23">
        <v>-1.4079</v>
      </c>
      <c r="AC781" s="24"/>
      <c r="AD781" s="18" t="s">
        <v>53</v>
      </c>
      <c r="AE781" s="21">
        <v>9.0137824E7</v>
      </c>
      <c r="AF781" s="21">
        <v>1.603401399E9</v>
      </c>
      <c r="AG781" s="19" t="s">
        <v>1140</v>
      </c>
      <c r="AH781" s="18" t="s">
        <v>86</v>
      </c>
      <c r="AI781" s="20">
        <v>4.17</v>
      </c>
      <c r="AJ781" s="18" t="s">
        <v>86</v>
      </c>
      <c r="AK781" s="20">
        <v>4.13</v>
      </c>
      <c r="AL781" s="20">
        <v>180.0</v>
      </c>
      <c r="AM781" s="18" t="s">
        <v>69</v>
      </c>
      <c r="AN781" s="25">
        <v>180.0</v>
      </c>
      <c r="AO781" s="18">
        <f t="shared" si="1"/>
        <v>0</v>
      </c>
      <c r="AP781" s="18">
        <v>58.09</v>
      </c>
      <c r="AQ781" s="18">
        <f t="shared" si="2"/>
        <v>7</v>
      </c>
      <c r="AR781" s="18">
        <f t="shared" si="3"/>
        <v>100</v>
      </c>
      <c r="AS781" s="18"/>
      <c r="AT781" s="18" t="s">
        <v>70</v>
      </c>
    </row>
    <row r="782">
      <c r="A782" s="18" t="s">
        <v>324</v>
      </c>
      <c r="B782" s="18" t="s">
        <v>53</v>
      </c>
      <c r="C782" s="18" t="s">
        <v>54</v>
      </c>
      <c r="D782" s="18" t="s">
        <v>55</v>
      </c>
      <c r="E782" s="18" t="s">
        <v>74</v>
      </c>
      <c r="F782" s="18" t="s">
        <v>478</v>
      </c>
      <c r="G782" s="19" t="s">
        <v>1130</v>
      </c>
      <c r="H782" s="18" t="s">
        <v>1131</v>
      </c>
      <c r="I782" s="18" t="s">
        <v>1132</v>
      </c>
      <c r="J782" s="18" t="s">
        <v>1133</v>
      </c>
      <c r="K782" s="18" t="s">
        <v>1134</v>
      </c>
      <c r="L782" s="18" t="s">
        <v>1135</v>
      </c>
      <c r="M782" s="18" t="s">
        <v>1136</v>
      </c>
      <c r="N782" s="21">
        <v>1.92927803E8</v>
      </c>
      <c r="O782" s="21">
        <v>4.004880228E9</v>
      </c>
      <c r="P782" s="21">
        <v>9.215999808E9</v>
      </c>
      <c r="Q782" s="18" t="s">
        <v>1137</v>
      </c>
      <c r="R782" s="18" t="s">
        <v>1185</v>
      </c>
      <c r="S782" s="19" t="s">
        <v>1139</v>
      </c>
      <c r="T782" s="21">
        <v>58.5</v>
      </c>
      <c r="U782" s="21">
        <v>27.0</v>
      </c>
      <c r="V782" s="21">
        <v>51.09</v>
      </c>
      <c r="W782" s="21">
        <v>0.0</v>
      </c>
      <c r="X782" s="21">
        <v>51.09</v>
      </c>
      <c r="Y782" s="21">
        <v>2.0</v>
      </c>
      <c r="Z782" s="21">
        <v>1.0</v>
      </c>
      <c r="AA782" s="22">
        <v>0.1267</v>
      </c>
      <c r="AB782" s="23">
        <v>-1.4079</v>
      </c>
      <c r="AC782" s="24"/>
      <c r="AD782" s="18" t="s">
        <v>53</v>
      </c>
      <c r="AE782" s="21">
        <v>9.0137824E7</v>
      </c>
      <c r="AF782" s="21">
        <v>1.603401399E9</v>
      </c>
      <c r="AG782" s="19" t="s">
        <v>1140</v>
      </c>
      <c r="AH782" s="18" t="s">
        <v>86</v>
      </c>
      <c r="AI782" s="20">
        <v>4.17</v>
      </c>
      <c r="AJ782" s="18" t="s">
        <v>86</v>
      </c>
      <c r="AK782" s="20">
        <v>4.13</v>
      </c>
      <c r="AL782" s="20">
        <v>180.0</v>
      </c>
      <c r="AM782" s="18" t="s">
        <v>69</v>
      </c>
      <c r="AN782" s="25">
        <v>180.0</v>
      </c>
      <c r="AO782" s="18">
        <f t="shared" si="1"/>
        <v>0</v>
      </c>
      <c r="AP782" s="18">
        <v>58.09</v>
      </c>
      <c r="AQ782" s="18">
        <f t="shared" si="2"/>
        <v>7</v>
      </c>
      <c r="AR782" s="18">
        <f t="shared" si="3"/>
        <v>100</v>
      </c>
      <c r="AS782" s="18"/>
      <c r="AT782" s="18" t="s">
        <v>70</v>
      </c>
    </row>
    <row r="783">
      <c r="A783" s="18" t="s">
        <v>324</v>
      </c>
      <c r="B783" s="18" t="s">
        <v>53</v>
      </c>
      <c r="C783" s="18" t="s">
        <v>54</v>
      </c>
      <c r="D783" s="18" t="s">
        <v>55</v>
      </c>
      <c r="E783" s="18" t="s">
        <v>74</v>
      </c>
      <c r="F783" s="18" t="s">
        <v>478</v>
      </c>
      <c r="G783" s="19" t="s">
        <v>1130</v>
      </c>
      <c r="H783" s="18" t="s">
        <v>1131</v>
      </c>
      <c r="I783" s="18" t="s">
        <v>1132</v>
      </c>
      <c r="J783" s="18" t="s">
        <v>1133</v>
      </c>
      <c r="K783" s="18" t="s">
        <v>1134</v>
      </c>
      <c r="L783" s="18" t="s">
        <v>1135</v>
      </c>
      <c r="M783" s="18" t="s">
        <v>1136</v>
      </c>
      <c r="N783" s="21">
        <v>1.92927803E8</v>
      </c>
      <c r="O783" s="21">
        <v>4.004880228E9</v>
      </c>
      <c r="P783" s="21">
        <v>9.215999942E9</v>
      </c>
      <c r="Q783" s="18" t="s">
        <v>1137</v>
      </c>
      <c r="R783" s="18" t="s">
        <v>1186</v>
      </c>
      <c r="S783" s="19" t="s">
        <v>1139</v>
      </c>
      <c r="T783" s="21">
        <v>58.5</v>
      </c>
      <c r="U783" s="21">
        <v>29.0</v>
      </c>
      <c r="V783" s="21">
        <v>51.09</v>
      </c>
      <c r="W783" s="21">
        <v>0.0</v>
      </c>
      <c r="X783" s="21">
        <v>51.09</v>
      </c>
      <c r="Y783" s="21">
        <v>2.0</v>
      </c>
      <c r="Z783" s="21">
        <v>1.0</v>
      </c>
      <c r="AA783" s="22">
        <v>0.1267</v>
      </c>
      <c r="AB783" s="23">
        <v>-1.4079</v>
      </c>
      <c r="AC783" s="24"/>
      <c r="AD783" s="18" t="s">
        <v>53</v>
      </c>
      <c r="AE783" s="21">
        <v>9.0137824E7</v>
      </c>
      <c r="AF783" s="21">
        <v>1.603401399E9</v>
      </c>
      <c r="AG783" s="19" t="s">
        <v>1140</v>
      </c>
      <c r="AH783" s="18" t="s">
        <v>86</v>
      </c>
      <c r="AI783" s="20">
        <v>4.17</v>
      </c>
      <c r="AJ783" s="18" t="s">
        <v>86</v>
      </c>
      <c r="AK783" s="20">
        <v>4.13</v>
      </c>
      <c r="AL783" s="20">
        <v>180.0</v>
      </c>
      <c r="AM783" s="18" t="s">
        <v>69</v>
      </c>
      <c r="AN783" s="25">
        <v>180.0</v>
      </c>
      <c r="AO783" s="18">
        <f t="shared" si="1"/>
        <v>0</v>
      </c>
      <c r="AP783" s="18">
        <v>58.09</v>
      </c>
      <c r="AQ783" s="18">
        <f t="shared" si="2"/>
        <v>7</v>
      </c>
      <c r="AR783" s="18">
        <f t="shared" si="3"/>
        <v>100</v>
      </c>
      <c r="AS783" s="18"/>
      <c r="AT783" s="18" t="s">
        <v>70</v>
      </c>
    </row>
    <row r="784">
      <c r="A784" s="18" t="s">
        <v>324</v>
      </c>
      <c r="B784" s="18" t="s">
        <v>53</v>
      </c>
      <c r="C784" s="18" t="s">
        <v>54</v>
      </c>
      <c r="D784" s="18" t="s">
        <v>55</v>
      </c>
      <c r="E784" s="18" t="s">
        <v>74</v>
      </c>
      <c r="F784" s="18" t="s">
        <v>478</v>
      </c>
      <c r="G784" s="19" t="s">
        <v>1130</v>
      </c>
      <c r="H784" s="18" t="s">
        <v>1131</v>
      </c>
      <c r="I784" s="18" t="s">
        <v>1132</v>
      </c>
      <c r="J784" s="18" t="s">
        <v>1133</v>
      </c>
      <c r="K784" s="18" t="s">
        <v>1134</v>
      </c>
      <c r="L784" s="18" t="s">
        <v>1135</v>
      </c>
      <c r="M784" s="18" t="s">
        <v>1136</v>
      </c>
      <c r="N784" s="21">
        <v>1.92927803E8</v>
      </c>
      <c r="O784" s="21">
        <v>4.004880228E9</v>
      </c>
      <c r="P784" s="21">
        <v>9.215999947E9</v>
      </c>
      <c r="Q784" s="18" t="s">
        <v>1137</v>
      </c>
      <c r="R784" s="18" t="s">
        <v>1187</v>
      </c>
      <c r="S784" s="19" t="s">
        <v>1139</v>
      </c>
      <c r="T784" s="21">
        <v>58.5</v>
      </c>
      <c r="U784" s="21">
        <v>30.0</v>
      </c>
      <c r="V784" s="21">
        <v>51.09</v>
      </c>
      <c r="W784" s="21">
        <v>0.0</v>
      </c>
      <c r="X784" s="21">
        <v>51.09</v>
      </c>
      <c r="Y784" s="21">
        <v>2.0</v>
      </c>
      <c r="Z784" s="21">
        <v>1.0</v>
      </c>
      <c r="AA784" s="22">
        <v>0.1267</v>
      </c>
      <c r="AB784" s="23">
        <v>-1.4079</v>
      </c>
      <c r="AC784" s="24"/>
      <c r="AD784" s="18" t="s">
        <v>53</v>
      </c>
      <c r="AE784" s="21">
        <v>9.0137824E7</v>
      </c>
      <c r="AF784" s="21">
        <v>1.603401399E9</v>
      </c>
      <c r="AG784" s="19" t="s">
        <v>1140</v>
      </c>
      <c r="AH784" s="18" t="s">
        <v>86</v>
      </c>
      <c r="AI784" s="20">
        <v>4.17</v>
      </c>
      <c r="AJ784" s="18" t="s">
        <v>86</v>
      </c>
      <c r="AK784" s="20">
        <v>4.13</v>
      </c>
      <c r="AL784" s="20">
        <v>180.0</v>
      </c>
      <c r="AM784" s="18" t="s">
        <v>69</v>
      </c>
      <c r="AN784" s="25">
        <v>180.0</v>
      </c>
      <c r="AO784" s="18">
        <f t="shared" si="1"/>
        <v>0</v>
      </c>
      <c r="AP784" s="18">
        <v>58.09</v>
      </c>
      <c r="AQ784" s="18">
        <f t="shared" si="2"/>
        <v>7</v>
      </c>
      <c r="AR784" s="18">
        <f t="shared" si="3"/>
        <v>100</v>
      </c>
      <c r="AS784" s="18"/>
      <c r="AT784" s="18" t="s">
        <v>70</v>
      </c>
    </row>
    <row r="785">
      <c r="A785" s="18" t="s">
        <v>324</v>
      </c>
      <c r="B785" s="18" t="s">
        <v>53</v>
      </c>
      <c r="C785" s="18" t="s">
        <v>54</v>
      </c>
      <c r="D785" s="18" t="s">
        <v>55</v>
      </c>
      <c r="E785" s="18" t="s">
        <v>74</v>
      </c>
      <c r="F785" s="18" t="s">
        <v>478</v>
      </c>
      <c r="G785" s="19" t="s">
        <v>1130</v>
      </c>
      <c r="H785" s="18" t="s">
        <v>1131</v>
      </c>
      <c r="I785" s="18" t="s">
        <v>1132</v>
      </c>
      <c r="J785" s="18" t="s">
        <v>1133</v>
      </c>
      <c r="K785" s="18" t="s">
        <v>1134</v>
      </c>
      <c r="L785" s="18" t="s">
        <v>1135</v>
      </c>
      <c r="M785" s="18" t="s">
        <v>1136</v>
      </c>
      <c r="N785" s="21">
        <v>1.92927803E8</v>
      </c>
      <c r="O785" s="21">
        <v>4.004880228E9</v>
      </c>
      <c r="P785" s="21">
        <v>9.215999835E9</v>
      </c>
      <c r="Q785" s="18" t="s">
        <v>1137</v>
      </c>
      <c r="R785" s="18" t="s">
        <v>1188</v>
      </c>
      <c r="S785" s="19" t="s">
        <v>1139</v>
      </c>
      <c r="T785" s="21">
        <v>58.5</v>
      </c>
      <c r="U785" s="21">
        <v>30.0</v>
      </c>
      <c r="V785" s="21">
        <v>51.09</v>
      </c>
      <c r="W785" s="21">
        <v>0.0</v>
      </c>
      <c r="X785" s="21">
        <v>51.09</v>
      </c>
      <c r="Y785" s="21">
        <v>2.0</v>
      </c>
      <c r="Z785" s="21">
        <v>1.0</v>
      </c>
      <c r="AA785" s="22">
        <v>0.1267</v>
      </c>
      <c r="AB785" s="23">
        <v>-1.4079</v>
      </c>
      <c r="AC785" s="24"/>
      <c r="AD785" s="18" t="s">
        <v>53</v>
      </c>
      <c r="AE785" s="21">
        <v>9.0137824E7</v>
      </c>
      <c r="AF785" s="21">
        <v>1.603401399E9</v>
      </c>
      <c r="AG785" s="19" t="s">
        <v>1140</v>
      </c>
      <c r="AH785" s="18" t="s">
        <v>86</v>
      </c>
      <c r="AI785" s="20">
        <v>4.17</v>
      </c>
      <c r="AJ785" s="18" t="s">
        <v>86</v>
      </c>
      <c r="AK785" s="20">
        <v>4.13</v>
      </c>
      <c r="AL785" s="20">
        <v>180.0</v>
      </c>
      <c r="AM785" s="18" t="s">
        <v>69</v>
      </c>
      <c r="AN785" s="25">
        <v>180.0</v>
      </c>
      <c r="AO785" s="18">
        <f t="shared" si="1"/>
        <v>0</v>
      </c>
      <c r="AP785" s="18">
        <v>58.09</v>
      </c>
      <c r="AQ785" s="18">
        <f t="shared" si="2"/>
        <v>7</v>
      </c>
      <c r="AR785" s="18">
        <f t="shared" si="3"/>
        <v>100</v>
      </c>
      <c r="AS785" s="18"/>
      <c r="AT785" s="18" t="s">
        <v>70</v>
      </c>
    </row>
    <row r="786">
      <c r="A786" s="18" t="s">
        <v>324</v>
      </c>
      <c r="B786" s="18" t="s">
        <v>53</v>
      </c>
      <c r="C786" s="18" t="s">
        <v>54</v>
      </c>
      <c r="D786" s="18" t="s">
        <v>55</v>
      </c>
      <c r="E786" s="18" t="s">
        <v>74</v>
      </c>
      <c r="F786" s="18" t="s">
        <v>478</v>
      </c>
      <c r="G786" s="19" t="s">
        <v>1130</v>
      </c>
      <c r="H786" s="18" t="s">
        <v>1131</v>
      </c>
      <c r="I786" s="18" t="s">
        <v>1132</v>
      </c>
      <c r="J786" s="18" t="s">
        <v>1133</v>
      </c>
      <c r="K786" s="18" t="s">
        <v>1134</v>
      </c>
      <c r="L786" s="18" t="s">
        <v>1135</v>
      </c>
      <c r="M786" s="18" t="s">
        <v>1136</v>
      </c>
      <c r="N786" s="21">
        <v>1.92927803E8</v>
      </c>
      <c r="O786" s="21">
        <v>4.004880228E9</v>
      </c>
      <c r="P786" s="21">
        <v>9.215999862E9</v>
      </c>
      <c r="Q786" s="18" t="s">
        <v>1137</v>
      </c>
      <c r="R786" s="18" t="s">
        <v>1189</v>
      </c>
      <c r="S786" s="19" t="s">
        <v>1139</v>
      </c>
      <c r="T786" s="21">
        <v>58.5</v>
      </c>
      <c r="U786" s="21">
        <v>27.0</v>
      </c>
      <c r="V786" s="21">
        <v>51.09</v>
      </c>
      <c r="W786" s="21">
        <v>0.0</v>
      </c>
      <c r="X786" s="21">
        <v>51.09</v>
      </c>
      <c r="Y786" s="21">
        <v>2.0</v>
      </c>
      <c r="Z786" s="21">
        <v>1.0</v>
      </c>
      <c r="AA786" s="22">
        <v>0.1267</v>
      </c>
      <c r="AB786" s="23">
        <v>-1.4079</v>
      </c>
      <c r="AC786" s="24"/>
      <c r="AD786" s="18" t="s">
        <v>53</v>
      </c>
      <c r="AE786" s="21">
        <v>9.0137824E7</v>
      </c>
      <c r="AF786" s="21">
        <v>1.603401399E9</v>
      </c>
      <c r="AG786" s="19" t="s">
        <v>1140</v>
      </c>
      <c r="AH786" s="18" t="s">
        <v>86</v>
      </c>
      <c r="AI786" s="20">
        <v>4.17</v>
      </c>
      <c r="AJ786" s="18" t="s">
        <v>86</v>
      </c>
      <c r="AK786" s="20">
        <v>4.13</v>
      </c>
      <c r="AL786" s="20">
        <v>180.0</v>
      </c>
      <c r="AM786" s="18" t="s">
        <v>69</v>
      </c>
      <c r="AN786" s="25">
        <v>180.0</v>
      </c>
      <c r="AO786" s="18">
        <f t="shared" si="1"/>
        <v>0</v>
      </c>
      <c r="AP786" s="18">
        <v>58.09</v>
      </c>
      <c r="AQ786" s="18">
        <f t="shared" si="2"/>
        <v>7</v>
      </c>
      <c r="AR786" s="18">
        <f t="shared" si="3"/>
        <v>100</v>
      </c>
      <c r="AS786" s="18"/>
      <c r="AT786" s="18" t="s">
        <v>70</v>
      </c>
    </row>
    <row r="787">
      <c r="A787" s="18" t="s">
        <v>52</v>
      </c>
      <c r="B787" s="18" t="s">
        <v>53</v>
      </c>
      <c r="C787" s="18" t="s">
        <v>54</v>
      </c>
      <c r="D787" s="18" t="s">
        <v>55</v>
      </c>
      <c r="E787" s="18" t="s">
        <v>56</v>
      </c>
      <c r="F787" s="18" t="s">
        <v>141</v>
      </c>
      <c r="G787" s="19" t="s">
        <v>1190</v>
      </c>
      <c r="H787" s="18" t="s">
        <v>1191</v>
      </c>
      <c r="I787" s="18" t="s">
        <v>1192</v>
      </c>
      <c r="J787" s="18" t="s">
        <v>1193</v>
      </c>
      <c r="K787" s="18" t="s">
        <v>62</v>
      </c>
      <c r="L787" s="20">
        <v>0.0</v>
      </c>
      <c r="M787" s="18" t="s">
        <v>63</v>
      </c>
      <c r="N787" s="21">
        <v>2.17629876E8</v>
      </c>
      <c r="O787" s="21">
        <v>3.814988552E9</v>
      </c>
      <c r="P787" s="21">
        <v>1.3060014259E10</v>
      </c>
      <c r="Q787" s="18" t="s">
        <v>1194</v>
      </c>
      <c r="R787" s="18" t="s">
        <v>1195</v>
      </c>
      <c r="S787" s="19" t="s">
        <v>1196</v>
      </c>
      <c r="T787" s="21">
        <v>64.9</v>
      </c>
      <c r="U787" s="21">
        <v>18.0</v>
      </c>
      <c r="V787" s="21">
        <v>58.42</v>
      </c>
      <c r="W787" s="21">
        <v>0.0</v>
      </c>
      <c r="X787" s="21">
        <v>58.42</v>
      </c>
      <c r="Y787" s="21">
        <v>25.0</v>
      </c>
      <c r="Z787" s="21">
        <v>1.0</v>
      </c>
      <c r="AA787" s="22">
        <v>0.0998</v>
      </c>
      <c r="AB787" s="23">
        <v>-1.2312</v>
      </c>
      <c r="AC787" s="24"/>
      <c r="AD787" s="18" t="s">
        <v>53</v>
      </c>
      <c r="AE787" s="21">
        <v>1.56053749E8</v>
      </c>
      <c r="AF787" s="21">
        <v>4.609825755E9</v>
      </c>
      <c r="AG787" s="19" t="s">
        <v>1197</v>
      </c>
      <c r="AH787" s="18" t="s">
        <v>68</v>
      </c>
      <c r="AI787" s="20">
        <v>23.09</v>
      </c>
      <c r="AJ787" s="18" t="s">
        <v>68</v>
      </c>
      <c r="AK787" s="20">
        <v>23.79</v>
      </c>
      <c r="AL787" s="20">
        <v>270.0</v>
      </c>
      <c r="AM787" s="18" t="s">
        <v>69</v>
      </c>
      <c r="AN787" s="25">
        <v>270.0</v>
      </c>
      <c r="AO787" s="18">
        <f t="shared" si="1"/>
        <v>0</v>
      </c>
      <c r="AP787" s="18">
        <v>65.42</v>
      </c>
      <c r="AQ787" s="18">
        <f t="shared" si="2"/>
        <v>7</v>
      </c>
      <c r="AR787" s="18">
        <f t="shared" si="3"/>
        <v>100</v>
      </c>
      <c r="AS787" s="18"/>
      <c r="AT787" s="18" t="s">
        <v>70</v>
      </c>
    </row>
    <row r="788">
      <c r="A788" s="18" t="s">
        <v>52</v>
      </c>
      <c r="B788" s="18" t="s">
        <v>53</v>
      </c>
      <c r="C788" s="18" t="s">
        <v>54</v>
      </c>
      <c r="D788" s="18" t="s">
        <v>55</v>
      </c>
      <c r="E788" s="18" t="s">
        <v>56</v>
      </c>
      <c r="F788" s="18" t="s">
        <v>141</v>
      </c>
      <c r="G788" s="19" t="s">
        <v>1190</v>
      </c>
      <c r="H788" s="18" t="s">
        <v>1191</v>
      </c>
      <c r="I788" s="18" t="s">
        <v>1192</v>
      </c>
      <c r="J788" s="18" t="s">
        <v>1193</v>
      </c>
      <c r="K788" s="18" t="s">
        <v>62</v>
      </c>
      <c r="L788" s="20">
        <v>0.0</v>
      </c>
      <c r="M788" s="18" t="s">
        <v>63</v>
      </c>
      <c r="N788" s="21">
        <v>2.17629876E8</v>
      </c>
      <c r="O788" s="21">
        <v>3.814988552E9</v>
      </c>
      <c r="P788" s="21">
        <v>1.3060014262E10</v>
      </c>
      <c r="Q788" s="18" t="s">
        <v>1194</v>
      </c>
      <c r="R788" s="18" t="s">
        <v>1198</v>
      </c>
      <c r="S788" s="19" t="s">
        <v>1196</v>
      </c>
      <c r="T788" s="21">
        <v>70.9</v>
      </c>
      <c r="U788" s="21">
        <v>30.0</v>
      </c>
      <c r="V788" s="21">
        <v>58.42</v>
      </c>
      <c r="W788" s="21">
        <v>0.0</v>
      </c>
      <c r="X788" s="21">
        <v>58.42</v>
      </c>
      <c r="Y788" s="21">
        <v>25.0</v>
      </c>
      <c r="Z788" s="21">
        <v>1.0</v>
      </c>
      <c r="AA788" s="22">
        <v>0.176</v>
      </c>
      <c r="AB788" s="23">
        <v>-2.3712</v>
      </c>
      <c r="AC788" s="24"/>
      <c r="AD788" s="18" t="s">
        <v>53</v>
      </c>
      <c r="AE788" s="21">
        <v>1.56053749E8</v>
      </c>
      <c r="AF788" s="21">
        <v>4.609825755E9</v>
      </c>
      <c r="AG788" s="19" t="s">
        <v>1197</v>
      </c>
      <c r="AH788" s="18" t="s">
        <v>68</v>
      </c>
      <c r="AI788" s="20">
        <v>23.09</v>
      </c>
      <c r="AJ788" s="18" t="s">
        <v>68</v>
      </c>
      <c r="AK788" s="20">
        <v>23.79</v>
      </c>
      <c r="AL788" s="20">
        <v>270.0</v>
      </c>
      <c r="AM788" s="18" t="s">
        <v>69</v>
      </c>
      <c r="AN788" s="25">
        <v>270.0</v>
      </c>
      <c r="AO788" s="18">
        <f t="shared" si="1"/>
        <v>0</v>
      </c>
      <c r="AP788" s="18">
        <v>65.42</v>
      </c>
      <c r="AQ788" s="18">
        <f t="shared" si="2"/>
        <v>7</v>
      </c>
      <c r="AR788" s="18">
        <f t="shared" si="3"/>
        <v>100</v>
      </c>
      <c r="AS788" s="18"/>
      <c r="AT788" s="18" t="s">
        <v>70</v>
      </c>
    </row>
    <row r="789">
      <c r="A789" s="18" t="s">
        <v>52</v>
      </c>
      <c r="B789" s="18" t="s">
        <v>53</v>
      </c>
      <c r="C789" s="18" t="s">
        <v>54</v>
      </c>
      <c r="D789" s="18" t="s">
        <v>55</v>
      </c>
      <c r="E789" s="18" t="s">
        <v>56</v>
      </c>
      <c r="F789" s="18" t="s">
        <v>141</v>
      </c>
      <c r="G789" s="19" t="s">
        <v>1190</v>
      </c>
      <c r="H789" s="18" t="s">
        <v>1191</v>
      </c>
      <c r="I789" s="18" t="s">
        <v>1192</v>
      </c>
      <c r="J789" s="18" t="s">
        <v>1193</v>
      </c>
      <c r="K789" s="18" t="s">
        <v>62</v>
      </c>
      <c r="L789" s="20">
        <v>0.0</v>
      </c>
      <c r="M789" s="18" t="s">
        <v>63</v>
      </c>
      <c r="N789" s="21">
        <v>2.17629876E8</v>
      </c>
      <c r="O789" s="21">
        <v>3.814988552E9</v>
      </c>
      <c r="P789" s="21">
        <v>1.3060014261E10</v>
      </c>
      <c r="Q789" s="18" t="s">
        <v>1194</v>
      </c>
      <c r="R789" s="18" t="s">
        <v>1199</v>
      </c>
      <c r="S789" s="19" t="s">
        <v>1196</v>
      </c>
      <c r="T789" s="21">
        <v>70.9</v>
      </c>
      <c r="U789" s="21">
        <v>19.0</v>
      </c>
      <c r="V789" s="21">
        <v>58.42</v>
      </c>
      <c r="W789" s="21">
        <v>0.0</v>
      </c>
      <c r="X789" s="21">
        <v>58.42</v>
      </c>
      <c r="Y789" s="21">
        <v>25.0</v>
      </c>
      <c r="Z789" s="21">
        <v>1.0</v>
      </c>
      <c r="AA789" s="22">
        <v>0.176</v>
      </c>
      <c r="AB789" s="23">
        <v>-2.3712</v>
      </c>
      <c r="AC789" s="24"/>
      <c r="AD789" s="18" t="s">
        <v>53</v>
      </c>
      <c r="AE789" s="21">
        <v>1.56053749E8</v>
      </c>
      <c r="AF789" s="21">
        <v>4.609825755E9</v>
      </c>
      <c r="AG789" s="19" t="s">
        <v>1197</v>
      </c>
      <c r="AH789" s="18" t="s">
        <v>68</v>
      </c>
      <c r="AI789" s="20">
        <v>23.09</v>
      </c>
      <c r="AJ789" s="18" t="s">
        <v>68</v>
      </c>
      <c r="AK789" s="20">
        <v>23.79</v>
      </c>
      <c r="AL789" s="20">
        <v>270.0</v>
      </c>
      <c r="AM789" s="18" t="s">
        <v>69</v>
      </c>
      <c r="AN789" s="25">
        <v>270.0</v>
      </c>
      <c r="AO789" s="18">
        <f t="shared" si="1"/>
        <v>0</v>
      </c>
      <c r="AP789" s="18">
        <v>65.42</v>
      </c>
      <c r="AQ789" s="18">
        <f t="shared" si="2"/>
        <v>7</v>
      </c>
      <c r="AR789" s="18">
        <f t="shared" si="3"/>
        <v>100</v>
      </c>
      <c r="AS789" s="18"/>
      <c r="AT789" s="18" t="s">
        <v>70</v>
      </c>
    </row>
    <row r="790">
      <c r="A790" s="18" t="s">
        <v>52</v>
      </c>
      <c r="B790" s="18" t="s">
        <v>53</v>
      </c>
      <c r="C790" s="18" t="s">
        <v>54</v>
      </c>
      <c r="D790" s="18" t="s">
        <v>55</v>
      </c>
      <c r="E790" s="18" t="s">
        <v>56</v>
      </c>
      <c r="F790" s="18" t="s">
        <v>141</v>
      </c>
      <c r="G790" s="19" t="s">
        <v>1190</v>
      </c>
      <c r="H790" s="18" t="s">
        <v>1191</v>
      </c>
      <c r="I790" s="18" t="s">
        <v>1192</v>
      </c>
      <c r="J790" s="18" t="s">
        <v>1193</v>
      </c>
      <c r="K790" s="18" t="s">
        <v>62</v>
      </c>
      <c r="L790" s="20">
        <v>0.0</v>
      </c>
      <c r="M790" s="18" t="s">
        <v>63</v>
      </c>
      <c r="N790" s="21">
        <v>2.17629876E8</v>
      </c>
      <c r="O790" s="21">
        <v>3.814988552E9</v>
      </c>
      <c r="P790" s="21">
        <v>1.306001426E10</v>
      </c>
      <c r="Q790" s="18" t="s">
        <v>1194</v>
      </c>
      <c r="R790" s="18" t="s">
        <v>1200</v>
      </c>
      <c r="S790" s="19" t="s">
        <v>1196</v>
      </c>
      <c r="T790" s="21">
        <v>69.5</v>
      </c>
      <c r="U790" s="21">
        <v>11.0</v>
      </c>
      <c r="V790" s="21">
        <v>58.42</v>
      </c>
      <c r="W790" s="21">
        <v>0.0</v>
      </c>
      <c r="X790" s="21">
        <v>58.42</v>
      </c>
      <c r="Y790" s="21">
        <v>25.0</v>
      </c>
      <c r="Z790" s="21">
        <v>1.0</v>
      </c>
      <c r="AA790" s="22">
        <v>0.1594</v>
      </c>
      <c r="AB790" s="23">
        <v>-2.1052</v>
      </c>
      <c r="AC790" s="24"/>
      <c r="AD790" s="18" t="s">
        <v>53</v>
      </c>
      <c r="AE790" s="21">
        <v>1.56053749E8</v>
      </c>
      <c r="AF790" s="21">
        <v>4.609825755E9</v>
      </c>
      <c r="AG790" s="19" t="s">
        <v>1197</v>
      </c>
      <c r="AH790" s="18" t="s">
        <v>68</v>
      </c>
      <c r="AI790" s="20">
        <v>23.09</v>
      </c>
      <c r="AJ790" s="18" t="s">
        <v>68</v>
      </c>
      <c r="AK790" s="20">
        <v>23.79</v>
      </c>
      <c r="AL790" s="20">
        <v>270.0</v>
      </c>
      <c r="AM790" s="18" t="s">
        <v>69</v>
      </c>
      <c r="AN790" s="25">
        <v>270.0</v>
      </c>
      <c r="AO790" s="18">
        <f t="shared" si="1"/>
        <v>0</v>
      </c>
      <c r="AP790" s="18">
        <v>65.42</v>
      </c>
      <c r="AQ790" s="18">
        <f t="shared" si="2"/>
        <v>7</v>
      </c>
      <c r="AR790" s="18">
        <f t="shared" si="3"/>
        <v>100</v>
      </c>
      <c r="AS790" s="18"/>
      <c r="AT790" s="18" t="s">
        <v>70</v>
      </c>
    </row>
    <row r="791">
      <c r="A791" s="18" t="s">
        <v>254</v>
      </c>
      <c r="B791" s="18" t="s">
        <v>53</v>
      </c>
      <c r="C791" s="18" t="s">
        <v>54</v>
      </c>
      <c r="D791" s="18" t="s">
        <v>55</v>
      </c>
      <c r="E791" s="18" t="s">
        <v>87</v>
      </c>
      <c r="F791" s="18" t="s">
        <v>610</v>
      </c>
      <c r="G791" s="19" t="s">
        <v>248</v>
      </c>
      <c r="H791" s="18" t="s">
        <v>249</v>
      </c>
      <c r="I791" s="18" t="s">
        <v>117</v>
      </c>
      <c r="J791" s="18" t="s">
        <v>118</v>
      </c>
      <c r="K791" s="18" t="s">
        <v>80</v>
      </c>
      <c r="L791" s="20">
        <v>0.0</v>
      </c>
      <c r="M791" s="18" t="s">
        <v>81</v>
      </c>
      <c r="N791" s="21">
        <v>1.91734563E8</v>
      </c>
      <c r="O791" s="21">
        <v>3.60500177E9</v>
      </c>
      <c r="P791" s="21">
        <v>4.0264560461E10</v>
      </c>
      <c r="Q791" s="18" t="s">
        <v>1201</v>
      </c>
      <c r="R791" s="18" t="s">
        <v>1201</v>
      </c>
      <c r="S791" s="19" t="s">
        <v>1202</v>
      </c>
      <c r="T791" s="21">
        <v>38.0</v>
      </c>
      <c r="U791" s="21">
        <v>336.0</v>
      </c>
      <c r="V791" s="21">
        <v>47.45</v>
      </c>
      <c r="W791" s="21">
        <v>0.0</v>
      </c>
      <c r="X791" s="21">
        <v>47.45</v>
      </c>
      <c r="Y791" s="21">
        <v>500.0</v>
      </c>
      <c r="Z791" s="21">
        <v>1.0</v>
      </c>
      <c r="AA791" s="22">
        <v>-0.2487</v>
      </c>
      <c r="AB791" s="23">
        <v>1.7955</v>
      </c>
      <c r="AC791" s="24"/>
      <c r="AD791" s="18" t="s">
        <v>53</v>
      </c>
      <c r="AE791" s="21">
        <v>8.2573156E7</v>
      </c>
      <c r="AF791" s="21">
        <v>1.420186167E9</v>
      </c>
      <c r="AG791" s="19" t="s">
        <v>1203</v>
      </c>
      <c r="AH791" s="18" t="s">
        <v>68</v>
      </c>
      <c r="AI791" s="20">
        <v>16.63</v>
      </c>
      <c r="AJ791" s="18" t="s">
        <v>68</v>
      </c>
      <c r="AK791" s="20">
        <v>16.43</v>
      </c>
      <c r="AL791" s="20">
        <v>250.0</v>
      </c>
      <c r="AM791" s="18" t="s">
        <v>69</v>
      </c>
      <c r="AN791" s="25">
        <v>250.0</v>
      </c>
      <c r="AO791" s="18">
        <f t="shared" si="1"/>
        <v>0</v>
      </c>
      <c r="AP791" s="18">
        <v>54.45</v>
      </c>
      <c r="AQ791" s="18">
        <f t="shared" si="2"/>
        <v>7</v>
      </c>
      <c r="AR791" s="18">
        <f t="shared" si="3"/>
        <v>500</v>
      </c>
      <c r="AS791" s="18"/>
      <c r="AT791" s="18" t="s">
        <v>112</v>
      </c>
    </row>
    <row r="792">
      <c r="A792" s="18" t="s">
        <v>297</v>
      </c>
      <c r="B792" s="18" t="s">
        <v>53</v>
      </c>
      <c r="C792" s="18" t="s">
        <v>54</v>
      </c>
      <c r="D792" s="18" t="s">
        <v>55</v>
      </c>
      <c r="E792" s="18" t="s">
        <v>219</v>
      </c>
      <c r="F792" s="18" t="s">
        <v>752</v>
      </c>
      <c r="G792" s="19" t="s">
        <v>390</v>
      </c>
      <c r="H792" s="18" t="s">
        <v>105</v>
      </c>
      <c r="I792" s="18" t="s">
        <v>106</v>
      </c>
      <c r="J792" s="18" t="s">
        <v>107</v>
      </c>
      <c r="K792" s="18" t="s">
        <v>62</v>
      </c>
      <c r="L792" s="20">
        <v>0.0</v>
      </c>
      <c r="M792" s="18" t="s">
        <v>63</v>
      </c>
      <c r="N792" s="21">
        <v>1.84024248E8</v>
      </c>
      <c r="O792" s="21">
        <v>3.300565266E9</v>
      </c>
      <c r="P792" s="21">
        <v>3.0274837368E10</v>
      </c>
      <c r="Q792" s="18" t="s">
        <v>1204</v>
      </c>
      <c r="R792" s="18" t="s">
        <v>1204</v>
      </c>
      <c r="S792" s="19" t="s">
        <v>1205</v>
      </c>
      <c r="T792" s="21">
        <v>69.5</v>
      </c>
      <c r="U792" s="21">
        <v>9043.0</v>
      </c>
      <c r="V792" s="21">
        <v>57.43</v>
      </c>
      <c r="W792" s="21">
        <v>0.0</v>
      </c>
      <c r="X792" s="21">
        <v>57.43</v>
      </c>
      <c r="Y792" s="21">
        <v>500.0</v>
      </c>
      <c r="Z792" s="21">
        <v>1.0</v>
      </c>
      <c r="AA792" s="22">
        <v>0.1737</v>
      </c>
      <c r="AB792" s="23">
        <v>-2.2933</v>
      </c>
      <c r="AC792" s="24"/>
      <c r="AD792" s="18" t="s">
        <v>53</v>
      </c>
      <c r="AE792" s="21">
        <v>5.6565915E7</v>
      </c>
      <c r="AF792" s="21">
        <v>1.221015266E9</v>
      </c>
      <c r="AG792" s="19" t="s">
        <v>1206</v>
      </c>
      <c r="AH792" s="18" t="s">
        <v>68</v>
      </c>
      <c r="AI792" s="20">
        <v>27.25</v>
      </c>
      <c r="AJ792" s="18" t="s">
        <v>68</v>
      </c>
      <c r="AK792" s="20">
        <v>22.9</v>
      </c>
      <c r="AL792" s="20">
        <v>270.0</v>
      </c>
      <c r="AM792" s="18" t="s">
        <v>69</v>
      </c>
      <c r="AN792" s="25">
        <v>270.0</v>
      </c>
      <c r="AO792" s="18">
        <f t="shared" si="1"/>
        <v>0</v>
      </c>
      <c r="AP792" s="18">
        <v>64.43</v>
      </c>
      <c r="AQ792" s="18">
        <f t="shared" si="2"/>
        <v>7</v>
      </c>
      <c r="AR792" s="18">
        <f t="shared" si="3"/>
        <v>500</v>
      </c>
      <c r="AS792" s="18"/>
      <c r="AT792" s="18" t="s">
        <v>112</v>
      </c>
    </row>
    <row r="793">
      <c r="A793" s="18" t="s">
        <v>52</v>
      </c>
      <c r="B793" s="18" t="s">
        <v>53</v>
      </c>
      <c r="C793" s="18" t="s">
        <v>54</v>
      </c>
      <c r="D793" s="18" t="s">
        <v>55</v>
      </c>
      <c r="E793" s="18" t="s">
        <v>56</v>
      </c>
      <c r="F793" s="18" t="s">
        <v>57</v>
      </c>
      <c r="G793" s="19" t="s">
        <v>1084</v>
      </c>
      <c r="H793" s="18" t="s">
        <v>1085</v>
      </c>
      <c r="I793" s="18" t="s">
        <v>1086</v>
      </c>
      <c r="J793" s="18" t="s">
        <v>1087</v>
      </c>
      <c r="K793" s="18" t="s">
        <v>331</v>
      </c>
      <c r="L793" s="18" t="s">
        <v>332</v>
      </c>
      <c r="M793" s="18" t="s">
        <v>333</v>
      </c>
      <c r="N793" s="21">
        <v>2.5853237E8</v>
      </c>
      <c r="O793" s="21">
        <v>3.233292346E9</v>
      </c>
      <c r="P793" s="21">
        <v>1.7438761812E10</v>
      </c>
      <c r="Q793" s="18" t="s">
        <v>1207</v>
      </c>
      <c r="R793" s="18" t="s">
        <v>1208</v>
      </c>
      <c r="S793" s="19" t="s">
        <v>1209</v>
      </c>
      <c r="T793" s="21">
        <v>67.9</v>
      </c>
      <c r="U793" s="21">
        <v>286.0</v>
      </c>
      <c r="V793" s="21">
        <v>60.33</v>
      </c>
      <c r="W793" s="21">
        <v>0.0</v>
      </c>
      <c r="X793" s="21">
        <v>60.33</v>
      </c>
      <c r="Y793" s="21">
        <v>500.0</v>
      </c>
      <c r="Z793" s="21">
        <v>1.0</v>
      </c>
      <c r="AA793" s="22">
        <v>0.1115</v>
      </c>
      <c r="AB793" s="23">
        <v>-1.4383</v>
      </c>
      <c r="AC793" s="24"/>
      <c r="AD793" s="18" t="s">
        <v>53</v>
      </c>
      <c r="AE793" s="21">
        <v>1.2031501E7</v>
      </c>
      <c r="AF793" s="21">
        <v>1.19574284E8</v>
      </c>
      <c r="AG793" s="19" t="s">
        <v>1210</v>
      </c>
      <c r="AH793" s="18" t="s">
        <v>68</v>
      </c>
      <c r="AI793" s="20">
        <v>16.42</v>
      </c>
      <c r="AJ793" s="18" t="s">
        <v>68</v>
      </c>
      <c r="AK793" s="20">
        <v>16.0</v>
      </c>
      <c r="AL793" s="20">
        <v>360.0</v>
      </c>
      <c r="AM793" s="18" t="s">
        <v>69</v>
      </c>
      <c r="AN793" s="25">
        <v>360.0</v>
      </c>
      <c r="AO793" s="18">
        <f t="shared" si="1"/>
        <v>0</v>
      </c>
      <c r="AP793" s="18">
        <v>67.33</v>
      </c>
      <c r="AQ793" s="18">
        <f t="shared" si="2"/>
        <v>7</v>
      </c>
      <c r="AR793" s="18">
        <f t="shared" si="3"/>
        <v>500</v>
      </c>
      <c r="AS793" s="18"/>
      <c r="AT793" s="18" t="s">
        <v>70</v>
      </c>
    </row>
    <row r="794">
      <c r="A794" s="18" t="s">
        <v>52</v>
      </c>
      <c r="B794" s="18" t="s">
        <v>53</v>
      </c>
      <c r="C794" s="18" t="s">
        <v>54</v>
      </c>
      <c r="D794" s="18" t="s">
        <v>55</v>
      </c>
      <c r="E794" s="18" t="s">
        <v>56</v>
      </c>
      <c r="F794" s="18" t="s">
        <v>98</v>
      </c>
      <c r="G794" s="19" t="s">
        <v>1084</v>
      </c>
      <c r="H794" s="18" t="s">
        <v>1085</v>
      </c>
      <c r="I794" s="18" t="s">
        <v>1086</v>
      </c>
      <c r="J794" s="18" t="s">
        <v>1087</v>
      </c>
      <c r="K794" s="18" t="s">
        <v>331</v>
      </c>
      <c r="L794" s="18" t="s">
        <v>332</v>
      </c>
      <c r="M794" s="18" t="s">
        <v>333</v>
      </c>
      <c r="N794" s="21">
        <v>2.5853237E8</v>
      </c>
      <c r="O794" s="21">
        <v>3.233291793E9</v>
      </c>
      <c r="P794" s="21">
        <v>6.0264856184E10</v>
      </c>
      <c r="Q794" s="18" t="s">
        <v>1211</v>
      </c>
      <c r="R794" s="18" t="s">
        <v>1211</v>
      </c>
      <c r="S794" s="19" t="s">
        <v>1212</v>
      </c>
      <c r="T794" s="21">
        <v>28.15</v>
      </c>
      <c r="U794" s="21">
        <v>484.0</v>
      </c>
      <c r="V794" s="21">
        <v>39.0</v>
      </c>
      <c r="W794" s="21">
        <v>0.0</v>
      </c>
      <c r="X794" s="21">
        <v>39.0</v>
      </c>
      <c r="Y794" s="21">
        <v>500.0</v>
      </c>
      <c r="Z794" s="21">
        <v>2.0</v>
      </c>
      <c r="AA794" s="22">
        <v>-0.3854</v>
      </c>
      <c r="AB794" s="23">
        <v>4.123</v>
      </c>
      <c r="AC794" s="24"/>
      <c r="AD794" s="18" t="s">
        <v>53</v>
      </c>
      <c r="AE794" s="21">
        <v>1.2031501E7</v>
      </c>
      <c r="AF794" s="21">
        <v>9.9864134E7</v>
      </c>
      <c r="AG794" s="19" t="s">
        <v>1213</v>
      </c>
      <c r="AH794" s="18" t="s">
        <v>68</v>
      </c>
      <c r="AI794" s="20">
        <v>8.56</v>
      </c>
      <c r="AJ794" s="18" t="s">
        <v>68</v>
      </c>
      <c r="AK794" s="20">
        <v>8.5</v>
      </c>
      <c r="AL794" s="20">
        <v>190.0</v>
      </c>
      <c r="AM794" s="18" t="s">
        <v>69</v>
      </c>
      <c r="AN794" s="25">
        <v>190.0</v>
      </c>
      <c r="AO794" s="18">
        <f t="shared" si="1"/>
        <v>0</v>
      </c>
      <c r="AP794" s="18">
        <v>39.15</v>
      </c>
      <c r="AQ794" s="18">
        <f t="shared" si="2"/>
        <v>0.15</v>
      </c>
      <c r="AR794" s="18">
        <f t="shared" si="3"/>
        <v>500</v>
      </c>
      <c r="AS794" s="18"/>
      <c r="AT794" s="18" t="s">
        <v>70</v>
      </c>
    </row>
  </sheetData>
  <mergeCells count="6">
    <mergeCell ref="A1:F1"/>
    <mergeCell ref="G1:M1"/>
    <mergeCell ref="N1:S1"/>
    <mergeCell ref="T1:Z1"/>
    <mergeCell ref="AA1:AB1"/>
    <mergeCell ref="AD1:AL1"/>
  </mergeCells>
  <hyperlinks>
    <hyperlink r:id="rId1" ref="G3"/>
    <hyperlink r:id="rId2" ref="S3"/>
    <hyperlink r:id="rId3" ref="AG3"/>
    <hyperlink r:id="rId4" ref="G4"/>
    <hyperlink r:id="rId5" ref="S4"/>
    <hyperlink r:id="rId6" ref="AG4"/>
    <hyperlink r:id="rId7" ref="G5"/>
    <hyperlink r:id="rId8" ref="S5"/>
    <hyperlink r:id="rId9" ref="AG5"/>
    <hyperlink r:id="rId10" ref="G6"/>
    <hyperlink r:id="rId11" ref="S6"/>
    <hyperlink r:id="rId12" ref="AG6"/>
    <hyperlink r:id="rId13" ref="G7"/>
    <hyperlink r:id="rId14" ref="S7"/>
    <hyperlink r:id="rId15" ref="AG7"/>
    <hyperlink r:id="rId16" ref="G8"/>
    <hyperlink r:id="rId17" ref="S8"/>
    <hyperlink r:id="rId18" ref="AG8"/>
    <hyperlink r:id="rId19" ref="G9"/>
    <hyperlink r:id="rId20" ref="S9"/>
    <hyperlink r:id="rId21" ref="AG9"/>
    <hyperlink r:id="rId22" ref="G10"/>
    <hyperlink r:id="rId23" ref="S10"/>
    <hyperlink r:id="rId24" ref="AG10"/>
    <hyperlink r:id="rId25" ref="G11"/>
    <hyperlink r:id="rId26" ref="S11"/>
    <hyperlink r:id="rId27" ref="AG11"/>
    <hyperlink r:id="rId28" ref="G12"/>
    <hyperlink r:id="rId29" ref="S12"/>
    <hyperlink r:id="rId30" ref="AG12"/>
    <hyperlink r:id="rId31" ref="G13"/>
    <hyperlink r:id="rId32" ref="S13"/>
    <hyperlink r:id="rId33" ref="AG13"/>
    <hyperlink r:id="rId34" ref="G14"/>
    <hyperlink r:id="rId35" ref="S14"/>
    <hyperlink r:id="rId36" ref="AG14"/>
    <hyperlink r:id="rId37" ref="G15"/>
    <hyperlink r:id="rId38" ref="S15"/>
    <hyperlink r:id="rId39" ref="AG15"/>
    <hyperlink r:id="rId40" ref="G16"/>
    <hyperlink r:id="rId41" ref="S16"/>
    <hyperlink r:id="rId42" ref="AG16"/>
    <hyperlink r:id="rId43" ref="G17"/>
    <hyperlink r:id="rId44" ref="S17"/>
    <hyperlink r:id="rId45" ref="AG17"/>
    <hyperlink r:id="rId46" ref="G18"/>
    <hyperlink r:id="rId47" ref="S18"/>
    <hyperlink r:id="rId48" ref="AG18"/>
    <hyperlink r:id="rId49" ref="G19"/>
    <hyperlink r:id="rId50" ref="S19"/>
    <hyperlink r:id="rId51" ref="AG19"/>
    <hyperlink r:id="rId52" ref="G20"/>
    <hyperlink r:id="rId53" ref="S20"/>
    <hyperlink r:id="rId54" ref="AG20"/>
    <hyperlink r:id="rId55" ref="G21"/>
    <hyperlink r:id="rId56" ref="S21"/>
    <hyperlink r:id="rId57" ref="AG21"/>
    <hyperlink r:id="rId58" ref="G22"/>
    <hyperlink r:id="rId59" ref="S22"/>
    <hyperlink r:id="rId60" ref="AG22"/>
    <hyperlink r:id="rId61" ref="G23"/>
    <hyperlink r:id="rId62" ref="S23"/>
    <hyperlink r:id="rId63" ref="AG23"/>
    <hyperlink r:id="rId64" ref="G24"/>
    <hyperlink r:id="rId65" ref="S24"/>
    <hyperlink r:id="rId66" ref="AG24"/>
    <hyperlink r:id="rId67" ref="G25"/>
    <hyperlink r:id="rId68" ref="S25"/>
    <hyperlink r:id="rId69" ref="AG25"/>
    <hyperlink r:id="rId70" ref="G26"/>
    <hyperlink r:id="rId71" ref="S26"/>
    <hyperlink r:id="rId72" ref="AG26"/>
    <hyperlink r:id="rId73" ref="G27"/>
    <hyperlink r:id="rId74" ref="S27"/>
    <hyperlink r:id="rId75" ref="AG27"/>
    <hyperlink r:id="rId76" ref="G28"/>
    <hyperlink r:id="rId77" ref="S28"/>
    <hyperlink r:id="rId78" ref="AG28"/>
    <hyperlink r:id="rId79" ref="G29"/>
    <hyperlink r:id="rId80" ref="S29"/>
    <hyperlink r:id="rId81" ref="AG29"/>
    <hyperlink r:id="rId82" ref="G30"/>
    <hyperlink r:id="rId83" ref="S30"/>
    <hyperlink r:id="rId84" ref="AG30"/>
    <hyperlink r:id="rId85" ref="G31"/>
    <hyperlink r:id="rId86" ref="S31"/>
    <hyperlink r:id="rId87" ref="AG31"/>
    <hyperlink r:id="rId88" ref="G32"/>
    <hyperlink r:id="rId89" ref="S32"/>
    <hyperlink r:id="rId90" ref="AG32"/>
    <hyperlink r:id="rId91" ref="G33"/>
    <hyperlink r:id="rId92" ref="S33"/>
    <hyperlink r:id="rId93" ref="AG33"/>
    <hyperlink r:id="rId94" ref="G34"/>
    <hyperlink r:id="rId95" ref="S34"/>
    <hyperlink r:id="rId96" ref="AG34"/>
    <hyperlink r:id="rId97" ref="G35"/>
    <hyperlink r:id="rId98" ref="S35"/>
    <hyperlink r:id="rId99" ref="AG35"/>
    <hyperlink r:id="rId100" ref="G36"/>
    <hyperlink r:id="rId101" ref="S36"/>
    <hyperlink r:id="rId102" ref="AG36"/>
    <hyperlink r:id="rId103" ref="G37"/>
    <hyperlink r:id="rId104" ref="S37"/>
    <hyperlink r:id="rId105" ref="AG37"/>
    <hyperlink r:id="rId106" ref="G38"/>
    <hyperlink r:id="rId107" ref="S38"/>
    <hyperlink r:id="rId108" ref="AG38"/>
    <hyperlink r:id="rId109" ref="G39"/>
    <hyperlink r:id="rId110" ref="S39"/>
    <hyperlink r:id="rId111" ref="AG39"/>
    <hyperlink r:id="rId112" ref="G40"/>
    <hyperlink r:id="rId113" ref="S40"/>
    <hyperlink r:id="rId114" ref="AG40"/>
    <hyperlink r:id="rId115" ref="G41"/>
    <hyperlink r:id="rId116" ref="S41"/>
    <hyperlink r:id="rId117" ref="AG41"/>
    <hyperlink r:id="rId118" ref="G42"/>
    <hyperlink r:id="rId119" ref="S42"/>
    <hyperlink r:id="rId120" ref="AG42"/>
    <hyperlink r:id="rId121" ref="G43"/>
    <hyperlink r:id="rId122" ref="S43"/>
    <hyperlink r:id="rId123" ref="AG43"/>
    <hyperlink r:id="rId124" ref="G44"/>
    <hyperlink r:id="rId125" ref="S44"/>
    <hyperlink r:id="rId126" ref="AG44"/>
    <hyperlink r:id="rId127" ref="G45"/>
    <hyperlink r:id="rId128" ref="S45"/>
    <hyperlink r:id="rId129" ref="AG45"/>
    <hyperlink r:id="rId130" ref="G46"/>
    <hyperlink r:id="rId131" ref="S46"/>
    <hyperlink r:id="rId132" ref="AG46"/>
    <hyperlink r:id="rId133" ref="G47"/>
    <hyperlink r:id="rId134" ref="S47"/>
    <hyperlink r:id="rId135" ref="AG47"/>
    <hyperlink r:id="rId136" ref="G48"/>
    <hyperlink r:id="rId137" ref="S48"/>
    <hyperlink r:id="rId138" ref="AG48"/>
    <hyperlink r:id="rId139" ref="G49"/>
    <hyperlink r:id="rId140" ref="S49"/>
    <hyperlink r:id="rId141" ref="AG49"/>
    <hyperlink r:id="rId142" ref="G50"/>
    <hyperlink r:id="rId143" ref="S50"/>
    <hyperlink r:id="rId144" ref="AG50"/>
    <hyperlink r:id="rId145" ref="G51"/>
    <hyperlink r:id="rId146" ref="S51"/>
    <hyperlink r:id="rId147" ref="AG51"/>
    <hyperlink r:id="rId148" ref="G52"/>
    <hyperlink r:id="rId149" ref="S52"/>
    <hyperlink r:id="rId150" ref="AG52"/>
    <hyperlink r:id="rId151" ref="G53"/>
    <hyperlink r:id="rId152" ref="S53"/>
    <hyperlink r:id="rId153" ref="AG53"/>
    <hyperlink r:id="rId154" ref="G54"/>
    <hyperlink r:id="rId155" ref="S54"/>
    <hyperlink r:id="rId156" ref="AG54"/>
    <hyperlink r:id="rId157" ref="G55"/>
    <hyperlink r:id="rId158" ref="S55"/>
    <hyperlink r:id="rId159" ref="AG55"/>
    <hyperlink r:id="rId160" ref="G56"/>
    <hyperlink r:id="rId161" ref="S56"/>
    <hyperlink r:id="rId162" ref="AG56"/>
    <hyperlink r:id="rId163" ref="G57"/>
    <hyperlink r:id="rId164" ref="S57"/>
    <hyperlink r:id="rId165" ref="AG57"/>
    <hyperlink r:id="rId166" ref="G58"/>
    <hyperlink r:id="rId167" ref="S58"/>
    <hyperlink r:id="rId168" ref="AG58"/>
    <hyperlink r:id="rId169" ref="G59"/>
    <hyperlink r:id="rId170" ref="S59"/>
    <hyperlink r:id="rId171" ref="AG59"/>
    <hyperlink r:id="rId172" ref="G60"/>
    <hyperlink r:id="rId173" ref="S60"/>
    <hyperlink r:id="rId174" ref="AG60"/>
    <hyperlink r:id="rId175" ref="G61"/>
    <hyperlink r:id="rId176" ref="S61"/>
    <hyperlink r:id="rId177" ref="AG61"/>
    <hyperlink r:id="rId178" ref="G62"/>
    <hyperlink r:id="rId179" ref="S62"/>
    <hyperlink r:id="rId180" ref="AG62"/>
    <hyperlink r:id="rId181" ref="G63"/>
    <hyperlink r:id="rId182" ref="S63"/>
    <hyperlink r:id="rId183" ref="AG63"/>
    <hyperlink r:id="rId184" ref="G64"/>
    <hyperlink r:id="rId185" ref="S64"/>
    <hyperlink r:id="rId186" ref="AG64"/>
    <hyperlink r:id="rId187" ref="G65"/>
    <hyperlink r:id="rId188" ref="S65"/>
    <hyperlink r:id="rId189" ref="AG65"/>
    <hyperlink r:id="rId190" ref="G66"/>
    <hyperlink r:id="rId191" ref="S66"/>
    <hyperlink r:id="rId192" ref="AG66"/>
    <hyperlink r:id="rId193" ref="G67"/>
    <hyperlink r:id="rId194" ref="S67"/>
    <hyperlink r:id="rId195" ref="AG67"/>
    <hyperlink r:id="rId196" ref="G68"/>
    <hyperlink r:id="rId197" ref="S68"/>
    <hyperlink r:id="rId198" ref="AG68"/>
    <hyperlink r:id="rId199" ref="G69"/>
    <hyperlink r:id="rId200" ref="S69"/>
    <hyperlink r:id="rId201" ref="AG69"/>
    <hyperlink r:id="rId202" ref="G70"/>
    <hyperlink r:id="rId203" ref="S70"/>
    <hyperlink r:id="rId204" ref="AG70"/>
    <hyperlink r:id="rId205" ref="G71"/>
    <hyperlink r:id="rId206" ref="S71"/>
    <hyperlink r:id="rId207" ref="AG71"/>
    <hyperlink r:id="rId208" ref="G72"/>
    <hyperlink r:id="rId209" ref="S72"/>
    <hyperlink r:id="rId210" ref="AG72"/>
    <hyperlink r:id="rId211" ref="G73"/>
    <hyperlink r:id="rId212" ref="S73"/>
    <hyperlink r:id="rId213" ref="AG73"/>
    <hyperlink r:id="rId214" ref="G74"/>
    <hyperlink r:id="rId215" ref="S74"/>
    <hyperlink r:id="rId216" ref="AG74"/>
    <hyperlink r:id="rId217" ref="G75"/>
    <hyperlink r:id="rId218" ref="S75"/>
    <hyperlink r:id="rId219" ref="AG75"/>
    <hyperlink r:id="rId220" ref="G76"/>
    <hyperlink r:id="rId221" ref="S76"/>
    <hyperlink r:id="rId222" ref="AG76"/>
    <hyperlink r:id="rId223" ref="G77"/>
    <hyperlink r:id="rId224" ref="S77"/>
    <hyperlink r:id="rId225" ref="AG77"/>
    <hyperlink r:id="rId226" ref="G78"/>
    <hyperlink r:id="rId227" ref="S78"/>
    <hyperlink r:id="rId228" ref="AG78"/>
    <hyperlink r:id="rId229" ref="G79"/>
    <hyperlink r:id="rId230" ref="S79"/>
    <hyperlink r:id="rId231" ref="AG79"/>
    <hyperlink r:id="rId232" ref="G80"/>
    <hyperlink r:id="rId233" ref="S80"/>
    <hyperlink r:id="rId234" ref="AG80"/>
    <hyperlink r:id="rId235" ref="G81"/>
    <hyperlink r:id="rId236" ref="S81"/>
    <hyperlink r:id="rId237" ref="AG81"/>
    <hyperlink r:id="rId238" ref="G82"/>
    <hyperlink r:id="rId239" ref="S82"/>
    <hyperlink r:id="rId240" ref="AG82"/>
    <hyperlink r:id="rId241" ref="G83"/>
    <hyperlink r:id="rId242" ref="S83"/>
    <hyperlink r:id="rId243" ref="AG83"/>
    <hyperlink r:id="rId244" ref="G84"/>
    <hyperlink r:id="rId245" ref="S84"/>
    <hyperlink r:id="rId246" ref="AG84"/>
    <hyperlink r:id="rId247" ref="G85"/>
    <hyperlink r:id="rId248" ref="S85"/>
    <hyperlink r:id="rId249" ref="AG85"/>
    <hyperlink r:id="rId250" ref="G86"/>
    <hyperlink r:id="rId251" ref="S86"/>
    <hyperlink r:id="rId252" ref="AG86"/>
    <hyperlink r:id="rId253" ref="G87"/>
    <hyperlink r:id="rId254" ref="S87"/>
    <hyperlink r:id="rId255" ref="AG87"/>
    <hyperlink r:id="rId256" ref="G88"/>
    <hyperlink r:id="rId257" ref="S88"/>
    <hyperlink r:id="rId258" ref="AG88"/>
    <hyperlink r:id="rId259" ref="G89"/>
    <hyperlink r:id="rId260" ref="S89"/>
    <hyperlink r:id="rId261" ref="AG89"/>
    <hyperlink r:id="rId262" ref="G90"/>
    <hyperlink r:id="rId263" ref="S90"/>
    <hyperlink r:id="rId264" ref="AG90"/>
    <hyperlink r:id="rId265" ref="G91"/>
    <hyperlink r:id="rId266" ref="S91"/>
    <hyperlink r:id="rId267" ref="AG91"/>
    <hyperlink r:id="rId268" ref="G92"/>
    <hyperlink r:id="rId269" ref="S92"/>
    <hyperlink r:id="rId270" ref="AG92"/>
    <hyperlink r:id="rId271" ref="G93"/>
    <hyperlink r:id="rId272" ref="S93"/>
    <hyperlink r:id="rId273" ref="AG93"/>
    <hyperlink r:id="rId274" ref="G94"/>
    <hyperlink r:id="rId275" ref="S94"/>
    <hyperlink r:id="rId276" ref="AG94"/>
    <hyperlink r:id="rId277" ref="G95"/>
    <hyperlink r:id="rId278" ref="S95"/>
    <hyperlink r:id="rId279" ref="AG95"/>
    <hyperlink r:id="rId280" ref="G96"/>
    <hyperlink r:id="rId281" ref="S96"/>
    <hyperlink r:id="rId282" ref="AG96"/>
    <hyperlink r:id="rId283" ref="G97"/>
    <hyperlink r:id="rId284" ref="S97"/>
    <hyperlink r:id="rId285" ref="AG97"/>
    <hyperlink r:id="rId286" ref="G98"/>
    <hyperlink r:id="rId287" ref="S98"/>
    <hyperlink r:id="rId288" ref="AG98"/>
    <hyperlink r:id="rId289" ref="G99"/>
    <hyperlink r:id="rId290" ref="S99"/>
    <hyperlink r:id="rId291" ref="AG99"/>
    <hyperlink r:id="rId292" ref="G100"/>
    <hyperlink r:id="rId293" ref="S100"/>
    <hyperlink r:id="rId294" ref="AG100"/>
    <hyperlink r:id="rId295" ref="G101"/>
    <hyperlink r:id="rId296" ref="S101"/>
    <hyperlink r:id="rId297" ref="AG101"/>
    <hyperlink r:id="rId298" ref="G102"/>
    <hyperlink r:id="rId299" ref="S102"/>
    <hyperlink r:id="rId300" ref="AG102"/>
    <hyperlink r:id="rId301" ref="G103"/>
    <hyperlink r:id="rId302" ref="S103"/>
    <hyperlink r:id="rId303" ref="AG103"/>
    <hyperlink r:id="rId304" ref="G104"/>
    <hyperlink r:id="rId305" ref="S104"/>
    <hyperlink r:id="rId306" ref="AG104"/>
    <hyperlink r:id="rId307" ref="G105"/>
    <hyperlink r:id="rId308" ref="S105"/>
    <hyperlink r:id="rId309" ref="AG105"/>
    <hyperlink r:id="rId310" ref="G106"/>
    <hyperlink r:id="rId311" ref="S106"/>
    <hyperlink r:id="rId312" ref="AG106"/>
    <hyperlink r:id="rId313" ref="G107"/>
    <hyperlink r:id="rId314" ref="S107"/>
    <hyperlink r:id="rId315" ref="AG107"/>
    <hyperlink r:id="rId316" ref="G108"/>
    <hyperlink r:id="rId317" ref="S108"/>
    <hyperlink r:id="rId318" ref="AG108"/>
    <hyperlink r:id="rId319" ref="G109"/>
    <hyperlink r:id="rId320" ref="S109"/>
    <hyperlink r:id="rId321" ref="AG109"/>
    <hyperlink r:id="rId322" ref="G110"/>
    <hyperlink r:id="rId323" ref="S110"/>
    <hyperlink r:id="rId324" ref="AG110"/>
    <hyperlink r:id="rId325" ref="G111"/>
    <hyperlink r:id="rId326" ref="S111"/>
    <hyperlink r:id="rId327" ref="AG111"/>
    <hyperlink r:id="rId328" ref="G112"/>
    <hyperlink r:id="rId329" ref="S112"/>
    <hyperlink r:id="rId330" ref="AG112"/>
    <hyperlink r:id="rId331" ref="G113"/>
    <hyperlink r:id="rId332" ref="S113"/>
    <hyperlink r:id="rId333" ref="AG113"/>
    <hyperlink r:id="rId334" ref="G114"/>
    <hyperlink r:id="rId335" ref="S114"/>
    <hyperlink r:id="rId336" ref="AG114"/>
    <hyperlink r:id="rId337" ref="G115"/>
    <hyperlink r:id="rId338" ref="S115"/>
    <hyperlink r:id="rId339" ref="AG115"/>
    <hyperlink r:id="rId340" ref="G116"/>
    <hyperlink r:id="rId341" ref="S116"/>
    <hyperlink r:id="rId342" ref="AG116"/>
    <hyperlink r:id="rId343" ref="G117"/>
    <hyperlink r:id="rId344" ref="S117"/>
    <hyperlink r:id="rId345" ref="AG117"/>
    <hyperlink r:id="rId346" ref="G118"/>
    <hyperlink r:id="rId347" ref="S118"/>
    <hyperlink r:id="rId348" ref="AG118"/>
    <hyperlink r:id="rId349" ref="G119"/>
    <hyperlink r:id="rId350" ref="S119"/>
    <hyperlink r:id="rId351" ref="AG119"/>
    <hyperlink r:id="rId352" ref="G120"/>
    <hyperlink r:id="rId353" ref="S120"/>
    <hyperlink r:id="rId354" ref="AG120"/>
    <hyperlink r:id="rId355" ref="G121"/>
    <hyperlink r:id="rId356" ref="S121"/>
    <hyperlink r:id="rId357" ref="AG121"/>
    <hyperlink r:id="rId358" ref="G122"/>
    <hyperlink r:id="rId359" ref="S122"/>
    <hyperlink r:id="rId360" ref="AG122"/>
    <hyperlink r:id="rId361" ref="G123"/>
    <hyperlink r:id="rId362" ref="S123"/>
    <hyperlink r:id="rId363" ref="AG123"/>
    <hyperlink r:id="rId364" ref="G124"/>
    <hyperlink r:id="rId365" ref="S124"/>
    <hyperlink r:id="rId366" ref="AG124"/>
    <hyperlink r:id="rId367" ref="G125"/>
    <hyperlink r:id="rId368" ref="S125"/>
    <hyperlink r:id="rId369" ref="AG125"/>
    <hyperlink r:id="rId370" ref="G126"/>
    <hyperlink r:id="rId371" ref="S126"/>
    <hyperlink r:id="rId372" ref="AG126"/>
    <hyperlink r:id="rId373" ref="G127"/>
    <hyperlink r:id="rId374" ref="S127"/>
    <hyperlink r:id="rId375" ref="AG127"/>
    <hyperlink r:id="rId376" ref="G128"/>
    <hyperlink r:id="rId377" ref="S128"/>
    <hyperlink r:id="rId378" ref="AG128"/>
    <hyperlink r:id="rId379" ref="G129"/>
    <hyperlink r:id="rId380" ref="S129"/>
    <hyperlink r:id="rId381" ref="AG129"/>
    <hyperlink r:id="rId382" ref="G130"/>
    <hyperlink r:id="rId383" ref="S130"/>
    <hyperlink r:id="rId384" ref="AG130"/>
    <hyperlink r:id="rId385" ref="G131"/>
    <hyperlink r:id="rId386" ref="S131"/>
    <hyperlink r:id="rId387" ref="AG131"/>
    <hyperlink r:id="rId388" ref="G132"/>
    <hyperlink r:id="rId389" ref="S132"/>
    <hyperlink r:id="rId390" ref="AG132"/>
    <hyperlink r:id="rId391" ref="G133"/>
    <hyperlink r:id="rId392" ref="S133"/>
    <hyperlink r:id="rId393" ref="AG133"/>
    <hyperlink r:id="rId394" ref="G134"/>
    <hyperlink r:id="rId395" ref="S134"/>
    <hyperlink r:id="rId396" ref="AG134"/>
    <hyperlink r:id="rId397" ref="G135"/>
    <hyperlink r:id="rId398" ref="S135"/>
    <hyperlink r:id="rId399" ref="AG135"/>
    <hyperlink r:id="rId400" ref="G136"/>
    <hyperlink r:id="rId401" ref="S136"/>
    <hyperlink r:id="rId402" ref="AG136"/>
    <hyperlink r:id="rId403" ref="G137"/>
    <hyperlink r:id="rId404" ref="S137"/>
    <hyperlink r:id="rId405" ref="AG137"/>
    <hyperlink r:id="rId406" ref="G138"/>
    <hyperlink r:id="rId407" ref="S138"/>
    <hyperlink r:id="rId408" ref="AG138"/>
    <hyperlink r:id="rId409" ref="G139"/>
    <hyperlink r:id="rId410" ref="S139"/>
    <hyperlink r:id="rId411" ref="AG139"/>
    <hyperlink r:id="rId412" ref="G140"/>
    <hyperlink r:id="rId413" ref="S140"/>
    <hyperlink r:id="rId414" ref="AG140"/>
    <hyperlink r:id="rId415" ref="G141"/>
    <hyperlink r:id="rId416" ref="S141"/>
    <hyperlink r:id="rId417" ref="AG141"/>
    <hyperlink r:id="rId418" ref="G142"/>
    <hyperlink r:id="rId419" ref="S142"/>
    <hyperlink r:id="rId420" ref="AG142"/>
    <hyperlink r:id="rId421" ref="G143"/>
    <hyperlink r:id="rId422" ref="S143"/>
    <hyperlink r:id="rId423" ref="AG143"/>
    <hyperlink r:id="rId424" ref="G144"/>
    <hyperlink r:id="rId425" ref="S144"/>
    <hyperlink r:id="rId426" ref="AG144"/>
    <hyperlink r:id="rId427" ref="G145"/>
    <hyperlink r:id="rId428" ref="S145"/>
    <hyperlink r:id="rId429" ref="AG145"/>
    <hyperlink r:id="rId430" ref="G146"/>
    <hyperlink r:id="rId431" ref="S146"/>
    <hyperlink r:id="rId432" ref="AG146"/>
    <hyperlink r:id="rId433" ref="G147"/>
    <hyperlink r:id="rId434" ref="S147"/>
    <hyperlink r:id="rId435" ref="AG147"/>
    <hyperlink r:id="rId436" ref="G148"/>
    <hyperlink r:id="rId437" ref="S148"/>
    <hyperlink r:id="rId438" ref="AG148"/>
    <hyperlink r:id="rId439" ref="G149"/>
    <hyperlink r:id="rId440" ref="S149"/>
    <hyperlink r:id="rId441" ref="AG149"/>
    <hyperlink r:id="rId442" ref="G150"/>
    <hyperlink r:id="rId443" ref="S150"/>
    <hyperlink r:id="rId444" ref="AG150"/>
    <hyperlink r:id="rId445" ref="G151"/>
    <hyperlink r:id="rId446" ref="S151"/>
    <hyperlink r:id="rId447" ref="AG151"/>
    <hyperlink r:id="rId448" ref="G152"/>
    <hyperlink r:id="rId449" ref="S152"/>
    <hyperlink r:id="rId450" ref="AG152"/>
    <hyperlink r:id="rId451" ref="G153"/>
    <hyperlink r:id="rId452" ref="S153"/>
    <hyperlink r:id="rId453" ref="AG153"/>
    <hyperlink r:id="rId454" ref="G154"/>
    <hyperlink r:id="rId455" ref="S154"/>
    <hyperlink r:id="rId456" ref="AG154"/>
    <hyperlink r:id="rId457" ref="G155"/>
    <hyperlink r:id="rId458" ref="S155"/>
    <hyperlink r:id="rId459" ref="AG155"/>
    <hyperlink r:id="rId460" ref="G156"/>
    <hyperlink r:id="rId461" ref="S156"/>
    <hyperlink r:id="rId462" ref="AG156"/>
    <hyperlink r:id="rId463" ref="G157"/>
    <hyperlink r:id="rId464" ref="S157"/>
    <hyperlink r:id="rId465" ref="AG157"/>
    <hyperlink r:id="rId466" ref="G158"/>
    <hyperlink r:id="rId467" ref="S158"/>
    <hyperlink r:id="rId468" ref="AG158"/>
    <hyperlink r:id="rId469" ref="G159"/>
    <hyperlink r:id="rId470" ref="S159"/>
    <hyperlink r:id="rId471" ref="AG159"/>
    <hyperlink r:id="rId472" ref="G160"/>
    <hyperlink r:id="rId473" ref="S160"/>
    <hyperlink r:id="rId474" ref="AG160"/>
    <hyperlink r:id="rId475" ref="G161"/>
    <hyperlink r:id="rId476" ref="S161"/>
    <hyperlink r:id="rId477" ref="AG161"/>
    <hyperlink r:id="rId478" ref="G162"/>
    <hyperlink r:id="rId479" ref="S162"/>
    <hyperlink r:id="rId480" ref="AG162"/>
    <hyperlink r:id="rId481" ref="G163"/>
    <hyperlink r:id="rId482" ref="S163"/>
    <hyperlink r:id="rId483" ref="AG163"/>
    <hyperlink r:id="rId484" ref="G164"/>
    <hyperlink r:id="rId485" ref="S164"/>
    <hyperlink r:id="rId486" ref="AG164"/>
    <hyperlink r:id="rId487" ref="G165"/>
    <hyperlink r:id="rId488" ref="S165"/>
    <hyperlink r:id="rId489" ref="AG165"/>
    <hyperlink r:id="rId490" ref="G166"/>
    <hyperlink r:id="rId491" ref="S166"/>
    <hyperlink r:id="rId492" ref="AG166"/>
    <hyperlink r:id="rId493" ref="G167"/>
    <hyperlink r:id="rId494" ref="S167"/>
    <hyperlink r:id="rId495" ref="AG167"/>
    <hyperlink r:id="rId496" ref="G168"/>
    <hyperlink r:id="rId497" ref="S168"/>
    <hyperlink r:id="rId498" ref="AG168"/>
    <hyperlink r:id="rId499" ref="G169"/>
    <hyperlink r:id="rId500" ref="S169"/>
    <hyperlink r:id="rId501" ref="AG169"/>
    <hyperlink r:id="rId502" ref="G170"/>
    <hyperlink r:id="rId503" ref="S170"/>
    <hyperlink r:id="rId504" ref="AG170"/>
    <hyperlink r:id="rId505" ref="G171"/>
    <hyperlink r:id="rId506" ref="S171"/>
    <hyperlink r:id="rId507" ref="AG171"/>
    <hyperlink r:id="rId508" ref="G172"/>
    <hyperlink r:id="rId509" ref="S172"/>
    <hyperlink r:id="rId510" ref="AG172"/>
    <hyperlink r:id="rId511" ref="G173"/>
    <hyperlink r:id="rId512" ref="S173"/>
    <hyperlink r:id="rId513" ref="AG173"/>
    <hyperlink r:id="rId514" ref="G174"/>
    <hyperlink r:id="rId515" ref="S174"/>
    <hyperlink r:id="rId516" ref="AG174"/>
    <hyperlink r:id="rId517" ref="G175"/>
    <hyperlink r:id="rId518" ref="S175"/>
    <hyperlink r:id="rId519" ref="AG175"/>
    <hyperlink r:id="rId520" ref="G176"/>
    <hyperlink r:id="rId521" ref="S176"/>
    <hyperlink r:id="rId522" ref="AG176"/>
    <hyperlink r:id="rId523" ref="G177"/>
    <hyperlink r:id="rId524" ref="S177"/>
    <hyperlink r:id="rId525" ref="AG177"/>
    <hyperlink r:id="rId526" ref="G178"/>
    <hyperlink r:id="rId527" ref="S178"/>
    <hyperlink r:id="rId528" ref="AG178"/>
    <hyperlink r:id="rId529" ref="G179"/>
    <hyperlink r:id="rId530" ref="S179"/>
    <hyperlink r:id="rId531" ref="AG179"/>
    <hyperlink r:id="rId532" ref="G180"/>
    <hyperlink r:id="rId533" ref="S180"/>
    <hyperlink r:id="rId534" ref="AG180"/>
    <hyperlink r:id="rId535" ref="G181"/>
    <hyperlink r:id="rId536" ref="S181"/>
    <hyperlink r:id="rId537" ref="AG181"/>
    <hyperlink r:id="rId538" ref="G182"/>
    <hyperlink r:id="rId539" ref="S182"/>
    <hyperlink r:id="rId540" ref="AG182"/>
    <hyperlink r:id="rId541" ref="G183"/>
    <hyperlink r:id="rId542" ref="S183"/>
    <hyperlink r:id="rId543" ref="AG183"/>
    <hyperlink r:id="rId544" ref="G184"/>
    <hyperlink r:id="rId545" ref="S184"/>
    <hyperlink r:id="rId546" ref="AG184"/>
    <hyperlink r:id="rId547" ref="G185"/>
    <hyperlink r:id="rId548" ref="S185"/>
    <hyperlink r:id="rId549" ref="AG185"/>
    <hyperlink r:id="rId550" ref="G186"/>
    <hyperlink r:id="rId551" ref="S186"/>
    <hyperlink r:id="rId552" ref="AG186"/>
    <hyperlink r:id="rId553" ref="G187"/>
    <hyperlink r:id="rId554" ref="S187"/>
    <hyperlink r:id="rId555" ref="AG187"/>
    <hyperlink r:id="rId556" ref="G188"/>
    <hyperlink r:id="rId557" ref="S188"/>
    <hyperlink r:id="rId558" ref="AG188"/>
    <hyperlink r:id="rId559" ref="G189"/>
    <hyperlink r:id="rId560" ref="S189"/>
    <hyperlink r:id="rId561" ref="AG189"/>
    <hyperlink r:id="rId562" ref="G190"/>
    <hyperlink r:id="rId563" ref="S190"/>
    <hyperlink r:id="rId564" ref="AG190"/>
    <hyperlink r:id="rId565" ref="G191"/>
    <hyperlink r:id="rId566" ref="S191"/>
    <hyperlink r:id="rId567" ref="AG191"/>
    <hyperlink r:id="rId568" ref="G192"/>
    <hyperlink r:id="rId569" ref="S192"/>
    <hyperlink r:id="rId570" ref="AG192"/>
    <hyperlink r:id="rId571" ref="G193"/>
    <hyperlink r:id="rId572" ref="S193"/>
    <hyperlink r:id="rId573" ref="AG193"/>
    <hyperlink r:id="rId574" ref="G194"/>
    <hyperlink r:id="rId575" ref="S194"/>
    <hyperlink r:id="rId576" ref="AG194"/>
    <hyperlink r:id="rId577" ref="G195"/>
    <hyperlink r:id="rId578" ref="S195"/>
    <hyperlink r:id="rId579" ref="AG195"/>
    <hyperlink r:id="rId580" ref="G196"/>
    <hyperlink r:id="rId581" ref="S196"/>
    <hyperlink r:id="rId582" ref="AG196"/>
    <hyperlink r:id="rId583" ref="G197"/>
    <hyperlink r:id="rId584" ref="S197"/>
    <hyperlink r:id="rId585" ref="AG197"/>
    <hyperlink r:id="rId586" ref="G198"/>
    <hyperlink r:id="rId587" ref="S198"/>
    <hyperlink r:id="rId588" ref="AG198"/>
    <hyperlink r:id="rId589" ref="G199"/>
    <hyperlink r:id="rId590" ref="S199"/>
    <hyperlink r:id="rId591" ref="AG199"/>
    <hyperlink r:id="rId592" ref="G200"/>
    <hyperlink r:id="rId593" ref="S200"/>
    <hyperlink r:id="rId594" ref="AG200"/>
    <hyperlink r:id="rId595" ref="G201"/>
    <hyperlink r:id="rId596" ref="S201"/>
    <hyperlink r:id="rId597" ref="AG201"/>
    <hyperlink r:id="rId598" ref="G202"/>
    <hyperlink r:id="rId599" ref="S202"/>
    <hyperlink r:id="rId600" ref="AG202"/>
    <hyperlink r:id="rId601" ref="G203"/>
    <hyperlink r:id="rId602" ref="S203"/>
    <hyperlink r:id="rId603" ref="AG203"/>
    <hyperlink r:id="rId604" ref="G204"/>
    <hyperlink r:id="rId605" ref="S204"/>
    <hyperlink r:id="rId606" ref="AG204"/>
    <hyperlink r:id="rId607" ref="G205"/>
    <hyperlink r:id="rId608" ref="S205"/>
    <hyperlink r:id="rId609" ref="AG205"/>
    <hyperlink r:id="rId610" ref="G206"/>
    <hyperlink r:id="rId611" ref="S206"/>
    <hyperlink r:id="rId612" ref="AG206"/>
    <hyperlink r:id="rId613" ref="G207"/>
    <hyperlink r:id="rId614" ref="S207"/>
    <hyperlink r:id="rId615" ref="AG207"/>
    <hyperlink r:id="rId616" ref="G208"/>
    <hyperlink r:id="rId617" ref="S208"/>
    <hyperlink r:id="rId618" ref="AG208"/>
    <hyperlink r:id="rId619" ref="G209"/>
    <hyperlink r:id="rId620" ref="S209"/>
    <hyperlink r:id="rId621" ref="AG209"/>
    <hyperlink r:id="rId622" ref="G210"/>
    <hyperlink r:id="rId623" ref="S210"/>
    <hyperlink r:id="rId624" ref="AG210"/>
    <hyperlink r:id="rId625" ref="G211"/>
    <hyperlink r:id="rId626" ref="S211"/>
    <hyperlink r:id="rId627" ref="AG211"/>
    <hyperlink r:id="rId628" ref="G212"/>
    <hyperlink r:id="rId629" ref="S212"/>
    <hyperlink r:id="rId630" ref="AG212"/>
    <hyperlink r:id="rId631" ref="G213"/>
    <hyperlink r:id="rId632" ref="S213"/>
    <hyperlink r:id="rId633" ref="AG213"/>
    <hyperlink r:id="rId634" ref="G214"/>
    <hyperlink r:id="rId635" ref="S214"/>
    <hyperlink r:id="rId636" ref="AG214"/>
    <hyperlink r:id="rId637" ref="G215"/>
    <hyperlink r:id="rId638" ref="S215"/>
    <hyperlink r:id="rId639" ref="AG215"/>
    <hyperlink r:id="rId640" ref="G216"/>
    <hyperlink r:id="rId641" ref="S216"/>
    <hyperlink r:id="rId642" ref="AG216"/>
    <hyperlink r:id="rId643" ref="G217"/>
    <hyperlink r:id="rId644" ref="S217"/>
    <hyperlink r:id="rId645" ref="AG217"/>
    <hyperlink r:id="rId646" ref="G218"/>
    <hyperlink r:id="rId647" ref="S218"/>
    <hyperlink r:id="rId648" ref="AG218"/>
    <hyperlink r:id="rId649" ref="G219"/>
    <hyperlink r:id="rId650" ref="S219"/>
    <hyperlink r:id="rId651" ref="AG219"/>
    <hyperlink r:id="rId652" ref="G220"/>
    <hyperlink r:id="rId653" ref="S220"/>
    <hyperlink r:id="rId654" ref="AG220"/>
    <hyperlink r:id="rId655" ref="G221"/>
    <hyperlink r:id="rId656" ref="S221"/>
    <hyperlink r:id="rId657" ref="AG221"/>
    <hyperlink r:id="rId658" ref="G222"/>
    <hyperlink r:id="rId659" ref="S222"/>
    <hyperlink r:id="rId660" ref="AG222"/>
    <hyperlink r:id="rId661" ref="G223"/>
    <hyperlink r:id="rId662" ref="S223"/>
    <hyperlink r:id="rId663" ref="AG223"/>
    <hyperlink r:id="rId664" ref="G224"/>
    <hyperlink r:id="rId665" ref="S224"/>
    <hyperlink r:id="rId666" ref="AG224"/>
    <hyperlink r:id="rId667" ref="G225"/>
    <hyperlink r:id="rId668" ref="S225"/>
    <hyperlink r:id="rId669" ref="AG225"/>
    <hyperlink r:id="rId670" ref="G226"/>
    <hyperlink r:id="rId671" ref="S226"/>
    <hyperlink r:id="rId672" ref="AG226"/>
    <hyperlink r:id="rId673" ref="G227"/>
    <hyperlink r:id="rId674" ref="S227"/>
    <hyperlink r:id="rId675" ref="AG227"/>
    <hyperlink r:id="rId676" ref="G228"/>
    <hyperlink r:id="rId677" ref="S228"/>
    <hyperlink r:id="rId678" ref="AG228"/>
    <hyperlink r:id="rId679" ref="G229"/>
    <hyperlink r:id="rId680" ref="S229"/>
    <hyperlink r:id="rId681" ref="AG229"/>
    <hyperlink r:id="rId682" ref="G230"/>
    <hyperlink r:id="rId683" ref="S230"/>
    <hyperlink r:id="rId684" ref="AG230"/>
    <hyperlink r:id="rId685" ref="G231"/>
    <hyperlink r:id="rId686" ref="S231"/>
    <hyperlink r:id="rId687" ref="AG231"/>
    <hyperlink r:id="rId688" ref="G232"/>
    <hyperlink r:id="rId689" ref="S232"/>
    <hyperlink r:id="rId690" ref="AG232"/>
    <hyperlink r:id="rId691" ref="G233"/>
    <hyperlink r:id="rId692" ref="S233"/>
    <hyperlink r:id="rId693" ref="AG233"/>
    <hyperlink r:id="rId694" ref="G234"/>
    <hyperlink r:id="rId695" ref="S234"/>
    <hyperlink r:id="rId696" ref="AG234"/>
    <hyperlink r:id="rId697" ref="G235"/>
    <hyperlink r:id="rId698" ref="S235"/>
    <hyperlink r:id="rId699" ref="AG235"/>
    <hyperlink r:id="rId700" ref="G236"/>
    <hyperlink r:id="rId701" ref="S236"/>
    <hyperlink r:id="rId702" ref="AG236"/>
    <hyperlink r:id="rId703" ref="G237"/>
    <hyperlink r:id="rId704" ref="S237"/>
    <hyperlink r:id="rId705" ref="AG237"/>
    <hyperlink r:id="rId706" ref="G238"/>
    <hyperlink r:id="rId707" ref="S238"/>
    <hyperlink r:id="rId708" ref="AG238"/>
    <hyperlink r:id="rId709" ref="G239"/>
    <hyperlink r:id="rId710" ref="S239"/>
    <hyperlink r:id="rId711" ref="AG239"/>
    <hyperlink r:id="rId712" ref="G240"/>
    <hyperlink r:id="rId713" ref="S240"/>
    <hyperlink r:id="rId714" ref="AG240"/>
    <hyperlink r:id="rId715" ref="G241"/>
    <hyperlink r:id="rId716" ref="S241"/>
    <hyperlink r:id="rId717" ref="AG241"/>
    <hyperlink r:id="rId718" ref="G242"/>
    <hyperlink r:id="rId719" ref="S242"/>
    <hyperlink r:id="rId720" ref="AG242"/>
    <hyperlink r:id="rId721" ref="G243"/>
    <hyperlink r:id="rId722" ref="S243"/>
    <hyperlink r:id="rId723" ref="AG243"/>
    <hyperlink r:id="rId724" ref="G244"/>
    <hyperlink r:id="rId725" ref="S244"/>
    <hyperlink r:id="rId726" ref="AG244"/>
    <hyperlink r:id="rId727" ref="G245"/>
    <hyperlink r:id="rId728" ref="S245"/>
    <hyperlink r:id="rId729" ref="AG245"/>
    <hyperlink r:id="rId730" ref="G246"/>
    <hyperlink r:id="rId731" ref="S246"/>
    <hyperlink r:id="rId732" ref="AG246"/>
    <hyperlink r:id="rId733" ref="G247"/>
    <hyperlink r:id="rId734" ref="S247"/>
    <hyperlink r:id="rId735" ref="AG247"/>
    <hyperlink r:id="rId736" ref="G248"/>
    <hyperlink r:id="rId737" ref="S248"/>
    <hyperlink r:id="rId738" ref="AG248"/>
    <hyperlink r:id="rId739" ref="G249"/>
    <hyperlink r:id="rId740" ref="S249"/>
    <hyperlink r:id="rId741" ref="AG249"/>
    <hyperlink r:id="rId742" ref="G250"/>
    <hyperlink r:id="rId743" ref="S250"/>
    <hyperlink r:id="rId744" ref="AG250"/>
    <hyperlink r:id="rId745" ref="G251"/>
    <hyperlink r:id="rId746" ref="S251"/>
    <hyperlink r:id="rId747" ref="AG251"/>
    <hyperlink r:id="rId748" ref="G252"/>
    <hyperlink r:id="rId749" ref="S252"/>
    <hyperlink r:id="rId750" ref="AG252"/>
    <hyperlink r:id="rId751" ref="G253"/>
    <hyperlink r:id="rId752" ref="S253"/>
    <hyperlink r:id="rId753" ref="AG253"/>
    <hyperlink r:id="rId754" ref="G254"/>
    <hyperlink r:id="rId755" ref="S254"/>
    <hyperlink r:id="rId756" ref="AG254"/>
    <hyperlink r:id="rId757" ref="G255"/>
    <hyperlink r:id="rId758" ref="S255"/>
    <hyperlink r:id="rId759" ref="AG255"/>
    <hyperlink r:id="rId760" ref="G256"/>
    <hyperlink r:id="rId761" ref="S256"/>
    <hyperlink r:id="rId762" ref="AG256"/>
    <hyperlink r:id="rId763" ref="G257"/>
    <hyperlink r:id="rId764" ref="S257"/>
    <hyperlink r:id="rId765" ref="AG257"/>
    <hyperlink r:id="rId766" ref="G258"/>
    <hyperlink r:id="rId767" ref="S258"/>
    <hyperlink r:id="rId768" ref="AG258"/>
    <hyperlink r:id="rId769" ref="G259"/>
    <hyperlink r:id="rId770" ref="S259"/>
    <hyperlink r:id="rId771" ref="AG259"/>
    <hyperlink r:id="rId772" ref="G260"/>
    <hyperlink r:id="rId773" ref="S260"/>
    <hyperlink r:id="rId774" ref="AG260"/>
    <hyperlink r:id="rId775" ref="G261"/>
    <hyperlink r:id="rId776" ref="S261"/>
    <hyperlink r:id="rId777" ref="AG261"/>
    <hyperlink r:id="rId778" ref="G262"/>
    <hyperlink r:id="rId779" ref="S262"/>
    <hyperlink r:id="rId780" ref="AG262"/>
    <hyperlink r:id="rId781" ref="G263"/>
    <hyperlink r:id="rId782" ref="S263"/>
    <hyperlink r:id="rId783" ref="AG263"/>
    <hyperlink r:id="rId784" ref="G264"/>
    <hyperlink r:id="rId785" ref="S264"/>
    <hyperlink r:id="rId786" ref="AG264"/>
    <hyperlink r:id="rId787" ref="G265"/>
    <hyperlink r:id="rId788" ref="S265"/>
    <hyperlink r:id="rId789" ref="AG265"/>
    <hyperlink r:id="rId790" ref="G266"/>
    <hyperlink r:id="rId791" ref="S266"/>
    <hyperlink r:id="rId792" ref="AG266"/>
    <hyperlink r:id="rId793" ref="G267"/>
    <hyperlink r:id="rId794" ref="S267"/>
    <hyperlink r:id="rId795" ref="AG267"/>
    <hyperlink r:id="rId796" ref="G268"/>
    <hyperlink r:id="rId797" ref="S268"/>
    <hyperlink r:id="rId798" ref="AG268"/>
    <hyperlink r:id="rId799" ref="G269"/>
    <hyperlink r:id="rId800" ref="S269"/>
    <hyperlink r:id="rId801" ref="AG269"/>
    <hyperlink r:id="rId802" ref="G270"/>
    <hyperlink r:id="rId803" ref="S270"/>
    <hyperlink r:id="rId804" ref="AG270"/>
    <hyperlink r:id="rId805" ref="G271"/>
    <hyperlink r:id="rId806" ref="S271"/>
    <hyperlink r:id="rId807" ref="AG271"/>
    <hyperlink r:id="rId808" ref="G272"/>
    <hyperlink r:id="rId809" ref="S272"/>
    <hyperlink r:id="rId810" ref="AG272"/>
    <hyperlink r:id="rId811" ref="G273"/>
    <hyperlink r:id="rId812" ref="S273"/>
    <hyperlink r:id="rId813" ref="AG273"/>
    <hyperlink r:id="rId814" ref="G274"/>
    <hyperlink r:id="rId815" ref="S274"/>
    <hyperlink r:id="rId816" ref="AG274"/>
    <hyperlink r:id="rId817" ref="G275"/>
    <hyperlink r:id="rId818" ref="S275"/>
    <hyperlink r:id="rId819" ref="AG275"/>
    <hyperlink r:id="rId820" ref="G276"/>
    <hyperlink r:id="rId821" ref="S276"/>
    <hyperlink r:id="rId822" ref="AG276"/>
    <hyperlink r:id="rId823" ref="G277"/>
    <hyperlink r:id="rId824" ref="S277"/>
    <hyperlink r:id="rId825" ref="AG277"/>
    <hyperlink r:id="rId826" ref="G278"/>
    <hyperlink r:id="rId827" ref="S278"/>
    <hyperlink r:id="rId828" ref="AG278"/>
    <hyperlink r:id="rId829" ref="G279"/>
    <hyperlink r:id="rId830" ref="S279"/>
    <hyperlink r:id="rId831" ref="AG279"/>
    <hyperlink r:id="rId832" ref="G280"/>
    <hyperlink r:id="rId833" ref="S280"/>
    <hyperlink r:id="rId834" ref="AG280"/>
    <hyperlink r:id="rId835" ref="G281"/>
    <hyperlink r:id="rId836" ref="S281"/>
    <hyperlink r:id="rId837" ref="AG281"/>
    <hyperlink r:id="rId838" ref="G282"/>
    <hyperlink r:id="rId839" ref="S282"/>
    <hyperlink r:id="rId840" ref="AG282"/>
    <hyperlink r:id="rId841" ref="G283"/>
    <hyperlink r:id="rId842" ref="S283"/>
    <hyperlink r:id="rId843" ref="AG283"/>
    <hyperlink r:id="rId844" ref="G284"/>
    <hyperlink r:id="rId845" ref="S284"/>
    <hyperlink r:id="rId846" ref="AG284"/>
    <hyperlink r:id="rId847" ref="G285"/>
    <hyperlink r:id="rId848" ref="S285"/>
    <hyperlink r:id="rId849" ref="AG285"/>
    <hyperlink r:id="rId850" ref="G286"/>
    <hyperlink r:id="rId851" ref="S286"/>
    <hyperlink r:id="rId852" ref="AG286"/>
    <hyperlink r:id="rId853" ref="G287"/>
    <hyperlink r:id="rId854" ref="S287"/>
    <hyperlink r:id="rId855" ref="AG287"/>
    <hyperlink r:id="rId856" ref="G288"/>
    <hyperlink r:id="rId857" ref="S288"/>
    <hyperlink r:id="rId858" ref="AG288"/>
    <hyperlink r:id="rId859" ref="G289"/>
    <hyperlink r:id="rId860" ref="S289"/>
    <hyperlink r:id="rId861" ref="AG289"/>
    <hyperlink r:id="rId862" ref="G290"/>
    <hyperlink r:id="rId863" ref="S290"/>
    <hyperlink r:id="rId864" ref="AG290"/>
    <hyperlink r:id="rId865" ref="G291"/>
    <hyperlink r:id="rId866" ref="S291"/>
    <hyperlink r:id="rId867" ref="AG291"/>
    <hyperlink r:id="rId868" ref="G292"/>
    <hyperlink r:id="rId869" ref="S292"/>
    <hyperlink r:id="rId870" ref="AG292"/>
    <hyperlink r:id="rId871" ref="G293"/>
    <hyperlink r:id="rId872" ref="S293"/>
    <hyperlink r:id="rId873" ref="AG293"/>
    <hyperlink r:id="rId874" ref="G294"/>
    <hyperlink r:id="rId875" ref="S294"/>
    <hyperlink r:id="rId876" ref="AG294"/>
    <hyperlink r:id="rId877" ref="G295"/>
    <hyperlink r:id="rId878" ref="S295"/>
    <hyperlink r:id="rId879" ref="AG295"/>
    <hyperlink r:id="rId880" ref="G296"/>
    <hyperlink r:id="rId881" ref="S296"/>
    <hyperlink r:id="rId882" ref="AG296"/>
    <hyperlink r:id="rId883" ref="G297"/>
    <hyperlink r:id="rId884" ref="S297"/>
    <hyperlink r:id="rId885" ref="AG297"/>
    <hyperlink r:id="rId886" ref="G298"/>
    <hyperlink r:id="rId887" ref="S298"/>
    <hyperlink r:id="rId888" ref="AG298"/>
    <hyperlink r:id="rId889" ref="G299"/>
    <hyperlink r:id="rId890" ref="S299"/>
    <hyperlink r:id="rId891" ref="AG299"/>
    <hyperlink r:id="rId892" ref="G300"/>
    <hyperlink r:id="rId893" ref="S300"/>
    <hyperlink r:id="rId894" ref="AG300"/>
    <hyperlink r:id="rId895" ref="G301"/>
    <hyperlink r:id="rId896" ref="S301"/>
    <hyperlink r:id="rId897" ref="AG301"/>
    <hyperlink r:id="rId898" ref="G302"/>
    <hyperlink r:id="rId899" ref="S302"/>
    <hyperlink r:id="rId900" ref="AG302"/>
    <hyperlink r:id="rId901" ref="G303"/>
    <hyperlink r:id="rId902" ref="S303"/>
    <hyperlink r:id="rId903" ref="AG303"/>
    <hyperlink r:id="rId904" ref="G304"/>
    <hyperlink r:id="rId905" ref="S304"/>
    <hyperlink r:id="rId906" ref="AG304"/>
    <hyperlink r:id="rId907" ref="G305"/>
    <hyperlink r:id="rId908" ref="S305"/>
    <hyperlink r:id="rId909" ref="AG305"/>
    <hyperlink r:id="rId910" ref="G306"/>
    <hyperlink r:id="rId911" ref="S306"/>
    <hyperlink r:id="rId912" ref="AG306"/>
    <hyperlink r:id="rId913" ref="G307"/>
    <hyperlink r:id="rId914" ref="S307"/>
    <hyperlink r:id="rId915" ref="AG307"/>
    <hyperlink r:id="rId916" ref="G308"/>
    <hyperlink r:id="rId917" ref="S308"/>
    <hyperlink r:id="rId918" ref="AG308"/>
    <hyperlink r:id="rId919" ref="G309"/>
    <hyperlink r:id="rId920" ref="S309"/>
    <hyperlink r:id="rId921" ref="AG309"/>
    <hyperlink r:id="rId922" ref="G310"/>
    <hyperlink r:id="rId923" ref="S310"/>
    <hyperlink r:id="rId924" ref="AG310"/>
    <hyperlink r:id="rId925" ref="G311"/>
    <hyperlink r:id="rId926" ref="S311"/>
    <hyperlink r:id="rId927" ref="AG311"/>
    <hyperlink r:id="rId928" ref="G312"/>
    <hyperlink r:id="rId929" ref="S312"/>
    <hyperlink r:id="rId930" ref="AG312"/>
    <hyperlink r:id="rId931" ref="G313"/>
    <hyperlink r:id="rId932" ref="S313"/>
    <hyperlink r:id="rId933" ref="AG313"/>
    <hyperlink r:id="rId934" ref="G314"/>
    <hyperlink r:id="rId935" ref="S314"/>
    <hyperlink r:id="rId936" ref="AG314"/>
    <hyperlink r:id="rId937" ref="G315"/>
    <hyperlink r:id="rId938" ref="S315"/>
    <hyperlink r:id="rId939" ref="AG315"/>
    <hyperlink r:id="rId940" ref="G316"/>
    <hyperlink r:id="rId941" ref="S316"/>
    <hyperlink r:id="rId942" ref="AG316"/>
    <hyperlink r:id="rId943" ref="G317"/>
    <hyperlink r:id="rId944" ref="S317"/>
    <hyperlink r:id="rId945" ref="AG317"/>
    <hyperlink r:id="rId946" ref="G318"/>
    <hyperlink r:id="rId947" ref="S318"/>
    <hyperlink r:id="rId948" ref="AG318"/>
    <hyperlink r:id="rId949" ref="G319"/>
    <hyperlink r:id="rId950" ref="S319"/>
    <hyperlink r:id="rId951" ref="AG319"/>
    <hyperlink r:id="rId952" ref="G320"/>
    <hyperlink r:id="rId953" ref="S320"/>
    <hyperlink r:id="rId954" ref="AG320"/>
    <hyperlink r:id="rId955" ref="G321"/>
    <hyperlink r:id="rId956" ref="S321"/>
    <hyperlink r:id="rId957" ref="AG321"/>
    <hyperlink r:id="rId958" ref="G322"/>
    <hyperlink r:id="rId959" ref="S322"/>
    <hyperlink r:id="rId960" ref="AG322"/>
    <hyperlink r:id="rId961" ref="G323"/>
    <hyperlink r:id="rId962" ref="S323"/>
    <hyperlink r:id="rId963" ref="AG323"/>
    <hyperlink r:id="rId964" ref="G324"/>
    <hyperlink r:id="rId965" ref="S324"/>
    <hyperlink r:id="rId966" ref="AG324"/>
    <hyperlink r:id="rId967" ref="G325"/>
    <hyperlink r:id="rId968" ref="S325"/>
    <hyperlink r:id="rId969" ref="AG325"/>
    <hyperlink r:id="rId970" ref="G326"/>
    <hyperlink r:id="rId971" ref="S326"/>
    <hyperlink r:id="rId972" ref="AG326"/>
    <hyperlink r:id="rId973" ref="G327"/>
    <hyperlink r:id="rId974" ref="S327"/>
    <hyperlink r:id="rId975" ref="AG327"/>
    <hyperlink r:id="rId976" ref="G328"/>
    <hyperlink r:id="rId977" ref="S328"/>
    <hyperlink r:id="rId978" ref="AG328"/>
    <hyperlink r:id="rId979" ref="G329"/>
    <hyperlink r:id="rId980" ref="S329"/>
    <hyperlink r:id="rId981" ref="AG329"/>
    <hyperlink r:id="rId982" ref="G330"/>
    <hyperlink r:id="rId983" ref="S330"/>
    <hyperlink r:id="rId984" ref="AG330"/>
    <hyperlink r:id="rId985" ref="G331"/>
    <hyperlink r:id="rId986" ref="S331"/>
    <hyperlink r:id="rId987" ref="AG331"/>
    <hyperlink r:id="rId988" ref="G332"/>
    <hyperlink r:id="rId989" ref="S332"/>
    <hyperlink r:id="rId990" ref="AG332"/>
    <hyperlink r:id="rId991" ref="G333"/>
    <hyperlink r:id="rId992" ref="S333"/>
    <hyperlink r:id="rId993" ref="AG333"/>
    <hyperlink r:id="rId994" ref="G334"/>
    <hyperlink r:id="rId995" ref="S334"/>
    <hyperlink r:id="rId996" ref="AG334"/>
    <hyperlink r:id="rId997" ref="G335"/>
    <hyperlink r:id="rId998" ref="S335"/>
    <hyperlink r:id="rId999" ref="AG335"/>
    <hyperlink r:id="rId1000" ref="G336"/>
    <hyperlink r:id="rId1001" ref="S336"/>
    <hyperlink r:id="rId1002" ref="AG336"/>
    <hyperlink r:id="rId1003" ref="G337"/>
    <hyperlink r:id="rId1004" ref="S337"/>
    <hyperlink r:id="rId1005" ref="AG337"/>
    <hyperlink r:id="rId1006" ref="G338"/>
    <hyperlink r:id="rId1007" ref="S338"/>
    <hyperlink r:id="rId1008" ref="AG338"/>
    <hyperlink r:id="rId1009" ref="G339"/>
    <hyperlink r:id="rId1010" ref="S339"/>
    <hyperlink r:id="rId1011" ref="AG339"/>
    <hyperlink r:id="rId1012" ref="G340"/>
    <hyperlink r:id="rId1013" ref="S340"/>
    <hyperlink r:id="rId1014" ref="AG340"/>
    <hyperlink r:id="rId1015" ref="G341"/>
    <hyperlink r:id="rId1016" ref="S341"/>
    <hyperlink r:id="rId1017" ref="AG341"/>
    <hyperlink r:id="rId1018" ref="G342"/>
    <hyperlink r:id="rId1019" ref="S342"/>
    <hyperlink r:id="rId1020" ref="AG342"/>
    <hyperlink r:id="rId1021" ref="G343"/>
    <hyperlink r:id="rId1022" ref="S343"/>
    <hyperlink r:id="rId1023" ref="AG343"/>
    <hyperlink r:id="rId1024" ref="G344"/>
    <hyperlink r:id="rId1025" ref="S344"/>
    <hyperlink r:id="rId1026" ref="AG344"/>
    <hyperlink r:id="rId1027" ref="G345"/>
    <hyperlink r:id="rId1028" ref="S345"/>
    <hyperlink r:id="rId1029" ref="AG345"/>
    <hyperlink r:id="rId1030" ref="G346"/>
    <hyperlink r:id="rId1031" ref="S346"/>
    <hyperlink r:id="rId1032" ref="AG346"/>
    <hyperlink r:id="rId1033" ref="G347"/>
    <hyperlink r:id="rId1034" ref="S347"/>
    <hyperlink r:id="rId1035" ref="AG347"/>
    <hyperlink r:id="rId1036" ref="G348"/>
    <hyperlink r:id="rId1037" ref="S348"/>
    <hyperlink r:id="rId1038" ref="AG348"/>
    <hyperlink r:id="rId1039" ref="G349"/>
    <hyperlink r:id="rId1040" ref="S349"/>
    <hyperlink r:id="rId1041" ref="AG349"/>
    <hyperlink r:id="rId1042" ref="G350"/>
    <hyperlink r:id="rId1043" ref="S350"/>
    <hyperlink r:id="rId1044" ref="AG350"/>
    <hyperlink r:id="rId1045" ref="G351"/>
    <hyperlink r:id="rId1046" ref="S351"/>
    <hyperlink r:id="rId1047" ref="AG351"/>
    <hyperlink r:id="rId1048" ref="G352"/>
    <hyperlink r:id="rId1049" ref="S352"/>
    <hyperlink r:id="rId1050" ref="AG352"/>
    <hyperlink r:id="rId1051" ref="G353"/>
    <hyperlink r:id="rId1052" ref="S353"/>
    <hyperlink r:id="rId1053" ref="AG353"/>
    <hyperlink r:id="rId1054" ref="G354"/>
    <hyperlink r:id="rId1055" ref="S354"/>
    <hyperlink r:id="rId1056" ref="AG354"/>
    <hyperlink r:id="rId1057" ref="G355"/>
    <hyperlink r:id="rId1058" ref="S355"/>
    <hyperlink r:id="rId1059" ref="AG355"/>
    <hyperlink r:id="rId1060" ref="G356"/>
    <hyperlink r:id="rId1061" ref="S356"/>
    <hyperlink r:id="rId1062" ref="AG356"/>
    <hyperlink r:id="rId1063" ref="G357"/>
    <hyperlink r:id="rId1064" ref="S357"/>
    <hyperlink r:id="rId1065" ref="AG357"/>
    <hyperlink r:id="rId1066" ref="G358"/>
    <hyperlink r:id="rId1067" ref="S358"/>
    <hyperlink r:id="rId1068" ref="AG358"/>
    <hyperlink r:id="rId1069" ref="G359"/>
    <hyperlink r:id="rId1070" ref="S359"/>
    <hyperlink r:id="rId1071" ref="AG359"/>
    <hyperlink r:id="rId1072" ref="G360"/>
    <hyperlink r:id="rId1073" ref="S360"/>
    <hyperlink r:id="rId1074" ref="AG360"/>
    <hyperlink r:id="rId1075" ref="G361"/>
    <hyperlink r:id="rId1076" ref="S361"/>
    <hyperlink r:id="rId1077" ref="AG361"/>
    <hyperlink r:id="rId1078" ref="G362"/>
    <hyperlink r:id="rId1079" ref="S362"/>
    <hyperlink r:id="rId1080" ref="AG362"/>
    <hyperlink r:id="rId1081" ref="G363"/>
    <hyperlink r:id="rId1082" ref="S363"/>
    <hyperlink r:id="rId1083" ref="AG363"/>
    <hyperlink r:id="rId1084" ref="G364"/>
    <hyperlink r:id="rId1085" ref="S364"/>
    <hyperlink r:id="rId1086" ref="AG364"/>
    <hyperlink r:id="rId1087" ref="G365"/>
    <hyperlink r:id="rId1088" ref="S365"/>
    <hyperlink r:id="rId1089" ref="AG365"/>
    <hyperlink r:id="rId1090" ref="G366"/>
    <hyperlink r:id="rId1091" ref="S366"/>
    <hyperlink r:id="rId1092" ref="AG366"/>
    <hyperlink r:id="rId1093" ref="G367"/>
    <hyperlink r:id="rId1094" ref="S367"/>
    <hyperlink r:id="rId1095" ref="AG367"/>
    <hyperlink r:id="rId1096" ref="G368"/>
    <hyperlink r:id="rId1097" ref="S368"/>
    <hyperlink r:id="rId1098" ref="AG368"/>
    <hyperlink r:id="rId1099" ref="G369"/>
    <hyperlink r:id="rId1100" ref="S369"/>
    <hyperlink r:id="rId1101" ref="AG369"/>
    <hyperlink r:id="rId1102" ref="G370"/>
    <hyperlink r:id="rId1103" ref="S370"/>
    <hyperlink r:id="rId1104" ref="AG370"/>
    <hyperlink r:id="rId1105" ref="G371"/>
    <hyperlink r:id="rId1106" ref="S371"/>
    <hyperlink r:id="rId1107" ref="AG371"/>
    <hyperlink r:id="rId1108" ref="G372"/>
    <hyperlink r:id="rId1109" ref="S372"/>
    <hyperlink r:id="rId1110" ref="AG372"/>
    <hyperlink r:id="rId1111" ref="G373"/>
    <hyperlink r:id="rId1112" ref="S373"/>
    <hyperlink r:id="rId1113" ref="AG373"/>
    <hyperlink r:id="rId1114" ref="G374"/>
    <hyperlink r:id="rId1115" ref="S374"/>
    <hyperlink r:id="rId1116" ref="AG374"/>
    <hyperlink r:id="rId1117" ref="G375"/>
    <hyperlink r:id="rId1118" ref="S375"/>
    <hyperlink r:id="rId1119" ref="AG375"/>
    <hyperlink r:id="rId1120" ref="G376"/>
    <hyperlink r:id="rId1121" ref="S376"/>
    <hyperlink r:id="rId1122" ref="AG376"/>
    <hyperlink r:id="rId1123" ref="G377"/>
    <hyperlink r:id="rId1124" ref="S377"/>
    <hyperlink r:id="rId1125" ref="AG377"/>
    <hyperlink r:id="rId1126" ref="G378"/>
    <hyperlink r:id="rId1127" ref="S378"/>
    <hyperlink r:id="rId1128" ref="AG378"/>
    <hyperlink r:id="rId1129" ref="G379"/>
    <hyperlink r:id="rId1130" ref="S379"/>
    <hyperlink r:id="rId1131" ref="AG379"/>
    <hyperlink r:id="rId1132" ref="G380"/>
    <hyperlink r:id="rId1133" ref="S380"/>
    <hyperlink r:id="rId1134" ref="AG380"/>
    <hyperlink r:id="rId1135" ref="G381"/>
    <hyperlink r:id="rId1136" ref="S381"/>
    <hyperlink r:id="rId1137" ref="AG381"/>
    <hyperlink r:id="rId1138" ref="G382"/>
    <hyperlink r:id="rId1139" ref="S382"/>
    <hyperlink r:id="rId1140" ref="AG382"/>
    <hyperlink r:id="rId1141" ref="G383"/>
    <hyperlink r:id="rId1142" ref="S383"/>
    <hyperlink r:id="rId1143" ref="AG383"/>
    <hyperlink r:id="rId1144" ref="G384"/>
    <hyperlink r:id="rId1145" ref="S384"/>
    <hyperlink r:id="rId1146" ref="AG384"/>
    <hyperlink r:id="rId1147" ref="G385"/>
    <hyperlink r:id="rId1148" ref="S385"/>
    <hyperlink r:id="rId1149" ref="AG385"/>
    <hyperlink r:id="rId1150" ref="G386"/>
    <hyperlink r:id="rId1151" ref="S386"/>
    <hyperlink r:id="rId1152" ref="AG386"/>
    <hyperlink r:id="rId1153" ref="G387"/>
    <hyperlink r:id="rId1154" ref="S387"/>
    <hyperlink r:id="rId1155" ref="AG387"/>
    <hyperlink r:id="rId1156" ref="G388"/>
    <hyperlink r:id="rId1157" ref="S388"/>
    <hyperlink r:id="rId1158" ref="AG388"/>
    <hyperlink r:id="rId1159" ref="G389"/>
    <hyperlink r:id="rId1160" ref="S389"/>
    <hyperlink r:id="rId1161" ref="AG389"/>
    <hyperlink r:id="rId1162" ref="G390"/>
    <hyperlink r:id="rId1163" ref="S390"/>
    <hyperlink r:id="rId1164" ref="AG390"/>
    <hyperlink r:id="rId1165" ref="G391"/>
    <hyperlink r:id="rId1166" ref="S391"/>
    <hyperlink r:id="rId1167" ref="AG391"/>
    <hyperlink r:id="rId1168" ref="G392"/>
    <hyperlink r:id="rId1169" ref="S392"/>
    <hyperlink r:id="rId1170" ref="AG392"/>
    <hyperlink r:id="rId1171" ref="G393"/>
    <hyperlink r:id="rId1172" ref="S393"/>
    <hyperlink r:id="rId1173" ref="AG393"/>
    <hyperlink r:id="rId1174" ref="G394"/>
    <hyperlink r:id="rId1175" ref="S394"/>
    <hyperlink r:id="rId1176" ref="AG394"/>
    <hyperlink r:id="rId1177" ref="G395"/>
    <hyperlink r:id="rId1178" ref="S395"/>
    <hyperlink r:id="rId1179" ref="AG395"/>
    <hyperlink r:id="rId1180" ref="G396"/>
    <hyperlink r:id="rId1181" ref="S396"/>
    <hyperlink r:id="rId1182" ref="AG396"/>
    <hyperlink r:id="rId1183" ref="G397"/>
    <hyperlink r:id="rId1184" ref="S397"/>
    <hyperlink r:id="rId1185" ref="AG397"/>
    <hyperlink r:id="rId1186" ref="G398"/>
    <hyperlink r:id="rId1187" ref="S398"/>
    <hyperlink r:id="rId1188" ref="AG398"/>
    <hyperlink r:id="rId1189" ref="G399"/>
    <hyperlink r:id="rId1190" ref="S399"/>
    <hyperlink r:id="rId1191" ref="AG399"/>
    <hyperlink r:id="rId1192" ref="G400"/>
    <hyperlink r:id="rId1193" ref="S400"/>
    <hyperlink r:id="rId1194" ref="AG400"/>
    <hyperlink r:id="rId1195" ref="G401"/>
    <hyperlink r:id="rId1196" ref="S401"/>
    <hyperlink r:id="rId1197" ref="AG401"/>
    <hyperlink r:id="rId1198" ref="G402"/>
    <hyperlink r:id="rId1199" ref="S402"/>
    <hyperlink r:id="rId1200" ref="AG402"/>
    <hyperlink r:id="rId1201" ref="G403"/>
    <hyperlink r:id="rId1202" ref="S403"/>
    <hyperlink r:id="rId1203" ref="AG403"/>
    <hyperlink r:id="rId1204" ref="G404"/>
    <hyperlink r:id="rId1205" ref="S404"/>
    <hyperlink r:id="rId1206" ref="AG404"/>
    <hyperlink r:id="rId1207" ref="G405"/>
    <hyperlink r:id="rId1208" ref="S405"/>
    <hyperlink r:id="rId1209" ref="AG405"/>
    <hyperlink r:id="rId1210" ref="G406"/>
    <hyperlink r:id="rId1211" ref="S406"/>
    <hyperlink r:id="rId1212" ref="AG406"/>
    <hyperlink r:id="rId1213" ref="G407"/>
    <hyperlink r:id="rId1214" ref="S407"/>
    <hyperlink r:id="rId1215" ref="AG407"/>
    <hyperlink r:id="rId1216" ref="G408"/>
    <hyperlink r:id="rId1217" ref="S408"/>
    <hyperlink r:id="rId1218" ref="AG408"/>
    <hyperlink r:id="rId1219" ref="G409"/>
    <hyperlink r:id="rId1220" ref="S409"/>
    <hyperlink r:id="rId1221" ref="AG409"/>
    <hyperlink r:id="rId1222" ref="G410"/>
    <hyperlink r:id="rId1223" ref="S410"/>
    <hyperlink r:id="rId1224" ref="AG410"/>
    <hyperlink r:id="rId1225" ref="G411"/>
    <hyperlink r:id="rId1226" ref="S411"/>
    <hyperlink r:id="rId1227" ref="AG411"/>
    <hyperlink r:id="rId1228" ref="G412"/>
    <hyperlink r:id="rId1229" ref="S412"/>
    <hyperlink r:id="rId1230" ref="AG412"/>
    <hyperlink r:id="rId1231" ref="G413"/>
    <hyperlink r:id="rId1232" ref="S413"/>
    <hyperlink r:id="rId1233" ref="AG413"/>
    <hyperlink r:id="rId1234" ref="G414"/>
    <hyperlink r:id="rId1235" ref="S414"/>
    <hyperlink r:id="rId1236" ref="AG414"/>
    <hyperlink r:id="rId1237" ref="G415"/>
    <hyperlink r:id="rId1238" ref="S415"/>
    <hyperlink r:id="rId1239" ref="AG415"/>
    <hyperlink r:id="rId1240" ref="G416"/>
    <hyperlink r:id="rId1241" ref="S416"/>
    <hyperlink r:id="rId1242" ref="AG416"/>
    <hyperlink r:id="rId1243" ref="G417"/>
    <hyperlink r:id="rId1244" ref="S417"/>
    <hyperlink r:id="rId1245" ref="AG417"/>
    <hyperlink r:id="rId1246" ref="G418"/>
    <hyperlink r:id="rId1247" ref="S418"/>
    <hyperlink r:id="rId1248" ref="AG418"/>
    <hyperlink r:id="rId1249" ref="G419"/>
    <hyperlink r:id="rId1250" ref="S419"/>
    <hyperlink r:id="rId1251" ref="AG419"/>
    <hyperlink r:id="rId1252" ref="G420"/>
    <hyperlink r:id="rId1253" ref="S420"/>
    <hyperlink r:id="rId1254" ref="AG420"/>
    <hyperlink r:id="rId1255" ref="G421"/>
    <hyperlink r:id="rId1256" ref="S421"/>
    <hyperlink r:id="rId1257" ref="AG421"/>
    <hyperlink r:id="rId1258" ref="G422"/>
    <hyperlink r:id="rId1259" ref="S422"/>
    <hyperlink r:id="rId1260" ref="AG422"/>
    <hyperlink r:id="rId1261" ref="G423"/>
    <hyperlink r:id="rId1262" ref="S423"/>
    <hyperlink r:id="rId1263" ref="AG423"/>
    <hyperlink r:id="rId1264" ref="G424"/>
    <hyperlink r:id="rId1265" ref="S424"/>
    <hyperlink r:id="rId1266" ref="AG424"/>
    <hyperlink r:id="rId1267" ref="G425"/>
    <hyperlink r:id="rId1268" ref="S425"/>
    <hyperlink r:id="rId1269" ref="AG425"/>
    <hyperlink r:id="rId1270" ref="G426"/>
    <hyperlink r:id="rId1271" ref="S426"/>
    <hyperlink r:id="rId1272" ref="AG426"/>
    <hyperlink r:id="rId1273" ref="G427"/>
    <hyperlink r:id="rId1274" ref="S427"/>
    <hyperlink r:id="rId1275" ref="AG427"/>
    <hyperlink r:id="rId1276" ref="G428"/>
    <hyperlink r:id="rId1277" ref="S428"/>
    <hyperlink r:id="rId1278" ref="AG428"/>
    <hyperlink r:id="rId1279" ref="G429"/>
    <hyperlink r:id="rId1280" ref="S429"/>
    <hyperlink r:id="rId1281" ref="AG429"/>
    <hyperlink r:id="rId1282" ref="G430"/>
    <hyperlink r:id="rId1283" ref="S430"/>
    <hyperlink r:id="rId1284" ref="AG430"/>
    <hyperlink r:id="rId1285" ref="G431"/>
    <hyperlink r:id="rId1286" ref="S431"/>
    <hyperlink r:id="rId1287" ref="AG431"/>
    <hyperlink r:id="rId1288" ref="G432"/>
    <hyperlink r:id="rId1289" ref="S432"/>
    <hyperlink r:id="rId1290" ref="AG432"/>
    <hyperlink r:id="rId1291" ref="G433"/>
    <hyperlink r:id="rId1292" ref="S433"/>
    <hyperlink r:id="rId1293" ref="AG433"/>
    <hyperlink r:id="rId1294" ref="G434"/>
    <hyperlink r:id="rId1295" ref="S434"/>
    <hyperlink r:id="rId1296" ref="AG434"/>
    <hyperlink r:id="rId1297" ref="G435"/>
    <hyperlink r:id="rId1298" ref="S435"/>
    <hyperlink r:id="rId1299" ref="AG435"/>
    <hyperlink r:id="rId1300" ref="G436"/>
    <hyperlink r:id="rId1301" ref="S436"/>
    <hyperlink r:id="rId1302" ref="AG436"/>
    <hyperlink r:id="rId1303" ref="G437"/>
    <hyperlink r:id="rId1304" ref="S437"/>
    <hyperlink r:id="rId1305" ref="AG437"/>
    <hyperlink r:id="rId1306" ref="G438"/>
    <hyperlink r:id="rId1307" ref="S438"/>
    <hyperlink r:id="rId1308" ref="AG438"/>
    <hyperlink r:id="rId1309" ref="G439"/>
    <hyperlink r:id="rId1310" ref="S439"/>
    <hyperlink r:id="rId1311" ref="AG439"/>
    <hyperlink r:id="rId1312" ref="G440"/>
    <hyperlink r:id="rId1313" ref="S440"/>
    <hyperlink r:id="rId1314" ref="AG440"/>
    <hyperlink r:id="rId1315" ref="G441"/>
    <hyperlink r:id="rId1316" ref="S441"/>
    <hyperlink r:id="rId1317" ref="AG441"/>
    <hyperlink r:id="rId1318" ref="G442"/>
    <hyperlink r:id="rId1319" ref="S442"/>
    <hyperlink r:id="rId1320" ref="AG442"/>
    <hyperlink r:id="rId1321" ref="G443"/>
    <hyperlink r:id="rId1322" ref="S443"/>
    <hyperlink r:id="rId1323" ref="AG443"/>
    <hyperlink r:id="rId1324" ref="G444"/>
    <hyperlink r:id="rId1325" ref="S444"/>
    <hyperlink r:id="rId1326" ref="AG444"/>
    <hyperlink r:id="rId1327" ref="G445"/>
    <hyperlink r:id="rId1328" ref="S445"/>
    <hyperlink r:id="rId1329" ref="AG445"/>
    <hyperlink r:id="rId1330" ref="G446"/>
    <hyperlink r:id="rId1331" ref="S446"/>
    <hyperlink r:id="rId1332" ref="AG446"/>
    <hyperlink r:id="rId1333" ref="G447"/>
    <hyperlink r:id="rId1334" ref="S447"/>
    <hyperlink r:id="rId1335" ref="AG447"/>
    <hyperlink r:id="rId1336" ref="G448"/>
    <hyperlink r:id="rId1337" ref="S448"/>
    <hyperlink r:id="rId1338" ref="AG448"/>
    <hyperlink r:id="rId1339" ref="G449"/>
    <hyperlink r:id="rId1340" ref="S449"/>
    <hyperlink r:id="rId1341" ref="AG449"/>
    <hyperlink r:id="rId1342" ref="G450"/>
    <hyperlink r:id="rId1343" ref="S450"/>
    <hyperlink r:id="rId1344" ref="AG450"/>
    <hyperlink r:id="rId1345" ref="G451"/>
    <hyperlink r:id="rId1346" ref="S451"/>
    <hyperlink r:id="rId1347" ref="AG451"/>
    <hyperlink r:id="rId1348" ref="G452"/>
    <hyperlink r:id="rId1349" ref="S452"/>
    <hyperlink r:id="rId1350" ref="AG452"/>
    <hyperlink r:id="rId1351" ref="G453"/>
    <hyperlink r:id="rId1352" ref="S453"/>
    <hyperlink r:id="rId1353" ref="AG453"/>
    <hyperlink r:id="rId1354" ref="G454"/>
    <hyperlink r:id="rId1355" ref="S454"/>
    <hyperlink r:id="rId1356" ref="AG454"/>
    <hyperlink r:id="rId1357" ref="G455"/>
    <hyperlink r:id="rId1358" ref="S455"/>
    <hyperlink r:id="rId1359" ref="AG455"/>
    <hyperlink r:id="rId1360" ref="G456"/>
    <hyperlink r:id="rId1361" ref="S456"/>
    <hyperlink r:id="rId1362" ref="AG456"/>
    <hyperlink r:id="rId1363" ref="G457"/>
    <hyperlink r:id="rId1364" ref="S457"/>
    <hyperlink r:id="rId1365" ref="AG457"/>
    <hyperlink r:id="rId1366" ref="G458"/>
    <hyperlink r:id="rId1367" ref="S458"/>
    <hyperlink r:id="rId1368" ref="AG458"/>
    <hyperlink r:id="rId1369" ref="G459"/>
    <hyperlink r:id="rId1370" ref="S459"/>
    <hyperlink r:id="rId1371" ref="AG459"/>
    <hyperlink r:id="rId1372" ref="G460"/>
    <hyperlink r:id="rId1373" ref="S460"/>
    <hyperlink r:id="rId1374" ref="AG460"/>
    <hyperlink r:id="rId1375" ref="G461"/>
    <hyperlink r:id="rId1376" ref="S461"/>
    <hyperlink r:id="rId1377" ref="AG461"/>
    <hyperlink r:id="rId1378" ref="G462"/>
    <hyperlink r:id="rId1379" ref="S462"/>
    <hyperlink r:id="rId1380" ref="AG462"/>
    <hyperlink r:id="rId1381" ref="G463"/>
    <hyperlink r:id="rId1382" ref="S463"/>
    <hyperlink r:id="rId1383" ref="AG463"/>
    <hyperlink r:id="rId1384" ref="G464"/>
    <hyperlink r:id="rId1385" ref="S464"/>
    <hyperlink r:id="rId1386" ref="AG464"/>
    <hyperlink r:id="rId1387" ref="G465"/>
    <hyperlink r:id="rId1388" ref="S465"/>
    <hyperlink r:id="rId1389" ref="AG465"/>
    <hyperlink r:id="rId1390" ref="G466"/>
    <hyperlink r:id="rId1391" ref="S466"/>
    <hyperlink r:id="rId1392" ref="AG466"/>
    <hyperlink r:id="rId1393" ref="G467"/>
    <hyperlink r:id="rId1394" ref="S467"/>
    <hyperlink r:id="rId1395" ref="AG467"/>
    <hyperlink r:id="rId1396" ref="G468"/>
    <hyperlink r:id="rId1397" ref="S468"/>
    <hyperlink r:id="rId1398" ref="AG468"/>
    <hyperlink r:id="rId1399" ref="G469"/>
    <hyperlink r:id="rId1400" ref="S469"/>
    <hyperlink r:id="rId1401" ref="AG469"/>
    <hyperlink r:id="rId1402" ref="G470"/>
    <hyperlink r:id="rId1403" ref="S470"/>
    <hyperlink r:id="rId1404" ref="AG470"/>
    <hyperlink r:id="rId1405" ref="G471"/>
    <hyperlink r:id="rId1406" ref="S471"/>
    <hyperlink r:id="rId1407" ref="AG471"/>
    <hyperlink r:id="rId1408" ref="G472"/>
    <hyperlink r:id="rId1409" ref="S472"/>
    <hyperlink r:id="rId1410" ref="AG472"/>
    <hyperlink r:id="rId1411" ref="G473"/>
    <hyperlink r:id="rId1412" ref="S473"/>
    <hyperlink r:id="rId1413" ref="AG473"/>
    <hyperlink r:id="rId1414" ref="G474"/>
    <hyperlink r:id="rId1415" ref="S474"/>
    <hyperlink r:id="rId1416" ref="AG474"/>
    <hyperlink r:id="rId1417" ref="G475"/>
    <hyperlink r:id="rId1418" ref="S475"/>
    <hyperlink r:id="rId1419" ref="AG475"/>
    <hyperlink r:id="rId1420" ref="G476"/>
    <hyperlink r:id="rId1421" ref="S476"/>
    <hyperlink r:id="rId1422" ref="AG476"/>
    <hyperlink r:id="rId1423" ref="G477"/>
    <hyperlink r:id="rId1424" ref="S477"/>
    <hyperlink r:id="rId1425" ref="AG477"/>
    <hyperlink r:id="rId1426" ref="G478"/>
    <hyperlink r:id="rId1427" ref="S478"/>
    <hyperlink r:id="rId1428" ref="AG478"/>
    <hyperlink r:id="rId1429" ref="G479"/>
    <hyperlink r:id="rId1430" ref="S479"/>
    <hyperlink r:id="rId1431" ref="AG479"/>
    <hyperlink r:id="rId1432" ref="G480"/>
    <hyperlink r:id="rId1433" ref="S480"/>
    <hyperlink r:id="rId1434" ref="AG480"/>
    <hyperlink r:id="rId1435" ref="G481"/>
    <hyperlink r:id="rId1436" ref="S481"/>
    <hyperlink r:id="rId1437" ref="AG481"/>
    <hyperlink r:id="rId1438" ref="G482"/>
    <hyperlink r:id="rId1439" ref="S482"/>
    <hyperlink r:id="rId1440" ref="AG482"/>
    <hyperlink r:id="rId1441" ref="G483"/>
    <hyperlink r:id="rId1442" ref="S483"/>
    <hyperlink r:id="rId1443" ref="AG483"/>
    <hyperlink r:id="rId1444" ref="G484"/>
    <hyperlink r:id="rId1445" ref="S484"/>
    <hyperlink r:id="rId1446" ref="AG484"/>
    <hyperlink r:id="rId1447" ref="G485"/>
    <hyperlink r:id="rId1448" ref="S485"/>
    <hyperlink r:id="rId1449" ref="AG485"/>
    <hyperlink r:id="rId1450" ref="G486"/>
    <hyperlink r:id="rId1451" ref="S486"/>
    <hyperlink r:id="rId1452" ref="AG486"/>
    <hyperlink r:id="rId1453" ref="G487"/>
    <hyperlink r:id="rId1454" ref="S487"/>
    <hyperlink r:id="rId1455" ref="AG487"/>
    <hyperlink r:id="rId1456" ref="G488"/>
    <hyperlink r:id="rId1457" ref="S488"/>
    <hyperlink r:id="rId1458" ref="AG488"/>
    <hyperlink r:id="rId1459" ref="G489"/>
    <hyperlink r:id="rId1460" ref="S489"/>
    <hyperlink r:id="rId1461" ref="AG489"/>
    <hyperlink r:id="rId1462" ref="G490"/>
    <hyperlink r:id="rId1463" ref="S490"/>
    <hyperlink r:id="rId1464" ref="AG490"/>
    <hyperlink r:id="rId1465" ref="G491"/>
    <hyperlink r:id="rId1466" ref="S491"/>
    <hyperlink r:id="rId1467" ref="AG491"/>
    <hyperlink r:id="rId1468" ref="G492"/>
    <hyperlink r:id="rId1469" ref="S492"/>
    <hyperlink r:id="rId1470" ref="AG492"/>
    <hyperlink r:id="rId1471" ref="G493"/>
    <hyperlink r:id="rId1472" ref="S493"/>
    <hyperlink r:id="rId1473" ref="AG493"/>
    <hyperlink r:id="rId1474" ref="G494"/>
    <hyperlink r:id="rId1475" ref="S494"/>
    <hyperlink r:id="rId1476" ref="AG494"/>
    <hyperlink r:id="rId1477" ref="G495"/>
    <hyperlink r:id="rId1478" ref="S495"/>
    <hyperlink r:id="rId1479" ref="AG495"/>
    <hyperlink r:id="rId1480" ref="G496"/>
    <hyperlink r:id="rId1481" ref="S496"/>
    <hyperlink r:id="rId1482" ref="AG496"/>
    <hyperlink r:id="rId1483" ref="G497"/>
    <hyperlink r:id="rId1484" ref="S497"/>
    <hyperlink r:id="rId1485" ref="AG497"/>
    <hyperlink r:id="rId1486" ref="G498"/>
    <hyperlink r:id="rId1487" ref="S498"/>
    <hyperlink r:id="rId1488" ref="AG498"/>
    <hyperlink r:id="rId1489" ref="G499"/>
    <hyperlink r:id="rId1490" ref="S499"/>
    <hyperlink r:id="rId1491" ref="AG499"/>
    <hyperlink r:id="rId1492" ref="G500"/>
    <hyperlink r:id="rId1493" ref="S500"/>
    <hyperlink r:id="rId1494" ref="AG500"/>
    <hyperlink r:id="rId1495" ref="G501"/>
    <hyperlink r:id="rId1496" ref="S501"/>
    <hyperlink r:id="rId1497" ref="AG501"/>
    <hyperlink r:id="rId1498" ref="G502"/>
    <hyperlink r:id="rId1499" ref="S502"/>
    <hyperlink r:id="rId1500" ref="AG502"/>
    <hyperlink r:id="rId1501" ref="G503"/>
    <hyperlink r:id="rId1502" ref="S503"/>
    <hyperlink r:id="rId1503" ref="AG503"/>
    <hyperlink r:id="rId1504" ref="G504"/>
    <hyperlink r:id="rId1505" ref="S504"/>
    <hyperlink r:id="rId1506" ref="AG504"/>
    <hyperlink r:id="rId1507" ref="G505"/>
    <hyperlink r:id="rId1508" ref="S505"/>
    <hyperlink r:id="rId1509" ref="AG505"/>
    <hyperlink r:id="rId1510" ref="G506"/>
    <hyperlink r:id="rId1511" ref="S506"/>
    <hyperlink r:id="rId1512" ref="AG506"/>
    <hyperlink r:id="rId1513" ref="G507"/>
    <hyperlink r:id="rId1514" ref="S507"/>
    <hyperlink r:id="rId1515" ref="AG507"/>
    <hyperlink r:id="rId1516" ref="G508"/>
    <hyperlink r:id="rId1517" ref="S508"/>
    <hyperlink r:id="rId1518" ref="AG508"/>
    <hyperlink r:id="rId1519" ref="G509"/>
    <hyperlink r:id="rId1520" ref="S509"/>
    <hyperlink r:id="rId1521" ref="AG509"/>
    <hyperlink r:id="rId1522" ref="G510"/>
    <hyperlink r:id="rId1523" ref="S510"/>
    <hyperlink r:id="rId1524" ref="AG510"/>
    <hyperlink r:id="rId1525" ref="G511"/>
    <hyperlink r:id="rId1526" ref="S511"/>
    <hyperlink r:id="rId1527" ref="AG511"/>
    <hyperlink r:id="rId1528" ref="G512"/>
    <hyperlink r:id="rId1529" ref="S512"/>
    <hyperlink r:id="rId1530" ref="AG512"/>
    <hyperlink r:id="rId1531" ref="G513"/>
    <hyperlink r:id="rId1532" ref="S513"/>
    <hyperlink r:id="rId1533" ref="AG513"/>
    <hyperlink r:id="rId1534" ref="G514"/>
    <hyperlink r:id="rId1535" ref="S514"/>
    <hyperlink r:id="rId1536" ref="AG514"/>
    <hyperlink r:id="rId1537" ref="G515"/>
    <hyperlink r:id="rId1538" ref="S515"/>
    <hyperlink r:id="rId1539" ref="AG515"/>
    <hyperlink r:id="rId1540" ref="G516"/>
    <hyperlink r:id="rId1541" ref="S516"/>
    <hyperlink r:id="rId1542" ref="AG516"/>
    <hyperlink r:id="rId1543" ref="G517"/>
    <hyperlink r:id="rId1544" ref="S517"/>
    <hyperlink r:id="rId1545" ref="AG517"/>
    <hyperlink r:id="rId1546" ref="G518"/>
    <hyperlink r:id="rId1547" ref="S518"/>
    <hyperlink r:id="rId1548" ref="AG518"/>
    <hyperlink r:id="rId1549" ref="G519"/>
    <hyperlink r:id="rId1550" ref="S519"/>
    <hyperlink r:id="rId1551" ref="AG519"/>
    <hyperlink r:id="rId1552" ref="G520"/>
    <hyperlink r:id="rId1553" ref="S520"/>
    <hyperlink r:id="rId1554" ref="AG520"/>
    <hyperlink r:id="rId1555" ref="G521"/>
    <hyperlink r:id="rId1556" ref="S521"/>
    <hyperlink r:id="rId1557" ref="AG521"/>
    <hyperlink r:id="rId1558" ref="G522"/>
    <hyperlink r:id="rId1559" ref="S522"/>
    <hyperlink r:id="rId1560" ref="AG522"/>
    <hyperlink r:id="rId1561" ref="G523"/>
    <hyperlink r:id="rId1562" ref="S523"/>
    <hyperlink r:id="rId1563" ref="AG523"/>
    <hyperlink r:id="rId1564" ref="G524"/>
    <hyperlink r:id="rId1565" ref="S524"/>
    <hyperlink r:id="rId1566" ref="AG524"/>
    <hyperlink r:id="rId1567" ref="G525"/>
    <hyperlink r:id="rId1568" ref="S525"/>
    <hyperlink r:id="rId1569" ref="AG525"/>
    <hyperlink r:id="rId1570" ref="G526"/>
    <hyperlink r:id="rId1571" ref="S526"/>
    <hyperlink r:id="rId1572" ref="AG526"/>
    <hyperlink r:id="rId1573" ref="G527"/>
    <hyperlink r:id="rId1574" ref="S527"/>
    <hyperlink r:id="rId1575" ref="AG527"/>
    <hyperlink r:id="rId1576" ref="G528"/>
    <hyperlink r:id="rId1577" ref="S528"/>
    <hyperlink r:id="rId1578" ref="AG528"/>
    <hyperlink r:id="rId1579" ref="G529"/>
    <hyperlink r:id="rId1580" ref="S529"/>
    <hyperlink r:id="rId1581" ref="AG529"/>
    <hyperlink r:id="rId1582" ref="G530"/>
    <hyperlink r:id="rId1583" ref="S530"/>
    <hyperlink r:id="rId1584" ref="AG530"/>
    <hyperlink r:id="rId1585" ref="G531"/>
    <hyperlink r:id="rId1586" ref="S531"/>
    <hyperlink r:id="rId1587" ref="AG531"/>
    <hyperlink r:id="rId1588" ref="G532"/>
    <hyperlink r:id="rId1589" ref="S532"/>
    <hyperlink r:id="rId1590" ref="AG532"/>
    <hyperlink r:id="rId1591" ref="G533"/>
    <hyperlink r:id="rId1592" ref="S533"/>
    <hyperlink r:id="rId1593" ref="AG533"/>
    <hyperlink r:id="rId1594" ref="G534"/>
    <hyperlink r:id="rId1595" ref="S534"/>
    <hyperlink r:id="rId1596" ref="AG534"/>
    <hyperlink r:id="rId1597" ref="G535"/>
    <hyperlink r:id="rId1598" ref="S535"/>
    <hyperlink r:id="rId1599" ref="AG535"/>
    <hyperlink r:id="rId1600" ref="G536"/>
    <hyperlink r:id="rId1601" ref="S536"/>
    <hyperlink r:id="rId1602" ref="AG536"/>
    <hyperlink r:id="rId1603" ref="G537"/>
    <hyperlink r:id="rId1604" ref="S537"/>
    <hyperlink r:id="rId1605" ref="AG537"/>
    <hyperlink r:id="rId1606" ref="G538"/>
    <hyperlink r:id="rId1607" ref="S538"/>
    <hyperlink r:id="rId1608" ref="AG538"/>
    <hyperlink r:id="rId1609" ref="G539"/>
    <hyperlink r:id="rId1610" ref="S539"/>
    <hyperlink r:id="rId1611" ref="AG539"/>
    <hyperlink r:id="rId1612" ref="G540"/>
    <hyperlink r:id="rId1613" ref="S540"/>
    <hyperlink r:id="rId1614" ref="AG540"/>
    <hyperlink r:id="rId1615" ref="G541"/>
    <hyperlink r:id="rId1616" ref="S541"/>
    <hyperlink r:id="rId1617" ref="AG541"/>
    <hyperlink r:id="rId1618" ref="G542"/>
    <hyperlink r:id="rId1619" ref="S542"/>
    <hyperlink r:id="rId1620" ref="AG542"/>
    <hyperlink r:id="rId1621" ref="G543"/>
    <hyperlink r:id="rId1622" ref="S543"/>
    <hyperlink r:id="rId1623" ref="AG543"/>
    <hyperlink r:id="rId1624" ref="G544"/>
    <hyperlink r:id="rId1625" ref="S544"/>
    <hyperlink r:id="rId1626" ref="AG544"/>
    <hyperlink r:id="rId1627" ref="G545"/>
    <hyperlink r:id="rId1628" ref="S545"/>
    <hyperlink r:id="rId1629" ref="AG545"/>
    <hyperlink r:id="rId1630" ref="G546"/>
    <hyperlink r:id="rId1631" ref="S546"/>
    <hyperlink r:id="rId1632" ref="AG546"/>
    <hyperlink r:id="rId1633" ref="G547"/>
    <hyperlink r:id="rId1634" ref="S547"/>
    <hyperlink r:id="rId1635" ref="AG547"/>
    <hyperlink r:id="rId1636" ref="G548"/>
    <hyperlink r:id="rId1637" ref="S548"/>
    <hyperlink r:id="rId1638" ref="AG548"/>
    <hyperlink r:id="rId1639" ref="G549"/>
    <hyperlink r:id="rId1640" ref="S549"/>
    <hyperlink r:id="rId1641" ref="AG549"/>
    <hyperlink r:id="rId1642" ref="G550"/>
    <hyperlink r:id="rId1643" ref="S550"/>
    <hyperlink r:id="rId1644" ref="AG550"/>
    <hyperlink r:id="rId1645" ref="G551"/>
    <hyperlink r:id="rId1646" ref="S551"/>
    <hyperlink r:id="rId1647" ref="AG551"/>
    <hyperlink r:id="rId1648" ref="G552"/>
    <hyperlink r:id="rId1649" ref="S552"/>
    <hyperlink r:id="rId1650" ref="AG552"/>
    <hyperlink r:id="rId1651" ref="G553"/>
    <hyperlink r:id="rId1652" ref="S553"/>
    <hyperlink r:id="rId1653" ref="AG553"/>
    <hyperlink r:id="rId1654" ref="G554"/>
    <hyperlink r:id="rId1655" ref="S554"/>
    <hyperlink r:id="rId1656" ref="AG554"/>
    <hyperlink r:id="rId1657" ref="G555"/>
    <hyperlink r:id="rId1658" ref="S555"/>
    <hyperlink r:id="rId1659" ref="AG555"/>
    <hyperlink r:id="rId1660" ref="G556"/>
    <hyperlink r:id="rId1661" ref="S556"/>
    <hyperlink r:id="rId1662" ref="AG556"/>
    <hyperlink r:id="rId1663" ref="G557"/>
    <hyperlink r:id="rId1664" ref="S557"/>
    <hyperlink r:id="rId1665" ref="AG557"/>
    <hyperlink r:id="rId1666" ref="G558"/>
    <hyperlink r:id="rId1667" ref="S558"/>
    <hyperlink r:id="rId1668" ref="AG558"/>
    <hyperlink r:id="rId1669" ref="G559"/>
    <hyperlink r:id="rId1670" ref="S559"/>
    <hyperlink r:id="rId1671" ref="AG559"/>
    <hyperlink r:id="rId1672" ref="G560"/>
    <hyperlink r:id="rId1673" ref="S560"/>
    <hyperlink r:id="rId1674" ref="AG560"/>
    <hyperlink r:id="rId1675" ref="G561"/>
    <hyperlink r:id="rId1676" ref="S561"/>
    <hyperlink r:id="rId1677" ref="AG561"/>
    <hyperlink r:id="rId1678" ref="G562"/>
    <hyperlink r:id="rId1679" ref="S562"/>
    <hyperlink r:id="rId1680" ref="AG562"/>
    <hyperlink r:id="rId1681" ref="G563"/>
    <hyperlink r:id="rId1682" ref="S563"/>
    <hyperlink r:id="rId1683" ref="AG563"/>
    <hyperlink r:id="rId1684" ref="G564"/>
    <hyperlink r:id="rId1685" ref="S564"/>
    <hyperlink r:id="rId1686" ref="AG564"/>
    <hyperlink r:id="rId1687" ref="G565"/>
    <hyperlink r:id="rId1688" ref="S565"/>
    <hyperlink r:id="rId1689" ref="AG565"/>
    <hyperlink r:id="rId1690" ref="G566"/>
    <hyperlink r:id="rId1691" ref="S566"/>
    <hyperlink r:id="rId1692" ref="AG566"/>
    <hyperlink r:id="rId1693" ref="G567"/>
    <hyperlink r:id="rId1694" ref="S567"/>
    <hyperlink r:id="rId1695" ref="AG567"/>
    <hyperlink r:id="rId1696" ref="G568"/>
    <hyperlink r:id="rId1697" ref="S568"/>
    <hyperlink r:id="rId1698" ref="AG568"/>
    <hyperlink r:id="rId1699" ref="G569"/>
    <hyperlink r:id="rId1700" ref="S569"/>
    <hyperlink r:id="rId1701" ref="AG569"/>
    <hyperlink r:id="rId1702" ref="G570"/>
    <hyperlink r:id="rId1703" ref="S570"/>
    <hyperlink r:id="rId1704" ref="AG570"/>
    <hyperlink r:id="rId1705" ref="G571"/>
    <hyperlink r:id="rId1706" ref="S571"/>
    <hyperlink r:id="rId1707" ref="AG571"/>
    <hyperlink r:id="rId1708" ref="G572"/>
    <hyperlink r:id="rId1709" ref="S572"/>
    <hyperlink r:id="rId1710" ref="AG572"/>
    <hyperlink r:id="rId1711" ref="G573"/>
    <hyperlink r:id="rId1712" ref="S573"/>
    <hyperlink r:id="rId1713" ref="AG573"/>
    <hyperlink r:id="rId1714" ref="G574"/>
    <hyperlink r:id="rId1715" ref="S574"/>
    <hyperlink r:id="rId1716" ref="AG574"/>
    <hyperlink r:id="rId1717" ref="G575"/>
    <hyperlink r:id="rId1718" ref="S575"/>
    <hyperlink r:id="rId1719" ref="AG575"/>
    <hyperlink r:id="rId1720" ref="G576"/>
    <hyperlink r:id="rId1721" ref="S576"/>
    <hyperlink r:id="rId1722" ref="AG576"/>
    <hyperlink r:id="rId1723" ref="G577"/>
    <hyperlink r:id="rId1724" ref="S577"/>
    <hyperlink r:id="rId1725" ref="AG577"/>
    <hyperlink r:id="rId1726" ref="G578"/>
    <hyperlink r:id="rId1727" ref="S578"/>
    <hyperlink r:id="rId1728" ref="AG578"/>
    <hyperlink r:id="rId1729" ref="G579"/>
    <hyperlink r:id="rId1730" ref="S579"/>
    <hyperlink r:id="rId1731" ref="AG579"/>
    <hyperlink r:id="rId1732" ref="G580"/>
    <hyperlink r:id="rId1733" ref="S580"/>
    <hyperlink r:id="rId1734" ref="AG580"/>
    <hyperlink r:id="rId1735" ref="G581"/>
    <hyperlink r:id="rId1736" ref="S581"/>
    <hyperlink r:id="rId1737" ref="AG581"/>
    <hyperlink r:id="rId1738" ref="G582"/>
    <hyperlink r:id="rId1739" ref="S582"/>
    <hyperlink r:id="rId1740" ref="AG582"/>
    <hyperlink r:id="rId1741" ref="G583"/>
    <hyperlink r:id="rId1742" ref="S583"/>
    <hyperlink r:id="rId1743" ref="AG583"/>
    <hyperlink r:id="rId1744" ref="G584"/>
    <hyperlink r:id="rId1745" ref="S584"/>
    <hyperlink r:id="rId1746" ref="AG584"/>
    <hyperlink r:id="rId1747" ref="G585"/>
    <hyperlink r:id="rId1748" ref="S585"/>
    <hyperlink r:id="rId1749" ref="AG585"/>
    <hyperlink r:id="rId1750" ref="G586"/>
    <hyperlink r:id="rId1751" ref="S586"/>
    <hyperlink r:id="rId1752" ref="AG586"/>
    <hyperlink r:id="rId1753" ref="G587"/>
    <hyperlink r:id="rId1754" ref="S587"/>
    <hyperlink r:id="rId1755" ref="AG587"/>
    <hyperlink r:id="rId1756" ref="S588"/>
    <hyperlink r:id="rId1757" ref="AG588"/>
    <hyperlink r:id="rId1758" ref="G589"/>
    <hyperlink r:id="rId1759" ref="S589"/>
    <hyperlink r:id="rId1760" ref="AG589"/>
    <hyperlink r:id="rId1761" ref="G590"/>
    <hyperlink r:id="rId1762" ref="S590"/>
    <hyperlink r:id="rId1763" ref="AG590"/>
    <hyperlink r:id="rId1764" ref="G591"/>
    <hyperlink r:id="rId1765" ref="S591"/>
    <hyperlink r:id="rId1766" ref="AG591"/>
    <hyperlink r:id="rId1767" ref="G592"/>
    <hyperlink r:id="rId1768" ref="S592"/>
    <hyperlink r:id="rId1769" ref="AG592"/>
    <hyperlink r:id="rId1770" ref="G593"/>
    <hyperlink r:id="rId1771" ref="S593"/>
    <hyperlink r:id="rId1772" ref="AG593"/>
    <hyperlink r:id="rId1773" ref="G594"/>
    <hyperlink r:id="rId1774" ref="S594"/>
    <hyperlink r:id="rId1775" ref="AG594"/>
    <hyperlink r:id="rId1776" ref="G595"/>
    <hyperlink r:id="rId1777" ref="S595"/>
    <hyperlink r:id="rId1778" ref="AG595"/>
    <hyperlink r:id="rId1779" ref="G596"/>
    <hyperlink r:id="rId1780" ref="S596"/>
    <hyperlink r:id="rId1781" ref="AG596"/>
    <hyperlink r:id="rId1782" ref="G597"/>
    <hyperlink r:id="rId1783" ref="S597"/>
    <hyperlink r:id="rId1784" ref="AG597"/>
    <hyperlink r:id="rId1785" ref="G598"/>
    <hyperlink r:id="rId1786" ref="S598"/>
    <hyperlink r:id="rId1787" ref="AG598"/>
    <hyperlink r:id="rId1788" ref="G599"/>
    <hyperlink r:id="rId1789" ref="S599"/>
    <hyperlink r:id="rId1790" ref="AG599"/>
    <hyperlink r:id="rId1791" ref="G600"/>
    <hyperlink r:id="rId1792" ref="S600"/>
    <hyperlink r:id="rId1793" ref="AG600"/>
    <hyperlink r:id="rId1794" ref="G601"/>
    <hyperlink r:id="rId1795" ref="S601"/>
    <hyperlink r:id="rId1796" ref="AG601"/>
    <hyperlink r:id="rId1797" ref="G602"/>
    <hyperlink r:id="rId1798" ref="S602"/>
    <hyperlink r:id="rId1799" ref="AG602"/>
    <hyperlink r:id="rId1800" ref="G603"/>
    <hyperlink r:id="rId1801" ref="S603"/>
    <hyperlink r:id="rId1802" ref="AG603"/>
    <hyperlink r:id="rId1803" ref="G604"/>
    <hyperlink r:id="rId1804" ref="S604"/>
    <hyperlink r:id="rId1805" ref="AG604"/>
    <hyperlink r:id="rId1806" ref="G605"/>
    <hyperlink r:id="rId1807" ref="S605"/>
    <hyperlink r:id="rId1808" ref="AG605"/>
    <hyperlink r:id="rId1809" ref="G606"/>
    <hyperlink r:id="rId1810" ref="S606"/>
    <hyperlink r:id="rId1811" ref="AG606"/>
    <hyperlink r:id="rId1812" ref="G607"/>
    <hyperlink r:id="rId1813" ref="S607"/>
    <hyperlink r:id="rId1814" ref="AG607"/>
    <hyperlink r:id="rId1815" ref="G608"/>
    <hyperlink r:id="rId1816" ref="S608"/>
    <hyperlink r:id="rId1817" ref="AG608"/>
    <hyperlink r:id="rId1818" ref="G609"/>
    <hyperlink r:id="rId1819" ref="S609"/>
    <hyperlink r:id="rId1820" ref="AG609"/>
    <hyperlink r:id="rId1821" ref="G610"/>
    <hyperlink r:id="rId1822" ref="S610"/>
    <hyperlink r:id="rId1823" ref="AG610"/>
    <hyperlink r:id="rId1824" ref="G611"/>
    <hyperlink r:id="rId1825" ref="S611"/>
    <hyperlink r:id="rId1826" ref="AG611"/>
    <hyperlink r:id="rId1827" ref="G612"/>
    <hyperlink r:id="rId1828" ref="S612"/>
    <hyperlink r:id="rId1829" ref="AG612"/>
    <hyperlink r:id="rId1830" ref="G613"/>
    <hyperlink r:id="rId1831" ref="S613"/>
    <hyperlink r:id="rId1832" ref="AG613"/>
    <hyperlink r:id="rId1833" ref="G614"/>
    <hyperlink r:id="rId1834" ref="S614"/>
    <hyperlink r:id="rId1835" ref="AG614"/>
    <hyperlink r:id="rId1836" ref="G615"/>
    <hyperlink r:id="rId1837" ref="S615"/>
    <hyperlink r:id="rId1838" ref="AG615"/>
    <hyperlink r:id="rId1839" ref="G616"/>
    <hyperlink r:id="rId1840" ref="S616"/>
    <hyperlink r:id="rId1841" ref="AG616"/>
    <hyperlink r:id="rId1842" ref="G617"/>
    <hyperlink r:id="rId1843" ref="S617"/>
    <hyperlink r:id="rId1844" ref="AG617"/>
    <hyperlink r:id="rId1845" ref="G618"/>
    <hyperlink r:id="rId1846" ref="S618"/>
    <hyperlink r:id="rId1847" ref="AG618"/>
    <hyperlink r:id="rId1848" ref="G619"/>
    <hyperlink r:id="rId1849" ref="S619"/>
    <hyperlink r:id="rId1850" ref="AG619"/>
    <hyperlink r:id="rId1851" ref="G620"/>
    <hyperlink r:id="rId1852" ref="S620"/>
    <hyperlink r:id="rId1853" ref="AG620"/>
    <hyperlink r:id="rId1854" ref="G621"/>
    <hyperlink r:id="rId1855" ref="S621"/>
    <hyperlink r:id="rId1856" ref="AG621"/>
    <hyperlink r:id="rId1857" ref="G622"/>
    <hyperlink r:id="rId1858" ref="S622"/>
    <hyperlink r:id="rId1859" ref="AG622"/>
    <hyperlink r:id="rId1860" ref="G623"/>
    <hyperlink r:id="rId1861" ref="S623"/>
    <hyperlink r:id="rId1862" ref="AG623"/>
    <hyperlink r:id="rId1863" ref="G624"/>
    <hyperlink r:id="rId1864" ref="S624"/>
    <hyperlink r:id="rId1865" ref="AG624"/>
    <hyperlink r:id="rId1866" ref="G625"/>
    <hyperlink r:id="rId1867" ref="S625"/>
    <hyperlink r:id="rId1868" ref="AG625"/>
    <hyperlink r:id="rId1869" ref="G626"/>
    <hyperlink r:id="rId1870" ref="S626"/>
    <hyperlink r:id="rId1871" ref="AG626"/>
    <hyperlink r:id="rId1872" ref="G627"/>
    <hyperlink r:id="rId1873" ref="S627"/>
    <hyperlink r:id="rId1874" ref="AG627"/>
    <hyperlink r:id="rId1875" ref="G628"/>
    <hyperlink r:id="rId1876" ref="S628"/>
    <hyperlink r:id="rId1877" ref="AG628"/>
    <hyperlink r:id="rId1878" ref="G629"/>
    <hyperlink r:id="rId1879" ref="S629"/>
    <hyperlink r:id="rId1880" ref="AG629"/>
    <hyperlink r:id="rId1881" ref="G630"/>
    <hyperlink r:id="rId1882" ref="S630"/>
    <hyperlink r:id="rId1883" ref="AG630"/>
    <hyperlink r:id="rId1884" ref="G631"/>
    <hyperlink r:id="rId1885" ref="S631"/>
    <hyperlink r:id="rId1886" ref="AG631"/>
    <hyperlink r:id="rId1887" ref="G632"/>
    <hyperlink r:id="rId1888" ref="S632"/>
    <hyperlink r:id="rId1889" ref="AG632"/>
    <hyperlink r:id="rId1890" ref="G633"/>
    <hyperlink r:id="rId1891" ref="S633"/>
    <hyperlink r:id="rId1892" ref="AG633"/>
    <hyperlink r:id="rId1893" ref="G634"/>
    <hyperlink r:id="rId1894" ref="S634"/>
    <hyperlink r:id="rId1895" ref="AG634"/>
    <hyperlink r:id="rId1896" ref="G635"/>
    <hyperlink r:id="rId1897" ref="S635"/>
    <hyperlink r:id="rId1898" ref="AG635"/>
    <hyperlink r:id="rId1899" ref="G636"/>
    <hyperlink r:id="rId1900" ref="S636"/>
    <hyperlink r:id="rId1901" ref="AG636"/>
    <hyperlink r:id="rId1902" ref="G637"/>
    <hyperlink r:id="rId1903" ref="S637"/>
    <hyperlink r:id="rId1904" ref="AG637"/>
    <hyperlink r:id="rId1905" ref="G638"/>
    <hyperlink r:id="rId1906" ref="S638"/>
    <hyperlink r:id="rId1907" ref="AG638"/>
    <hyperlink r:id="rId1908" ref="G639"/>
    <hyperlink r:id="rId1909" ref="S639"/>
    <hyperlink r:id="rId1910" ref="AG639"/>
    <hyperlink r:id="rId1911" ref="G640"/>
    <hyperlink r:id="rId1912" ref="S640"/>
    <hyperlink r:id="rId1913" ref="AG640"/>
    <hyperlink r:id="rId1914" ref="G641"/>
    <hyperlink r:id="rId1915" ref="S641"/>
    <hyperlink r:id="rId1916" ref="AG641"/>
    <hyperlink r:id="rId1917" ref="G642"/>
    <hyperlink r:id="rId1918" ref="S642"/>
    <hyperlink r:id="rId1919" ref="AG642"/>
    <hyperlink r:id="rId1920" ref="G643"/>
    <hyperlink r:id="rId1921" ref="S643"/>
    <hyperlink r:id="rId1922" ref="AG643"/>
    <hyperlink r:id="rId1923" ref="G644"/>
    <hyperlink r:id="rId1924" ref="S644"/>
    <hyperlink r:id="rId1925" ref="AG644"/>
    <hyperlink r:id="rId1926" ref="G645"/>
    <hyperlink r:id="rId1927" ref="S645"/>
    <hyperlink r:id="rId1928" ref="AG645"/>
    <hyperlink r:id="rId1929" ref="G646"/>
    <hyperlink r:id="rId1930" ref="S646"/>
    <hyperlink r:id="rId1931" ref="AG646"/>
    <hyperlink r:id="rId1932" ref="G647"/>
    <hyperlink r:id="rId1933" ref="S647"/>
    <hyperlink r:id="rId1934" ref="AG647"/>
    <hyperlink r:id="rId1935" ref="G648"/>
    <hyperlink r:id="rId1936" ref="S648"/>
    <hyperlink r:id="rId1937" ref="AG648"/>
    <hyperlink r:id="rId1938" ref="G649"/>
    <hyperlink r:id="rId1939" ref="S649"/>
    <hyperlink r:id="rId1940" ref="AG649"/>
    <hyperlink r:id="rId1941" ref="G650"/>
    <hyperlink r:id="rId1942" ref="S650"/>
    <hyperlink r:id="rId1943" ref="AG650"/>
    <hyperlink r:id="rId1944" ref="G651"/>
    <hyperlink r:id="rId1945" ref="S651"/>
    <hyperlink r:id="rId1946" ref="AG651"/>
    <hyperlink r:id="rId1947" ref="G652"/>
    <hyperlink r:id="rId1948" ref="S652"/>
    <hyperlink r:id="rId1949" ref="AG652"/>
    <hyperlink r:id="rId1950" ref="G653"/>
    <hyperlink r:id="rId1951" ref="S653"/>
    <hyperlink r:id="rId1952" ref="AG653"/>
    <hyperlink r:id="rId1953" ref="G654"/>
    <hyperlink r:id="rId1954" ref="S654"/>
    <hyperlink r:id="rId1955" ref="AG654"/>
    <hyperlink r:id="rId1956" ref="G655"/>
    <hyperlink r:id="rId1957" ref="S655"/>
    <hyperlink r:id="rId1958" ref="AG655"/>
    <hyperlink r:id="rId1959" ref="G656"/>
    <hyperlink r:id="rId1960" ref="S656"/>
    <hyperlink r:id="rId1961" ref="AG656"/>
    <hyperlink r:id="rId1962" ref="G657"/>
    <hyperlink r:id="rId1963" ref="S657"/>
    <hyperlink r:id="rId1964" ref="AG657"/>
    <hyperlink r:id="rId1965" ref="G658"/>
    <hyperlink r:id="rId1966" ref="S658"/>
    <hyperlink r:id="rId1967" ref="AG658"/>
    <hyperlink r:id="rId1968" ref="G659"/>
    <hyperlink r:id="rId1969" ref="S659"/>
    <hyperlink r:id="rId1970" ref="AG659"/>
    <hyperlink r:id="rId1971" ref="G660"/>
    <hyperlink r:id="rId1972" ref="S660"/>
    <hyperlink r:id="rId1973" ref="AG660"/>
    <hyperlink r:id="rId1974" ref="G661"/>
    <hyperlink r:id="rId1975" ref="S661"/>
    <hyperlink r:id="rId1976" ref="AG661"/>
    <hyperlink r:id="rId1977" ref="G662"/>
    <hyperlink r:id="rId1978" ref="S662"/>
    <hyperlink r:id="rId1979" ref="AG662"/>
    <hyperlink r:id="rId1980" ref="G663"/>
    <hyperlink r:id="rId1981" ref="S663"/>
    <hyperlink r:id="rId1982" ref="AG663"/>
    <hyperlink r:id="rId1983" ref="G664"/>
    <hyperlink r:id="rId1984" ref="S664"/>
    <hyperlink r:id="rId1985" ref="AG664"/>
    <hyperlink r:id="rId1986" ref="G665"/>
    <hyperlink r:id="rId1987" ref="S665"/>
    <hyperlink r:id="rId1988" ref="AG665"/>
    <hyperlink r:id="rId1989" ref="G666"/>
    <hyperlink r:id="rId1990" ref="S666"/>
    <hyperlink r:id="rId1991" ref="AG666"/>
    <hyperlink r:id="rId1992" ref="G667"/>
    <hyperlink r:id="rId1993" ref="S667"/>
    <hyperlink r:id="rId1994" ref="AG667"/>
    <hyperlink r:id="rId1995" ref="G668"/>
    <hyperlink r:id="rId1996" ref="S668"/>
    <hyperlink r:id="rId1997" ref="AG668"/>
    <hyperlink r:id="rId1998" ref="G669"/>
    <hyperlink r:id="rId1999" ref="S669"/>
    <hyperlink r:id="rId2000" ref="AG669"/>
    <hyperlink r:id="rId2001" ref="G670"/>
    <hyperlink r:id="rId2002" ref="S670"/>
    <hyperlink r:id="rId2003" ref="AG670"/>
    <hyperlink r:id="rId2004" ref="G671"/>
    <hyperlink r:id="rId2005" ref="S671"/>
    <hyperlink r:id="rId2006" ref="AG671"/>
    <hyperlink r:id="rId2007" ref="G672"/>
    <hyperlink r:id="rId2008" ref="S672"/>
    <hyperlink r:id="rId2009" ref="AG672"/>
    <hyperlink r:id="rId2010" ref="G673"/>
    <hyperlink r:id="rId2011" ref="S673"/>
    <hyperlink r:id="rId2012" ref="AG673"/>
    <hyperlink r:id="rId2013" ref="G674"/>
    <hyperlink r:id="rId2014" ref="S674"/>
    <hyperlink r:id="rId2015" ref="AG674"/>
    <hyperlink r:id="rId2016" ref="G675"/>
    <hyperlink r:id="rId2017" ref="S675"/>
    <hyperlink r:id="rId2018" ref="AG675"/>
    <hyperlink r:id="rId2019" ref="G676"/>
    <hyperlink r:id="rId2020" ref="S676"/>
    <hyperlink r:id="rId2021" ref="AG676"/>
    <hyperlink r:id="rId2022" ref="G677"/>
    <hyperlink r:id="rId2023" ref="S677"/>
    <hyperlink r:id="rId2024" ref="AG677"/>
    <hyperlink r:id="rId2025" ref="G678"/>
    <hyperlink r:id="rId2026" ref="S678"/>
    <hyperlink r:id="rId2027" ref="AG678"/>
    <hyperlink r:id="rId2028" ref="G679"/>
    <hyperlink r:id="rId2029" ref="S679"/>
    <hyperlink r:id="rId2030" ref="AG679"/>
    <hyperlink r:id="rId2031" ref="G680"/>
    <hyperlink r:id="rId2032" ref="S680"/>
    <hyperlink r:id="rId2033" ref="AG680"/>
    <hyperlink r:id="rId2034" ref="G681"/>
    <hyperlink r:id="rId2035" ref="S681"/>
    <hyperlink r:id="rId2036" ref="AG681"/>
    <hyperlink r:id="rId2037" ref="G682"/>
    <hyperlink r:id="rId2038" ref="S682"/>
    <hyperlink r:id="rId2039" ref="AG682"/>
    <hyperlink r:id="rId2040" ref="G683"/>
    <hyperlink r:id="rId2041" ref="S683"/>
    <hyperlink r:id="rId2042" ref="AG683"/>
    <hyperlink r:id="rId2043" ref="G684"/>
    <hyperlink r:id="rId2044" ref="S684"/>
    <hyperlink r:id="rId2045" ref="AG684"/>
    <hyperlink r:id="rId2046" ref="G685"/>
    <hyperlink r:id="rId2047" ref="S685"/>
    <hyperlink r:id="rId2048" ref="AG685"/>
    <hyperlink r:id="rId2049" ref="G686"/>
    <hyperlink r:id="rId2050" ref="S686"/>
    <hyperlink r:id="rId2051" ref="AG686"/>
    <hyperlink r:id="rId2052" ref="G687"/>
    <hyperlink r:id="rId2053" ref="S687"/>
    <hyperlink r:id="rId2054" ref="AG687"/>
    <hyperlink r:id="rId2055" ref="G688"/>
    <hyperlink r:id="rId2056" ref="S688"/>
    <hyperlink r:id="rId2057" ref="AG688"/>
    <hyperlink r:id="rId2058" ref="G689"/>
    <hyperlink r:id="rId2059" ref="S689"/>
    <hyperlink r:id="rId2060" ref="AG689"/>
    <hyperlink r:id="rId2061" ref="G690"/>
    <hyperlink r:id="rId2062" ref="S690"/>
    <hyperlink r:id="rId2063" ref="AG690"/>
    <hyperlink r:id="rId2064" ref="G691"/>
    <hyperlink r:id="rId2065" ref="S691"/>
    <hyperlink r:id="rId2066" ref="AG691"/>
    <hyperlink r:id="rId2067" ref="G692"/>
    <hyperlink r:id="rId2068" ref="S692"/>
    <hyperlink r:id="rId2069" ref="AG692"/>
    <hyperlink r:id="rId2070" ref="G693"/>
    <hyperlink r:id="rId2071" ref="S693"/>
    <hyperlink r:id="rId2072" ref="AG693"/>
    <hyperlink r:id="rId2073" ref="G694"/>
    <hyperlink r:id="rId2074" ref="S694"/>
    <hyperlink r:id="rId2075" ref="AG694"/>
    <hyperlink r:id="rId2076" ref="G695"/>
    <hyperlink r:id="rId2077" ref="S695"/>
    <hyperlink r:id="rId2078" ref="AG695"/>
    <hyperlink r:id="rId2079" ref="G696"/>
    <hyperlink r:id="rId2080" ref="S696"/>
    <hyperlink r:id="rId2081" ref="AG696"/>
    <hyperlink r:id="rId2082" ref="G697"/>
    <hyperlink r:id="rId2083" ref="S697"/>
    <hyperlink r:id="rId2084" ref="AG697"/>
    <hyperlink r:id="rId2085" ref="G698"/>
    <hyperlink r:id="rId2086" ref="S698"/>
    <hyperlink r:id="rId2087" ref="AG698"/>
    <hyperlink r:id="rId2088" ref="G699"/>
    <hyperlink r:id="rId2089" ref="S699"/>
    <hyperlink r:id="rId2090" ref="AG699"/>
    <hyperlink r:id="rId2091" ref="G700"/>
    <hyperlink r:id="rId2092" ref="S700"/>
    <hyperlink r:id="rId2093" ref="AG700"/>
    <hyperlink r:id="rId2094" ref="G701"/>
    <hyperlink r:id="rId2095" ref="S701"/>
    <hyperlink r:id="rId2096" ref="AG701"/>
    <hyperlink r:id="rId2097" ref="G702"/>
    <hyperlink r:id="rId2098" ref="S702"/>
    <hyperlink r:id="rId2099" ref="AG702"/>
    <hyperlink r:id="rId2100" ref="G703"/>
    <hyperlink r:id="rId2101" ref="S703"/>
    <hyperlink r:id="rId2102" ref="AG703"/>
    <hyperlink r:id="rId2103" ref="G704"/>
    <hyperlink r:id="rId2104" ref="S704"/>
    <hyperlink r:id="rId2105" ref="AG704"/>
    <hyperlink r:id="rId2106" ref="G705"/>
    <hyperlink r:id="rId2107" ref="S705"/>
    <hyperlink r:id="rId2108" ref="AG705"/>
    <hyperlink r:id="rId2109" ref="G706"/>
    <hyperlink r:id="rId2110" ref="S706"/>
    <hyperlink r:id="rId2111" ref="AG706"/>
    <hyperlink r:id="rId2112" ref="G707"/>
    <hyperlink r:id="rId2113" ref="S707"/>
    <hyperlink r:id="rId2114" ref="AG707"/>
    <hyperlink r:id="rId2115" ref="G708"/>
    <hyperlink r:id="rId2116" ref="S708"/>
    <hyperlink r:id="rId2117" ref="AG708"/>
    <hyperlink r:id="rId2118" ref="G709"/>
    <hyperlink r:id="rId2119" ref="S709"/>
    <hyperlink r:id="rId2120" ref="AG709"/>
    <hyperlink r:id="rId2121" ref="G710"/>
    <hyperlink r:id="rId2122" ref="S710"/>
    <hyperlink r:id="rId2123" ref="AG710"/>
    <hyperlink r:id="rId2124" ref="G711"/>
    <hyperlink r:id="rId2125" ref="S711"/>
    <hyperlink r:id="rId2126" ref="AG711"/>
    <hyperlink r:id="rId2127" ref="G712"/>
    <hyperlink r:id="rId2128" ref="S712"/>
    <hyperlink r:id="rId2129" ref="AG712"/>
    <hyperlink r:id="rId2130" ref="G713"/>
    <hyperlink r:id="rId2131" ref="S713"/>
    <hyperlink r:id="rId2132" ref="AG713"/>
    <hyperlink r:id="rId2133" ref="G714"/>
    <hyperlink r:id="rId2134" ref="S714"/>
    <hyperlink r:id="rId2135" ref="AG714"/>
    <hyperlink r:id="rId2136" ref="G715"/>
    <hyperlink r:id="rId2137" ref="S715"/>
    <hyperlink r:id="rId2138" ref="AG715"/>
    <hyperlink r:id="rId2139" ref="G716"/>
    <hyperlink r:id="rId2140" ref="S716"/>
    <hyperlink r:id="rId2141" ref="AG716"/>
    <hyperlink r:id="rId2142" ref="G717"/>
    <hyperlink r:id="rId2143" ref="S717"/>
    <hyperlink r:id="rId2144" ref="AG717"/>
    <hyperlink r:id="rId2145" ref="G718"/>
    <hyperlink r:id="rId2146" ref="S718"/>
    <hyperlink r:id="rId2147" ref="AG718"/>
    <hyperlink r:id="rId2148" ref="G719"/>
    <hyperlink r:id="rId2149" ref="S719"/>
    <hyperlink r:id="rId2150" ref="AG719"/>
    <hyperlink r:id="rId2151" ref="G720"/>
    <hyperlink r:id="rId2152" ref="S720"/>
    <hyperlink r:id="rId2153" ref="AG720"/>
    <hyperlink r:id="rId2154" ref="G721"/>
    <hyperlink r:id="rId2155" ref="S721"/>
    <hyperlink r:id="rId2156" ref="AG721"/>
    <hyperlink r:id="rId2157" ref="G722"/>
    <hyperlink r:id="rId2158" ref="S722"/>
    <hyperlink r:id="rId2159" ref="AG722"/>
    <hyperlink r:id="rId2160" ref="G723"/>
    <hyperlink r:id="rId2161" ref="S723"/>
    <hyperlink r:id="rId2162" ref="AG723"/>
    <hyperlink r:id="rId2163" ref="G724"/>
    <hyperlink r:id="rId2164" ref="S724"/>
    <hyperlink r:id="rId2165" ref="AG724"/>
    <hyperlink r:id="rId2166" ref="G725"/>
    <hyperlink r:id="rId2167" ref="S725"/>
    <hyperlink r:id="rId2168" ref="AG725"/>
    <hyperlink r:id="rId2169" ref="G726"/>
    <hyperlink r:id="rId2170" ref="S726"/>
    <hyperlink r:id="rId2171" ref="AG726"/>
    <hyperlink r:id="rId2172" ref="G727"/>
    <hyperlink r:id="rId2173" ref="S727"/>
    <hyperlink r:id="rId2174" ref="AG727"/>
    <hyperlink r:id="rId2175" ref="G728"/>
    <hyperlink r:id="rId2176" ref="S728"/>
    <hyperlink r:id="rId2177" ref="AG728"/>
    <hyperlink r:id="rId2178" ref="G729"/>
    <hyperlink r:id="rId2179" ref="S729"/>
    <hyperlink r:id="rId2180" ref="AG729"/>
    <hyperlink r:id="rId2181" ref="G730"/>
    <hyperlink r:id="rId2182" ref="S730"/>
    <hyperlink r:id="rId2183" ref="AG730"/>
    <hyperlink r:id="rId2184" ref="G731"/>
    <hyperlink r:id="rId2185" ref="S731"/>
    <hyperlink r:id="rId2186" ref="AG731"/>
    <hyperlink r:id="rId2187" ref="G732"/>
    <hyperlink r:id="rId2188" ref="S732"/>
    <hyperlink r:id="rId2189" ref="AG732"/>
    <hyperlink r:id="rId2190" ref="G733"/>
    <hyperlink r:id="rId2191" ref="S733"/>
    <hyperlink r:id="rId2192" ref="AG733"/>
    <hyperlink r:id="rId2193" ref="G734"/>
    <hyperlink r:id="rId2194" ref="S734"/>
    <hyperlink r:id="rId2195" ref="AG734"/>
    <hyperlink r:id="rId2196" ref="G735"/>
    <hyperlink r:id="rId2197" ref="S735"/>
    <hyperlink r:id="rId2198" ref="AG735"/>
    <hyperlink r:id="rId2199" ref="G736"/>
    <hyperlink r:id="rId2200" ref="S736"/>
    <hyperlink r:id="rId2201" ref="AG736"/>
    <hyperlink r:id="rId2202" ref="G737"/>
    <hyperlink r:id="rId2203" ref="S737"/>
    <hyperlink r:id="rId2204" ref="AG737"/>
    <hyperlink r:id="rId2205" ref="G738"/>
    <hyperlink r:id="rId2206" ref="S738"/>
    <hyperlink r:id="rId2207" ref="AG738"/>
    <hyperlink r:id="rId2208" ref="G739"/>
    <hyperlink r:id="rId2209" ref="S739"/>
    <hyperlink r:id="rId2210" ref="AG739"/>
    <hyperlink r:id="rId2211" ref="G740"/>
    <hyperlink r:id="rId2212" ref="S740"/>
    <hyperlink r:id="rId2213" ref="AG740"/>
    <hyperlink r:id="rId2214" ref="G741"/>
    <hyperlink r:id="rId2215" ref="S741"/>
    <hyperlink r:id="rId2216" ref="AG741"/>
    <hyperlink r:id="rId2217" ref="G742"/>
    <hyperlink r:id="rId2218" ref="S742"/>
    <hyperlink r:id="rId2219" ref="AG742"/>
    <hyperlink r:id="rId2220" ref="G743"/>
    <hyperlink r:id="rId2221" ref="S743"/>
    <hyperlink r:id="rId2222" ref="AG743"/>
    <hyperlink r:id="rId2223" ref="G744"/>
    <hyperlink r:id="rId2224" ref="S744"/>
    <hyperlink r:id="rId2225" ref="AG744"/>
    <hyperlink r:id="rId2226" ref="G745"/>
    <hyperlink r:id="rId2227" ref="S745"/>
    <hyperlink r:id="rId2228" ref="AG745"/>
    <hyperlink r:id="rId2229" ref="G746"/>
    <hyperlink r:id="rId2230" ref="S746"/>
    <hyperlink r:id="rId2231" ref="AG746"/>
    <hyperlink r:id="rId2232" ref="G747"/>
    <hyperlink r:id="rId2233" ref="S747"/>
    <hyperlink r:id="rId2234" ref="AG747"/>
    <hyperlink r:id="rId2235" ref="G748"/>
    <hyperlink r:id="rId2236" ref="S748"/>
    <hyperlink r:id="rId2237" ref="AG748"/>
    <hyperlink r:id="rId2238" ref="G749"/>
    <hyperlink r:id="rId2239" ref="S749"/>
    <hyperlink r:id="rId2240" ref="AG749"/>
    <hyperlink r:id="rId2241" ref="G750"/>
    <hyperlink r:id="rId2242" ref="S750"/>
    <hyperlink r:id="rId2243" ref="AG750"/>
    <hyperlink r:id="rId2244" ref="G751"/>
    <hyperlink r:id="rId2245" ref="S751"/>
    <hyperlink r:id="rId2246" ref="AG751"/>
    <hyperlink r:id="rId2247" ref="G752"/>
    <hyperlink r:id="rId2248" ref="S752"/>
    <hyperlink r:id="rId2249" ref="AG752"/>
    <hyperlink r:id="rId2250" ref="G753"/>
    <hyperlink r:id="rId2251" ref="S753"/>
    <hyperlink r:id="rId2252" ref="AG753"/>
    <hyperlink r:id="rId2253" ref="G754"/>
    <hyperlink r:id="rId2254" ref="S754"/>
    <hyperlink r:id="rId2255" ref="AG754"/>
    <hyperlink r:id="rId2256" ref="G755"/>
    <hyperlink r:id="rId2257" ref="S755"/>
    <hyperlink r:id="rId2258" ref="AG755"/>
    <hyperlink r:id="rId2259" ref="G756"/>
    <hyperlink r:id="rId2260" ref="S756"/>
    <hyperlink r:id="rId2261" ref="AG756"/>
    <hyperlink r:id="rId2262" ref="G757"/>
    <hyperlink r:id="rId2263" ref="S757"/>
    <hyperlink r:id="rId2264" ref="AG757"/>
    <hyperlink r:id="rId2265" ref="G758"/>
    <hyperlink r:id="rId2266" ref="S758"/>
    <hyperlink r:id="rId2267" ref="AG758"/>
    <hyperlink r:id="rId2268" ref="G759"/>
    <hyperlink r:id="rId2269" ref="S759"/>
    <hyperlink r:id="rId2270" ref="AG759"/>
    <hyperlink r:id="rId2271" ref="G760"/>
    <hyperlink r:id="rId2272" ref="S760"/>
    <hyperlink r:id="rId2273" ref="AG760"/>
    <hyperlink r:id="rId2274" ref="G761"/>
    <hyperlink r:id="rId2275" ref="S761"/>
    <hyperlink r:id="rId2276" ref="AG761"/>
    <hyperlink r:id="rId2277" ref="G762"/>
    <hyperlink r:id="rId2278" ref="S762"/>
    <hyperlink r:id="rId2279" ref="AG762"/>
    <hyperlink r:id="rId2280" ref="G763"/>
    <hyperlink r:id="rId2281" ref="S763"/>
    <hyperlink r:id="rId2282" ref="AG763"/>
    <hyperlink r:id="rId2283" ref="G764"/>
    <hyperlink r:id="rId2284" ref="S764"/>
    <hyperlink r:id="rId2285" ref="AG764"/>
    <hyperlink r:id="rId2286" ref="G765"/>
    <hyperlink r:id="rId2287" ref="S765"/>
    <hyperlink r:id="rId2288" ref="AG765"/>
    <hyperlink r:id="rId2289" ref="G766"/>
    <hyperlink r:id="rId2290" ref="S766"/>
    <hyperlink r:id="rId2291" ref="AG766"/>
    <hyperlink r:id="rId2292" ref="G767"/>
    <hyperlink r:id="rId2293" ref="S767"/>
    <hyperlink r:id="rId2294" ref="AG767"/>
    <hyperlink r:id="rId2295" ref="G768"/>
    <hyperlink r:id="rId2296" ref="S768"/>
    <hyperlink r:id="rId2297" ref="AG768"/>
    <hyperlink r:id="rId2298" ref="G769"/>
    <hyperlink r:id="rId2299" ref="S769"/>
    <hyperlink r:id="rId2300" ref="AG769"/>
    <hyperlink r:id="rId2301" ref="G770"/>
    <hyperlink r:id="rId2302" ref="S770"/>
    <hyperlink r:id="rId2303" ref="AG770"/>
    <hyperlink r:id="rId2304" ref="G771"/>
    <hyperlink r:id="rId2305" ref="S771"/>
    <hyperlink r:id="rId2306" ref="AG771"/>
    <hyperlink r:id="rId2307" ref="G772"/>
    <hyperlink r:id="rId2308" ref="S772"/>
    <hyperlink r:id="rId2309" ref="AG772"/>
    <hyperlink r:id="rId2310" ref="G773"/>
    <hyperlink r:id="rId2311" ref="S773"/>
    <hyperlink r:id="rId2312" ref="AG773"/>
    <hyperlink r:id="rId2313" ref="G774"/>
    <hyperlink r:id="rId2314" ref="S774"/>
    <hyperlink r:id="rId2315" ref="AG774"/>
    <hyperlink r:id="rId2316" ref="G775"/>
    <hyperlink r:id="rId2317" ref="S775"/>
    <hyperlink r:id="rId2318" ref="AG775"/>
    <hyperlink r:id="rId2319" ref="G776"/>
    <hyperlink r:id="rId2320" ref="S776"/>
    <hyperlink r:id="rId2321" ref="AG776"/>
    <hyperlink r:id="rId2322" ref="G777"/>
    <hyperlink r:id="rId2323" ref="S777"/>
    <hyperlink r:id="rId2324" ref="AG777"/>
    <hyperlink r:id="rId2325" ref="G778"/>
    <hyperlink r:id="rId2326" ref="S778"/>
    <hyperlink r:id="rId2327" ref="AG778"/>
    <hyperlink r:id="rId2328" ref="G779"/>
    <hyperlink r:id="rId2329" ref="S779"/>
    <hyperlink r:id="rId2330" ref="AG779"/>
    <hyperlink r:id="rId2331" ref="G780"/>
    <hyperlink r:id="rId2332" ref="S780"/>
    <hyperlink r:id="rId2333" ref="AG780"/>
    <hyperlink r:id="rId2334" ref="G781"/>
    <hyperlink r:id="rId2335" ref="S781"/>
    <hyperlink r:id="rId2336" ref="AG781"/>
    <hyperlink r:id="rId2337" ref="G782"/>
    <hyperlink r:id="rId2338" ref="S782"/>
    <hyperlink r:id="rId2339" ref="AG782"/>
    <hyperlink r:id="rId2340" ref="G783"/>
    <hyperlink r:id="rId2341" ref="S783"/>
    <hyperlink r:id="rId2342" ref="AG783"/>
    <hyperlink r:id="rId2343" ref="G784"/>
    <hyperlink r:id="rId2344" ref="S784"/>
    <hyperlink r:id="rId2345" ref="AG784"/>
    <hyperlink r:id="rId2346" ref="G785"/>
    <hyperlink r:id="rId2347" ref="S785"/>
    <hyperlink r:id="rId2348" ref="AG785"/>
    <hyperlink r:id="rId2349" ref="G786"/>
    <hyperlink r:id="rId2350" ref="S786"/>
    <hyperlink r:id="rId2351" ref="AG786"/>
    <hyperlink r:id="rId2352" ref="G787"/>
    <hyperlink r:id="rId2353" ref="S787"/>
    <hyperlink r:id="rId2354" ref="AG787"/>
    <hyperlink r:id="rId2355" ref="G788"/>
    <hyperlink r:id="rId2356" ref="S788"/>
    <hyperlink r:id="rId2357" ref="AG788"/>
    <hyperlink r:id="rId2358" ref="G789"/>
    <hyperlink r:id="rId2359" ref="S789"/>
    <hyperlink r:id="rId2360" ref="AG789"/>
    <hyperlink r:id="rId2361" ref="G790"/>
    <hyperlink r:id="rId2362" ref="S790"/>
    <hyperlink r:id="rId2363" ref="AG790"/>
    <hyperlink r:id="rId2364" ref="G791"/>
    <hyperlink r:id="rId2365" ref="S791"/>
    <hyperlink r:id="rId2366" ref="AG791"/>
    <hyperlink r:id="rId2367" ref="G792"/>
    <hyperlink r:id="rId2368" ref="S792"/>
    <hyperlink r:id="rId2369" ref="AG792"/>
    <hyperlink r:id="rId2370" ref="G793"/>
    <hyperlink r:id="rId2371" ref="S793"/>
    <hyperlink r:id="rId2372" ref="AG793"/>
    <hyperlink r:id="rId2373" ref="G794"/>
    <hyperlink r:id="rId2374" ref="S794"/>
    <hyperlink r:id="rId2375" ref="AG794"/>
  </hyperlinks>
  <drawing r:id="rId23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9</v>
      </c>
      <c r="B1" s="27" t="s">
        <v>1214</v>
      </c>
      <c r="C1" s="27" t="s">
        <v>1215</v>
      </c>
      <c r="D1" s="27" t="s">
        <v>1216</v>
      </c>
      <c r="E1" s="27" t="s">
        <v>1217</v>
      </c>
      <c r="H1" s="28" t="s">
        <v>1218</v>
      </c>
      <c r="I1" s="28"/>
    </row>
    <row r="2">
      <c r="A2" s="27" t="s">
        <v>53</v>
      </c>
      <c r="B2" s="27">
        <v>97.0</v>
      </c>
      <c r="C2" s="27">
        <v>6.965336463223779</v>
      </c>
      <c r="D2" s="27">
        <v>10.0</v>
      </c>
      <c r="E2" s="27">
        <v>2010.0</v>
      </c>
      <c r="H2" s="28" t="s">
        <v>1219</v>
      </c>
      <c r="I2" s="29">
        <v>101.0</v>
      </c>
    </row>
    <row r="3">
      <c r="A3" s="27" t="s">
        <v>278</v>
      </c>
      <c r="B3" s="27">
        <v>4.0</v>
      </c>
      <c r="C3" s="27">
        <v>7.026785714285714</v>
      </c>
      <c r="D3" s="27">
        <v>8.0</v>
      </c>
      <c r="E3" s="27">
        <v>2016.0</v>
      </c>
      <c r="H3" s="28" t="s">
        <v>1220</v>
      </c>
      <c r="I3" s="29">
        <v>7562.0</v>
      </c>
    </row>
    <row r="4">
      <c r="A4" s="27" t="s">
        <v>1221</v>
      </c>
      <c r="B4" s="27">
        <v>101.0</v>
      </c>
      <c r="C4" s="27">
        <v>6.974500665778955</v>
      </c>
      <c r="D4" s="27">
        <v>10.0</v>
      </c>
      <c r="E4" s="27">
        <v>2016.0</v>
      </c>
      <c r="H4" s="28" t="s">
        <v>1222</v>
      </c>
      <c r="I4" s="29">
        <v>6.97</v>
      </c>
    </row>
    <row r="5">
      <c r="H5" s="28" t="s">
        <v>1223</v>
      </c>
      <c r="I5" s="30">
        <v>10.0</v>
      </c>
    </row>
    <row r="6">
      <c r="H6" s="28" t="s">
        <v>1224</v>
      </c>
      <c r="I6" s="29">
        <v>2016.0</v>
      </c>
    </row>
    <row r="7">
      <c r="H7" s="28" t="s">
        <v>1225</v>
      </c>
      <c r="I7" s="29">
        <v>0.0</v>
      </c>
    </row>
    <row r="8">
      <c r="H8" s="28" t="s">
        <v>1226</v>
      </c>
      <c r="I8" s="29">
        <v>0.0</v>
      </c>
    </row>
    <row r="9">
      <c r="A9" s="27" t="s">
        <v>18</v>
      </c>
      <c r="B9" s="27" t="s">
        <v>1214</v>
      </c>
      <c r="C9" s="27" t="s">
        <v>1215</v>
      </c>
      <c r="D9" s="27" t="s">
        <v>1216</v>
      </c>
      <c r="E9" s="27" t="s">
        <v>1217</v>
      </c>
      <c r="H9" s="28" t="s">
        <v>1227</v>
      </c>
      <c r="I9" s="29">
        <v>0.0</v>
      </c>
    </row>
    <row r="10">
      <c r="A10" s="27" t="s">
        <v>745</v>
      </c>
      <c r="B10" s="27">
        <v>1.0</v>
      </c>
      <c r="C10" s="27">
        <v>8.0</v>
      </c>
      <c r="D10" s="27">
        <v>8.0</v>
      </c>
      <c r="E10" s="27">
        <v>400.0</v>
      </c>
      <c r="H10" s="28" t="s">
        <v>1228</v>
      </c>
      <c r="I10" s="29">
        <v>0.0</v>
      </c>
    </row>
    <row r="11">
      <c r="A11" s="27" t="s">
        <v>414</v>
      </c>
      <c r="B11" s="27">
        <v>8.0</v>
      </c>
      <c r="C11" s="27">
        <v>7.476744186046512</v>
      </c>
      <c r="D11" s="27">
        <v>10.0</v>
      </c>
      <c r="E11" s="27">
        <v>2010.0</v>
      </c>
      <c r="H11" s="28" t="s">
        <v>1229</v>
      </c>
      <c r="I11" s="30">
        <v>0.0</v>
      </c>
    </row>
    <row r="12">
      <c r="A12" s="27" t="s">
        <v>880</v>
      </c>
      <c r="B12" s="27">
        <v>1.0</v>
      </c>
      <c r="C12" s="27">
        <v>2.4099999999999966</v>
      </c>
      <c r="D12" s="27">
        <v>2.4099999999999966</v>
      </c>
      <c r="E12" s="27">
        <v>201.0</v>
      </c>
      <c r="H12" s="28" t="s">
        <v>1230</v>
      </c>
      <c r="I12" s="30">
        <v>15.0</v>
      </c>
    </row>
    <row r="13">
      <c r="A13" s="27" t="s">
        <v>757</v>
      </c>
      <c r="B13" s="27">
        <v>3.0</v>
      </c>
      <c r="C13" s="27">
        <v>7.4079999999999995</v>
      </c>
      <c r="D13" s="27">
        <v>8.0</v>
      </c>
      <c r="E13" s="27">
        <v>100.0</v>
      </c>
      <c r="H13" s="28" t="s">
        <v>1231</v>
      </c>
      <c r="I13" s="29">
        <v>15.0</v>
      </c>
    </row>
    <row r="14">
      <c r="A14" s="27" t="s">
        <v>331</v>
      </c>
      <c r="B14" s="27">
        <v>8.0</v>
      </c>
      <c r="C14" s="27">
        <v>6.9421875</v>
      </c>
      <c r="D14" s="27">
        <v>8.0</v>
      </c>
      <c r="E14" s="27">
        <v>2002.0</v>
      </c>
      <c r="H14" s="28"/>
      <c r="I14" s="28"/>
    </row>
    <row r="15">
      <c r="A15" s="27" t="s">
        <v>228</v>
      </c>
      <c r="B15" s="27">
        <v>1.0</v>
      </c>
      <c r="C15" s="27">
        <v>0.8200000000000003</v>
      </c>
      <c r="D15" s="27">
        <v>0.8200000000000003</v>
      </c>
      <c r="E15" s="27">
        <v>2001.0</v>
      </c>
      <c r="H15" s="31"/>
      <c r="I15" s="28"/>
    </row>
    <row r="16">
      <c r="A16" s="27" t="s">
        <v>1134</v>
      </c>
      <c r="B16" s="27">
        <v>1.0</v>
      </c>
      <c r="C16" s="27">
        <v>7.0</v>
      </c>
      <c r="D16" s="27">
        <v>7.0</v>
      </c>
      <c r="E16" s="27">
        <v>100.0</v>
      </c>
    </row>
    <row r="17">
      <c r="A17" s="27" t="s">
        <v>859</v>
      </c>
      <c r="B17" s="27">
        <v>1.0</v>
      </c>
      <c r="C17" s="27">
        <v>7.0</v>
      </c>
      <c r="D17" s="27">
        <v>7.0</v>
      </c>
      <c r="E17" s="27">
        <v>200.0</v>
      </c>
    </row>
    <row r="18">
      <c r="A18" s="27" t="s">
        <v>521</v>
      </c>
      <c r="B18" s="27">
        <v>1.0</v>
      </c>
      <c r="C18" s="27">
        <v>7.0</v>
      </c>
      <c r="D18" s="27">
        <v>7.0</v>
      </c>
      <c r="E18" s="27">
        <v>192.0</v>
      </c>
    </row>
    <row r="19">
      <c r="A19" s="27" t="s">
        <v>243</v>
      </c>
      <c r="B19" s="27">
        <v>13.0</v>
      </c>
      <c r="C19" s="27">
        <v>5.573333333333334</v>
      </c>
      <c r="D19" s="27">
        <v>10.0</v>
      </c>
      <c r="E19" s="27">
        <v>2001.0</v>
      </c>
    </row>
    <row r="20">
      <c r="A20" s="27" t="s">
        <v>80</v>
      </c>
      <c r="B20" s="27">
        <v>18.0</v>
      </c>
      <c r="C20" s="27">
        <v>5.810294117647059</v>
      </c>
      <c r="D20" s="27">
        <v>10.0</v>
      </c>
      <c r="E20" s="27">
        <v>500.0</v>
      </c>
    </row>
    <row r="21">
      <c r="A21" s="27" t="s">
        <v>62</v>
      </c>
      <c r="B21" s="27">
        <v>45.0</v>
      </c>
      <c r="C21" s="27">
        <v>6.918040540540542</v>
      </c>
      <c r="D21" s="27">
        <v>10.0</v>
      </c>
      <c r="E21" s="27">
        <v>2016.0</v>
      </c>
    </row>
    <row r="22">
      <c r="A22" s="27" t="s">
        <v>1221</v>
      </c>
      <c r="B22" s="27">
        <v>101.0</v>
      </c>
      <c r="C22" s="27">
        <v>6.974500665778955</v>
      </c>
      <c r="D22" s="27">
        <v>10.0</v>
      </c>
      <c r="E22" s="27">
        <v>2016.0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5" max="27" width="14.43"/>
    <col hidden="1" min="30" max="37" width="14.43"/>
    <col hidden="1" min="42" max="47" width="14.43"/>
  </cols>
  <sheetData>
    <row r="1" ht="27.75" customHeight="1">
      <c r="A1" s="32" t="s">
        <v>1232</v>
      </c>
      <c r="B1" s="32" t="s">
        <v>1233</v>
      </c>
      <c r="C1" s="32" t="s">
        <v>1234</v>
      </c>
      <c r="D1" s="32" t="s">
        <v>1235</v>
      </c>
      <c r="E1" s="32" t="s">
        <v>1236</v>
      </c>
      <c r="F1" s="32" t="s">
        <v>1237</v>
      </c>
      <c r="G1" s="32" t="s">
        <v>1238</v>
      </c>
      <c r="H1" s="32" t="s">
        <v>1239</v>
      </c>
      <c r="I1" s="32" t="s">
        <v>1240</v>
      </c>
      <c r="J1" s="32" t="s">
        <v>1241</v>
      </c>
      <c r="K1" s="32" t="s">
        <v>1242</v>
      </c>
      <c r="L1" s="32" t="s">
        <v>1243</v>
      </c>
      <c r="M1" s="32" t="s">
        <v>1244</v>
      </c>
      <c r="N1" s="32" t="s">
        <v>1245</v>
      </c>
      <c r="O1" s="32" t="s">
        <v>1246</v>
      </c>
      <c r="P1" s="32" t="s">
        <v>1247</v>
      </c>
      <c r="Q1" s="32" t="s">
        <v>1248</v>
      </c>
      <c r="R1" s="32" t="s">
        <v>1249</v>
      </c>
      <c r="S1" s="32" t="s">
        <v>1250</v>
      </c>
      <c r="T1" s="32" t="s">
        <v>1251</v>
      </c>
      <c r="U1" s="32" t="s">
        <v>1252</v>
      </c>
      <c r="V1" s="32" t="s">
        <v>1253</v>
      </c>
      <c r="W1" s="32" t="s">
        <v>1254</v>
      </c>
      <c r="X1" s="32" t="s">
        <v>1255</v>
      </c>
      <c r="Y1" s="32" t="s">
        <v>1256</v>
      </c>
      <c r="Z1" s="32" t="s">
        <v>1257</v>
      </c>
      <c r="AA1" s="32" t="s">
        <v>1258</v>
      </c>
      <c r="AB1" s="32" t="s">
        <v>1259</v>
      </c>
      <c r="AC1" s="32" t="s">
        <v>1260</v>
      </c>
      <c r="AD1" s="32" t="s">
        <v>1261</v>
      </c>
      <c r="AE1" s="32" t="s">
        <v>1262</v>
      </c>
      <c r="AF1" s="32" t="s">
        <v>1263</v>
      </c>
      <c r="AG1" s="32" t="s">
        <v>1264</v>
      </c>
      <c r="AH1" s="32" t="s">
        <v>1265</v>
      </c>
      <c r="AI1" s="32" t="s">
        <v>1266</v>
      </c>
      <c r="AJ1" s="32" t="s">
        <v>1267</v>
      </c>
      <c r="AK1" s="32" t="s">
        <v>1268</v>
      </c>
      <c r="AL1" s="32" t="s">
        <v>45</v>
      </c>
      <c r="AM1" s="32" t="s">
        <v>1269</v>
      </c>
      <c r="AN1" s="32" t="s">
        <v>1270</v>
      </c>
      <c r="AO1" s="32" t="s">
        <v>1271</v>
      </c>
      <c r="AP1" s="32" t="s">
        <v>1272</v>
      </c>
      <c r="AQ1" s="32" t="s">
        <v>1273</v>
      </c>
      <c r="AR1" s="32" t="s">
        <v>1274</v>
      </c>
      <c r="AS1" s="32" t="s">
        <v>1275</v>
      </c>
      <c r="AT1" s="32" t="s">
        <v>1276</v>
      </c>
      <c r="AU1" s="32" t="s">
        <v>1277</v>
      </c>
      <c r="AV1" s="32" t="s">
        <v>1278</v>
      </c>
      <c r="AW1" s="32" t="s">
        <v>1279</v>
      </c>
      <c r="AX1" s="32" t="s">
        <v>1280</v>
      </c>
      <c r="AY1" s="32" t="s">
        <v>1281</v>
      </c>
      <c r="AZ1" s="32"/>
      <c r="BA1" s="33" t="s">
        <v>1282</v>
      </c>
      <c r="BB1" s="34" t="s">
        <v>1283</v>
      </c>
      <c r="BC1" s="35" t="s">
        <v>1284</v>
      </c>
      <c r="BD1" s="35" t="s">
        <v>1285</v>
      </c>
      <c r="BE1" s="36" t="s">
        <v>45</v>
      </c>
      <c r="BF1" s="32" t="s">
        <v>1278</v>
      </c>
      <c r="BG1" s="32" t="s">
        <v>1279</v>
      </c>
      <c r="BH1" s="32" t="s">
        <v>1280</v>
      </c>
      <c r="BI1" s="32"/>
      <c r="BJ1" s="32"/>
    </row>
    <row r="2">
      <c r="A2" s="31" t="s">
        <v>53</v>
      </c>
      <c r="B2" s="29">
        <v>7.91214153E9</v>
      </c>
      <c r="C2" s="29">
        <v>1.83962854E8</v>
      </c>
      <c r="D2" s="31" t="s">
        <v>1286</v>
      </c>
      <c r="E2" s="37" t="s">
        <v>721</v>
      </c>
      <c r="F2" s="31" t="s">
        <v>1287</v>
      </c>
      <c r="G2" s="31" t="s">
        <v>1288</v>
      </c>
      <c r="H2" s="31" t="s">
        <v>1289</v>
      </c>
      <c r="I2" s="31" t="s">
        <v>1290</v>
      </c>
      <c r="J2" s="31" t="s">
        <v>1291</v>
      </c>
      <c r="K2" s="31" t="s">
        <v>1292</v>
      </c>
      <c r="L2" s="29">
        <v>236.99</v>
      </c>
      <c r="M2" s="29">
        <v>33.0</v>
      </c>
      <c r="N2" s="29">
        <v>616.0</v>
      </c>
      <c r="O2" s="29">
        <v>4.932725694</v>
      </c>
      <c r="P2" s="29">
        <v>3.0</v>
      </c>
      <c r="Q2" s="29">
        <v>42.71179173</v>
      </c>
      <c r="R2" s="29">
        <v>41.26587817</v>
      </c>
      <c r="S2" s="29">
        <v>4.782976436</v>
      </c>
      <c r="T2" s="29">
        <v>0.0</v>
      </c>
      <c r="U2" s="29">
        <v>0.0</v>
      </c>
      <c r="V2" s="29">
        <v>0.00156568</v>
      </c>
      <c r="W2" s="31" t="s">
        <v>885</v>
      </c>
      <c r="X2" s="37" t="s">
        <v>1293</v>
      </c>
      <c r="Y2" s="31" t="s">
        <v>1294</v>
      </c>
      <c r="Z2" s="29">
        <v>0.0</v>
      </c>
      <c r="AA2" s="29">
        <v>0.0</v>
      </c>
      <c r="AB2" s="29">
        <v>6.8604325E7</v>
      </c>
      <c r="AC2" s="29">
        <v>2.342679617E9</v>
      </c>
      <c r="AD2" s="37" t="s">
        <v>1295</v>
      </c>
      <c r="AE2" s="31" t="s">
        <v>1296</v>
      </c>
      <c r="AF2" s="31" t="s">
        <v>268</v>
      </c>
      <c r="AG2" s="31" t="s">
        <v>241</v>
      </c>
      <c r="AH2" s="31" t="s">
        <v>244</v>
      </c>
      <c r="AI2" s="29">
        <v>1.1</v>
      </c>
      <c r="AJ2" s="29">
        <v>170.0</v>
      </c>
      <c r="AK2" s="29">
        <v>100.0</v>
      </c>
      <c r="AL2" s="29">
        <v>170.0</v>
      </c>
      <c r="AM2" s="29">
        <v>1.5</v>
      </c>
      <c r="AN2" s="31" t="s">
        <v>68</v>
      </c>
      <c r="AO2" s="29">
        <v>23.14</v>
      </c>
      <c r="AP2" s="31" t="s">
        <v>1292</v>
      </c>
      <c r="AQ2" s="31" t="s">
        <v>1297</v>
      </c>
      <c r="AR2" s="37" t="s">
        <v>886</v>
      </c>
      <c r="AS2" s="37" t="s">
        <v>887</v>
      </c>
      <c r="AT2" s="31" t="s">
        <v>1298</v>
      </c>
      <c r="AU2" s="29">
        <v>1.0</v>
      </c>
      <c r="AV2" s="29">
        <v>-0.09</v>
      </c>
      <c r="AW2" s="29">
        <v>0.06</v>
      </c>
      <c r="AX2" s="29">
        <v>0.08</v>
      </c>
      <c r="AY2" s="29">
        <v>0.0</v>
      </c>
      <c r="AZ2" s="28"/>
      <c r="BA2" s="38">
        <v>2.3810379988E10</v>
      </c>
      <c r="BB2" s="39"/>
      <c r="BC2" s="39"/>
      <c r="BD2" s="39"/>
      <c r="BE2" s="40">
        <f t="shared" ref="BE2:BE793" si="1">INDEX(AL:AL,MATCH(BA2,B:B,0))</f>
        <v>260</v>
      </c>
      <c r="BF2" s="40">
        <f t="shared" ref="BF2:BF3" si="2">INDEX(AV:AX,MATCH(BA2,B:B,0))</f>
        <v>-0.1</v>
      </c>
      <c r="BG2" s="39">
        <v>0.06</v>
      </c>
      <c r="BH2" s="39">
        <v>0.08</v>
      </c>
      <c r="BI2" s="31">
        <v>0.1</v>
      </c>
      <c r="BJ2" s="39"/>
    </row>
    <row r="3">
      <c r="A3" s="31" t="s">
        <v>53</v>
      </c>
      <c r="B3" s="29">
        <v>8.139451013E9</v>
      </c>
      <c r="C3" s="29">
        <v>1.83962854E8</v>
      </c>
      <c r="D3" s="31" t="s">
        <v>1286</v>
      </c>
      <c r="E3" s="37" t="s">
        <v>721</v>
      </c>
      <c r="F3" s="31" t="s">
        <v>1299</v>
      </c>
      <c r="G3" s="31" t="s">
        <v>1300</v>
      </c>
      <c r="H3" s="31" t="s">
        <v>1301</v>
      </c>
      <c r="I3" s="31" t="s">
        <v>1290</v>
      </c>
      <c r="J3" s="31" t="s">
        <v>1291</v>
      </c>
      <c r="K3" s="31" t="s">
        <v>1292</v>
      </c>
      <c r="L3" s="29">
        <v>254.5</v>
      </c>
      <c r="M3" s="29">
        <v>35.0</v>
      </c>
      <c r="N3" s="29">
        <v>1666.0</v>
      </c>
      <c r="O3" s="29">
        <v>4.671232877</v>
      </c>
      <c r="P3" s="29">
        <v>3.0</v>
      </c>
      <c r="Q3" s="29">
        <v>7.721948191</v>
      </c>
      <c r="R3" s="29">
        <v>4.068253968</v>
      </c>
      <c r="S3" s="29">
        <v>4.782976436</v>
      </c>
      <c r="T3" s="29">
        <v>0.0</v>
      </c>
      <c r="U3" s="29">
        <v>0.0</v>
      </c>
      <c r="V3" s="29">
        <v>0.00156568</v>
      </c>
      <c r="W3" s="31" t="s">
        <v>866</v>
      </c>
      <c r="X3" s="37" t="s">
        <v>1302</v>
      </c>
      <c r="Y3" s="31" t="s">
        <v>1294</v>
      </c>
      <c r="Z3" s="29">
        <v>0.0</v>
      </c>
      <c r="AA3" s="29">
        <v>0.0</v>
      </c>
      <c r="AB3" s="29">
        <v>6.8604325E7</v>
      </c>
      <c r="AC3" s="29">
        <v>5.685141994E9</v>
      </c>
      <c r="AD3" s="37" t="s">
        <v>1295</v>
      </c>
      <c r="AE3" s="31" t="s">
        <v>1296</v>
      </c>
      <c r="AF3" s="31" t="s">
        <v>268</v>
      </c>
      <c r="AG3" s="31" t="s">
        <v>241</v>
      </c>
      <c r="AH3" s="31" t="s">
        <v>244</v>
      </c>
      <c r="AI3" s="29">
        <v>1.1</v>
      </c>
      <c r="AJ3" s="29">
        <v>204.0</v>
      </c>
      <c r="AK3" s="29">
        <v>200.0</v>
      </c>
      <c r="AL3" s="29">
        <v>204.0</v>
      </c>
      <c r="AM3" s="29">
        <v>3.0</v>
      </c>
      <c r="AN3" s="31" t="s">
        <v>68</v>
      </c>
      <c r="AO3" s="29">
        <v>19.14</v>
      </c>
      <c r="AP3" s="31" t="s">
        <v>1292</v>
      </c>
      <c r="AQ3" s="31" t="s">
        <v>1297</v>
      </c>
      <c r="AR3" s="37" t="s">
        <v>868</v>
      </c>
      <c r="AS3" s="37" t="s">
        <v>869</v>
      </c>
      <c r="AT3" s="31" t="s">
        <v>1298</v>
      </c>
      <c r="AU3" s="29">
        <v>1.0</v>
      </c>
      <c r="AV3" s="29">
        <v>-0.09</v>
      </c>
      <c r="AW3" s="29">
        <v>0.06</v>
      </c>
      <c r="AX3" s="29">
        <v>0.08</v>
      </c>
      <c r="AY3" s="29">
        <v>1.0</v>
      </c>
      <c r="AZ3" s="28"/>
      <c r="BA3" s="38">
        <v>2.3810379988E10</v>
      </c>
      <c r="BB3" s="39"/>
      <c r="BC3" s="39"/>
      <c r="BD3" s="39"/>
      <c r="BE3" s="40">
        <f t="shared" si="1"/>
        <v>260</v>
      </c>
      <c r="BF3" s="40">
        <f t="shared" si="2"/>
        <v>-0.1</v>
      </c>
      <c r="BG3" s="39">
        <v>0.06</v>
      </c>
      <c r="BH3" s="39">
        <v>0.08</v>
      </c>
      <c r="BJ3" s="39"/>
    </row>
    <row r="4">
      <c r="A4" s="41" t="s">
        <v>53</v>
      </c>
      <c r="B4" s="41">
        <v>1.3244078745E10</v>
      </c>
      <c r="C4" s="41">
        <v>1.83962854E8</v>
      </c>
      <c r="D4" s="41" t="s">
        <v>1286</v>
      </c>
      <c r="E4" s="42" t="s">
        <v>721</v>
      </c>
      <c r="F4" s="41" t="s">
        <v>1303</v>
      </c>
      <c r="G4" s="41" t="s">
        <v>1304</v>
      </c>
      <c r="H4" s="41" t="s">
        <v>1305</v>
      </c>
      <c r="I4" s="41" t="s">
        <v>1290</v>
      </c>
      <c r="J4" s="41" t="s">
        <v>1291</v>
      </c>
      <c r="K4" s="41" t="s">
        <v>1292</v>
      </c>
      <c r="L4" s="41">
        <v>205.5</v>
      </c>
      <c r="M4" s="41">
        <v>29.0</v>
      </c>
      <c r="N4" s="41">
        <v>1548.0</v>
      </c>
      <c r="O4" s="41">
        <v>4.643142477</v>
      </c>
      <c r="P4" s="41">
        <v>3.0</v>
      </c>
      <c r="Q4" s="41">
        <v>16.27952538</v>
      </c>
      <c r="R4" s="41">
        <v>15.68163265</v>
      </c>
      <c r="S4" s="41">
        <v>4.782976436</v>
      </c>
      <c r="T4" s="41">
        <v>0.0</v>
      </c>
      <c r="U4" s="41">
        <v>0.0</v>
      </c>
      <c r="V4" s="41">
        <v>0.00156568</v>
      </c>
      <c r="W4" s="41" t="s">
        <v>722</v>
      </c>
      <c r="X4" s="42" t="s">
        <v>1306</v>
      </c>
      <c r="Y4" s="41" t="s">
        <v>1294</v>
      </c>
      <c r="Z4" s="41">
        <v>0.0</v>
      </c>
      <c r="AA4" s="41">
        <v>0.0</v>
      </c>
      <c r="AB4" s="41">
        <v>6.8604325E7</v>
      </c>
      <c r="AC4" s="41">
        <v>1.2144089543E10</v>
      </c>
      <c r="AD4" s="42" t="s">
        <v>1295</v>
      </c>
      <c r="AE4" s="41" t="s">
        <v>1296</v>
      </c>
      <c r="AF4" s="41" t="s">
        <v>268</v>
      </c>
      <c r="AG4" s="41" t="s">
        <v>241</v>
      </c>
      <c r="AH4" s="41" t="s">
        <v>244</v>
      </c>
      <c r="AI4" s="41">
        <v>1.1</v>
      </c>
      <c r="AJ4" s="41">
        <v>200.0</v>
      </c>
      <c r="AK4" s="41">
        <v>190.0</v>
      </c>
      <c r="AL4" s="41">
        <v>200.0</v>
      </c>
      <c r="AM4" s="41">
        <v>2.85</v>
      </c>
      <c r="AN4" s="41" t="s">
        <v>68</v>
      </c>
      <c r="AO4" s="41">
        <v>9.44</v>
      </c>
      <c r="AP4" s="41" t="s">
        <v>1292</v>
      </c>
      <c r="AQ4" s="41" t="s">
        <v>1297</v>
      </c>
      <c r="AR4" s="42" t="s">
        <v>724</v>
      </c>
      <c r="AS4" s="42" t="s">
        <v>725</v>
      </c>
      <c r="AT4" s="41" t="s">
        <v>1298</v>
      </c>
      <c r="AU4" s="41">
        <v>1.0</v>
      </c>
      <c r="AV4" s="41">
        <v>-0.09</v>
      </c>
      <c r="AW4" s="41">
        <v>0.06</v>
      </c>
      <c r="AX4" s="41">
        <v>0.08</v>
      </c>
      <c r="AY4" s="41">
        <v>1.0</v>
      </c>
      <c r="AZ4" s="43"/>
      <c r="BA4" s="44">
        <v>2.3810379988E10</v>
      </c>
      <c r="BB4" s="45"/>
      <c r="BC4" s="46"/>
      <c r="BD4" s="47"/>
      <c r="BE4" s="40">
        <f t="shared" si="1"/>
        <v>260</v>
      </c>
      <c r="BF4" s="41">
        <f t="shared" ref="BF4:BF793" si="3">INDEX(AV:AX,MATCH($BA4,$B:$B,0))</f>
        <v>-0.1</v>
      </c>
      <c r="BG4" s="41">
        <v>0.06</v>
      </c>
      <c r="BH4" s="41">
        <v>0.08</v>
      </c>
      <c r="BI4" s="41"/>
      <c r="BJ4" s="41"/>
    </row>
    <row r="5">
      <c r="A5" s="41" t="s">
        <v>53</v>
      </c>
      <c r="B5" s="41">
        <v>1.590448442E10</v>
      </c>
      <c r="C5" s="41">
        <v>2.07158853E8</v>
      </c>
      <c r="D5" s="41" t="s">
        <v>1286</v>
      </c>
      <c r="E5" s="42" t="s">
        <v>510</v>
      </c>
      <c r="F5" s="41" t="s">
        <v>1307</v>
      </c>
      <c r="G5" s="41" t="s">
        <v>1308</v>
      </c>
      <c r="H5" s="41" t="s">
        <v>1309</v>
      </c>
      <c r="I5" s="41" t="s">
        <v>1290</v>
      </c>
      <c r="J5" s="41" t="s">
        <v>1291</v>
      </c>
      <c r="K5" s="41" t="s">
        <v>1292</v>
      </c>
      <c r="L5" s="41">
        <v>67.9</v>
      </c>
      <c r="M5" s="41">
        <v>51.0</v>
      </c>
      <c r="N5" s="41">
        <v>142.0</v>
      </c>
      <c r="O5" s="41">
        <v>4.661290323</v>
      </c>
      <c r="P5" s="41">
        <v>3.0</v>
      </c>
      <c r="Q5" s="41">
        <v>1.533333333</v>
      </c>
      <c r="R5" s="41">
        <v>0.714285714</v>
      </c>
      <c r="S5" s="41">
        <v>4.768656716</v>
      </c>
      <c r="T5" s="41">
        <v>0.0</v>
      </c>
      <c r="U5" s="41">
        <v>0.0</v>
      </c>
      <c r="V5" s="41">
        <v>0.018181818</v>
      </c>
      <c r="W5" s="41" t="s">
        <v>512</v>
      </c>
      <c r="X5" s="42" t="s">
        <v>1310</v>
      </c>
      <c r="Y5" s="41" t="s">
        <v>1311</v>
      </c>
      <c r="Z5" s="41">
        <v>1.0</v>
      </c>
      <c r="AA5" s="41">
        <v>0.0</v>
      </c>
      <c r="AB5" s="41">
        <v>1.10869398E8</v>
      </c>
      <c r="AC5" s="41">
        <v>1.3453734733E10</v>
      </c>
      <c r="AD5" s="42" t="s">
        <v>1312</v>
      </c>
      <c r="AE5" s="41" t="s">
        <v>1296</v>
      </c>
      <c r="AF5" s="41" t="s">
        <v>511</v>
      </c>
      <c r="AG5" s="41" t="s">
        <v>91</v>
      </c>
      <c r="AH5" s="41" t="s">
        <v>81</v>
      </c>
      <c r="AI5" s="41">
        <v>1.0</v>
      </c>
      <c r="AJ5" s="41">
        <v>0.0</v>
      </c>
      <c r="AK5" s="41">
        <v>73.0</v>
      </c>
      <c r="AL5" s="41">
        <v>73.0</v>
      </c>
      <c r="AM5" s="41">
        <v>1.095</v>
      </c>
      <c r="AN5" s="41" t="s">
        <v>68</v>
      </c>
      <c r="AO5" s="41">
        <v>47.08</v>
      </c>
      <c r="AP5" s="41" t="s">
        <v>1292</v>
      </c>
      <c r="AQ5" s="41" t="s">
        <v>1297</v>
      </c>
      <c r="AR5" s="42" t="s">
        <v>513</v>
      </c>
      <c r="AS5" s="42" t="s">
        <v>514</v>
      </c>
      <c r="AT5" s="41" t="s">
        <v>1298</v>
      </c>
      <c r="AU5" s="41">
        <v>1.0</v>
      </c>
      <c r="AV5" s="41">
        <v>-0.1</v>
      </c>
      <c r="AW5" s="41">
        <v>0.06</v>
      </c>
      <c r="AX5" s="41">
        <v>0.08</v>
      </c>
      <c r="AY5" s="41">
        <v>0.0</v>
      </c>
      <c r="AZ5" s="43"/>
      <c r="BA5" s="44">
        <v>2.3810379988E10</v>
      </c>
      <c r="BB5" s="45"/>
      <c r="BC5" s="46"/>
      <c r="BD5" s="47"/>
      <c r="BE5" s="40">
        <f t="shared" si="1"/>
        <v>260</v>
      </c>
      <c r="BF5" s="41">
        <f t="shared" si="3"/>
        <v>-0.1</v>
      </c>
      <c r="BG5" s="43">
        <v>0.06</v>
      </c>
      <c r="BH5" s="43">
        <v>0.08</v>
      </c>
      <c r="BI5" s="43"/>
      <c r="BJ5" s="43"/>
    </row>
    <row r="6">
      <c r="A6" s="41" t="s">
        <v>53</v>
      </c>
      <c r="B6" s="41">
        <v>4.877361025E9</v>
      </c>
      <c r="C6" s="41">
        <v>2.07580522E8</v>
      </c>
      <c r="D6" s="41" t="s">
        <v>1286</v>
      </c>
      <c r="E6" s="42" t="s">
        <v>1076</v>
      </c>
      <c r="F6" s="41" t="s">
        <v>1307</v>
      </c>
      <c r="G6" s="41" t="s">
        <v>1313</v>
      </c>
      <c r="H6" s="41" t="s">
        <v>1314</v>
      </c>
      <c r="I6" s="41" t="s">
        <v>1290</v>
      </c>
      <c r="J6" s="41" t="s">
        <v>1291</v>
      </c>
      <c r="K6" s="41" t="s">
        <v>1292</v>
      </c>
      <c r="L6" s="41">
        <v>398.5</v>
      </c>
      <c r="M6" s="41">
        <v>88.5</v>
      </c>
      <c r="N6" s="41">
        <v>9979.0</v>
      </c>
      <c r="O6" s="41">
        <v>4.333333333</v>
      </c>
      <c r="P6" s="41">
        <v>3.0</v>
      </c>
      <c r="Q6" s="41">
        <v>0.0</v>
      </c>
      <c r="R6" s="41">
        <v>0.0</v>
      </c>
      <c r="S6" s="41">
        <v>4.811715218</v>
      </c>
      <c r="T6" s="41">
        <v>0.0</v>
      </c>
      <c r="U6" s="41">
        <v>4.0</v>
      </c>
      <c r="V6" s="41">
        <v>0.006876791</v>
      </c>
      <c r="W6" s="41" t="s">
        <v>1077</v>
      </c>
      <c r="X6" s="42" t="s">
        <v>1315</v>
      </c>
      <c r="Y6" s="41" t="s">
        <v>1294</v>
      </c>
      <c r="Z6" s="41">
        <v>0.0</v>
      </c>
      <c r="AA6" s="41">
        <v>0.0</v>
      </c>
      <c r="AB6" s="41">
        <v>1.57006672E8</v>
      </c>
      <c r="AC6" s="41">
        <v>3.577457195E9</v>
      </c>
      <c r="AD6" s="42" t="s">
        <v>1316</v>
      </c>
      <c r="AE6" s="41" t="s">
        <v>1296</v>
      </c>
      <c r="AF6" s="41" t="s">
        <v>268</v>
      </c>
      <c r="AG6" s="41" t="s">
        <v>241</v>
      </c>
      <c r="AH6" s="41" t="s">
        <v>244</v>
      </c>
      <c r="AI6" s="41">
        <v>1.1</v>
      </c>
      <c r="AJ6" s="41">
        <v>310.0</v>
      </c>
      <c r="AK6" s="41">
        <v>200.0</v>
      </c>
      <c r="AL6" s="41">
        <v>310.0</v>
      </c>
      <c r="AM6" s="41">
        <v>3.0</v>
      </c>
      <c r="AN6" s="41" t="s">
        <v>68</v>
      </c>
      <c r="AO6" s="41">
        <v>40.27</v>
      </c>
      <c r="AP6" s="41" t="s">
        <v>1292</v>
      </c>
      <c r="AQ6" s="41" t="s">
        <v>1297</v>
      </c>
      <c r="AR6" s="42" t="s">
        <v>1078</v>
      </c>
      <c r="AS6" s="42" t="s">
        <v>1079</v>
      </c>
      <c r="AT6" s="41" t="s">
        <v>1298</v>
      </c>
      <c r="AU6" s="41">
        <v>1.0</v>
      </c>
      <c r="AV6" s="41">
        <v>-0.09</v>
      </c>
      <c r="AW6" s="41">
        <v>0.06</v>
      </c>
      <c r="AX6" s="41">
        <v>0.08</v>
      </c>
      <c r="AY6" s="41">
        <v>0.0</v>
      </c>
      <c r="AZ6" s="43"/>
      <c r="BA6" s="44">
        <v>2.3701796566E10</v>
      </c>
      <c r="BB6" s="45"/>
      <c r="BC6" s="46"/>
      <c r="BD6" s="47"/>
      <c r="BE6" s="40">
        <f t="shared" si="1"/>
        <v>289.99</v>
      </c>
      <c r="BF6" s="41">
        <f t="shared" si="3"/>
        <v>-0.09</v>
      </c>
      <c r="BG6" s="41">
        <v>0.06</v>
      </c>
      <c r="BH6" s="41">
        <v>0.08</v>
      </c>
      <c r="BI6" s="41"/>
      <c r="BJ6" s="41"/>
    </row>
    <row r="7">
      <c r="A7" s="41" t="s">
        <v>53</v>
      </c>
      <c r="B7" s="41">
        <v>2.1647711122E10</v>
      </c>
      <c r="C7" s="41">
        <v>2.17645469E8</v>
      </c>
      <c r="D7" s="41" t="s">
        <v>1286</v>
      </c>
      <c r="E7" s="42" t="s">
        <v>189</v>
      </c>
      <c r="F7" s="41" t="s">
        <v>1307</v>
      </c>
      <c r="G7" s="41" t="s">
        <v>1317</v>
      </c>
      <c r="H7" s="41" t="s">
        <v>1318</v>
      </c>
      <c r="I7" s="41" t="s">
        <v>1290</v>
      </c>
      <c r="J7" s="41" t="s">
        <v>1291</v>
      </c>
      <c r="K7" s="41" t="s">
        <v>1292</v>
      </c>
      <c r="L7" s="41">
        <v>103.9</v>
      </c>
      <c r="M7" s="41">
        <v>39.0</v>
      </c>
      <c r="N7" s="41">
        <v>196.0</v>
      </c>
      <c r="O7" s="41">
        <v>4.387755102</v>
      </c>
      <c r="P7" s="41">
        <v>3.0</v>
      </c>
      <c r="Q7" s="41">
        <v>1.183333333</v>
      </c>
      <c r="R7" s="41">
        <v>1.142857143</v>
      </c>
      <c r="S7" s="41">
        <v>4.774593338</v>
      </c>
      <c r="T7" s="41">
        <v>0.0</v>
      </c>
      <c r="U7" s="41">
        <v>2.0</v>
      </c>
      <c r="V7" s="41">
        <v>0.032786885</v>
      </c>
      <c r="W7" s="41" t="s">
        <v>191</v>
      </c>
      <c r="X7" s="42" t="s">
        <v>1319</v>
      </c>
      <c r="Y7" s="41" t="s">
        <v>1311</v>
      </c>
      <c r="Z7" s="41">
        <v>1.0</v>
      </c>
      <c r="AA7" s="41">
        <v>0.0</v>
      </c>
      <c r="AB7" s="41">
        <v>2.9239191E7</v>
      </c>
      <c r="AC7" s="41">
        <v>2.1047709994E10</v>
      </c>
      <c r="AD7" s="42" t="s">
        <v>1320</v>
      </c>
      <c r="AE7" s="41" t="s">
        <v>1296</v>
      </c>
      <c r="AF7" s="41" t="s">
        <v>190</v>
      </c>
      <c r="AG7" s="41" t="s">
        <v>163</v>
      </c>
      <c r="AH7" s="41" t="s">
        <v>63</v>
      </c>
      <c r="AI7" s="41">
        <v>1.0</v>
      </c>
      <c r="AJ7" s="41">
        <v>0.0</v>
      </c>
      <c r="AK7" s="41">
        <v>150.0</v>
      </c>
      <c r="AL7" s="41">
        <v>150.0</v>
      </c>
      <c r="AM7" s="41">
        <v>2.25</v>
      </c>
      <c r="AN7" s="41" t="s">
        <v>68</v>
      </c>
      <c r="AO7" s="41">
        <v>14.65</v>
      </c>
      <c r="AP7" s="41" t="s">
        <v>1292</v>
      </c>
      <c r="AQ7" s="41" t="s">
        <v>1297</v>
      </c>
      <c r="AR7" s="42" t="s">
        <v>192</v>
      </c>
      <c r="AS7" s="42" t="s">
        <v>193</v>
      </c>
      <c r="AT7" s="41" t="s">
        <v>1298</v>
      </c>
      <c r="AU7" s="41">
        <v>1.0</v>
      </c>
      <c r="AV7" s="41">
        <v>-0.09</v>
      </c>
      <c r="AW7" s="41">
        <v>0.06</v>
      </c>
      <c r="AX7" s="41">
        <v>0.08</v>
      </c>
      <c r="AY7" s="41">
        <v>0.0</v>
      </c>
      <c r="AZ7" s="43"/>
      <c r="BA7" s="44">
        <v>2.3618432525E10</v>
      </c>
      <c r="BB7" s="45"/>
      <c r="BC7" s="46"/>
      <c r="BD7" s="47"/>
      <c r="BE7" s="40">
        <f t="shared" si="1"/>
        <v>181</v>
      </c>
      <c r="BF7" s="41">
        <f t="shared" si="3"/>
        <v>-0.1</v>
      </c>
      <c r="BG7" s="41">
        <v>0.06</v>
      </c>
      <c r="BH7" s="41">
        <v>0.08</v>
      </c>
      <c r="BI7" s="41"/>
      <c r="BJ7" s="41"/>
    </row>
    <row r="8">
      <c r="A8" s="41" t="s">
        <v>53</v>
      </c>
      <c r="B8" s="41">
        <v>6.414527831E9</v>
      </c>
      <c r="C8" s="41">
        <v>1.92934869E8</v>
      </c>
      <c r="D8" s="41" t="s">
        <v>1286</v>
      </c>
      <c r="E8" s="42" t="s">
        <v>327</v>
      </c>
      <c r="F8" s="41" t="s">
        <v>1321</v>
      </c>
      <c r="G8" s="41" t="s">
        <v>1322</v>
      </c>
      <c r="H8" s="41" t="s">
        <v>1291</v>
      </c>
      <c r="I8" s="41" t="s">
        <v>1290</v>
      </c>
      <c r="J8" s="41" t="s">
        <v>1291</v>
      </c>
      <c r="K8" s="41" t="s">
        <v>1292</v>
      </c>
      <c r="L8" s="41">
        <v>254.9</v>
      </c>
      <c r="M8" s="41">
        <v>57.76</v>
      </c>
      <c r="N8" s="41">
        <v>537.0</v>
      </c>
      <c r="O8" s="41">
        <v>4.813559322</v>
      </c>
      <c r="P8" s="41">
        <v>3.0</v>
      </c>
      <c r="Q8" s="41">
        <v>2.588888889</v>
      </c>
      <c r="R8" s="41">
        <v>2.357142857</v>
      </c>
      <c r="S8" s="41">
        <v>4.76466212</v>
      </c>
      <c r="T8" s="41">
        <v>0.0</v>
      </c>
      <c r="U8" s="41">
        <v>0.0</v>
      </c>
      <c r="V8" s="41">
        <v>0.011605416</v>
      </c>
      <c r="W8" s="41" t="s">
        <v>978</v>
      </c>
      <c r="X8" s="42" t="s">
        <v>1323</v>
      </c>
      <c r="Y8" s="41" t="s">
        <v>1294</v>
      </c>
      <c r="Z8" s="41">
        <v>0.0</v>
      </c>
      <c r="AA8" s="41">
        <v>0.0</v>
      </c>
      <c r="AB8" s="41">
        <v>8.4613981E7</v>
      </c>
      <c r="AC8" s="41">
        <v>5.014527764E9</v>
      </c>
      <c r="AD8" s="42" t="s">
        <v>1324</v>
      </c>
      <c r="AE8" s="41" t="s">
        <v>1325</v>
      </c>
      <c r="AF8" s="41" t="s">
        <v>328</v>
      </c>
      <c r="AG8" s="41" t="s">
        <v>329</v>
      </c>
      <c r="AH8" s="41" t="s">
        <v>333</v>
      </c>
      <c r="AI8" s="41">
        <v>1.1</v>
      </c>
      <c r="AJ8" s="41">
        <v>152.0</v>
      </c>
      <c r="AK8" s="41">
        <v>150.0</v>
      </c>
      <c r="AL8" s="41">
        <v>152.0</v>
      </c>
      <c r="AM8" s="41">
        <v>2.25</v>
      </c>
      <c r="AN8" s="41" t="s">
        <v>68</v>
      </c>
      <c r="AO8" s="41">
        <v>40.67</v>
      </c>
      <c r="AP8" s="41" t="s">
        <v>1292</v>
      </c>
      <c r="AQ8" s="41" t="s">
        <v>1297</v>
      </c>
      <c r="AR8" s="42" t="s">
        <v>979</v>
      </c>
      <c r="AS8" s="42" t="s">
        <v>980</v>
      </c>
      <c r="AT8" s="41" t="s">
        <v>1298</v>
      </c>
      <c r="AU8" s="41">
        <v>1.0</v>
      </c>
      <c r="AV8" s="41">
        <v>0.0</v>
      </c>
      <c r="AW8" s="41">
        <v>0.06</v>
      </c>
      <c r="AX8" s="41">
        <v>0.08</v>
      </c>
      <c r="AY8" s="41">
        <v>0.0</v>
      </c>
      <c r="AZ8" s="43"/>
      <c r="BA8" s="44">
        <v>2.3518432743E10</v>
      </c>
      <c r="BB8" s="45"/>
      <c r="BC8" s="46"/>
      <c r="BD8" s="47"/>
      <c r="BE8" s="40">
        <f t="shared" si="1"/>
        <v>1266</v>
      </c>
      <c r="BF8" s="41">
        <f t="shared" si="3"/>
        <v>-0.1</v>
      </c>
      <c r="BG8" s="41">
        <v>0.06</v>
      </c>
      <c r="BH8" s="41">
        <v>0.08</v>
      </c>
      <c r="BI8" s="41"/>
      <c r="BJ8" s="41"/>
    </row>
    <row r="9">
      <c r="A9" s="41" t="s">
        <v>53</v>
      </c>
      <c r="B9" s="41">
        <v>8.600354988E9</v>
      </c>
      <c r="C9" s="41">
        <v>3.31125577E8</v>
      </c>
      <c r="D9" s="41" t="s">
        <v>1286</v>
      </c>
      <c r="E9" s="42" t="s">
        <v>855</v>
      </c>
      <c r="F9" s="41" t="s">
        <v>1307</v>
      </c>
      <c r="G9" s="41" t="s">
        <v>1308</v>
      </c>
      <c r="H9" s="41" t="s">
        <v>1309</v>
      </c>
      <c r="I9" s="41" t="s">
        <v>1290</v>
      </c>
      <c r="J9" s="41" t="s">
        <v>1291</v>
      </c>
      <c r="K9" s="41" t="s">
        <v>1292</v>
      </c>
      <c r="L9" s="41">
        <v>66.0</v>
      </c>
      <c r="M9" s="41">
        <v>66.0</v>
      </c>
      <c r="N9" s="41">
        <v>26.0</v>
      </c>
      <c r="O9" s="41">
        <v>4.777777778</v>
      </c>
      <c r="P9" s="41">
        <v>3.0</v>
      </c>
      <c r="Q9" s="41">
        <v>0.233333333</v>
      </c>
      <c r="R9" s="41">
        <v>0.142857143</v>
      </c>
      <c r="S9" s="41">
        <v>4.639308855</v>
      </c>
      <c r="T9" s="41">
        <v>0.0</v>
      </c>
      <c r="U9" s="41">
        <v>4.0</v>
      </c>
      <c r="V9" s="41">
        <v>0.0</v>
      </c>
      <c r="W9" s="41" t="s">
        <v>862</v>
      </c>
      <c r="X9" s="42" t="s">
        <v>1326</v>
      </c>
      <c r="Y9" s="41" t="s">
        <v>1311</v>
      </c>
      <c r="Z9" s="41">
        <v>1.0</v>
      </c>
      <c r="AA9" s="41">
        <v>0.0</v>
      </c>
      <c r="AB9" s="41">
        <v>2.83021076E8</v>
      </c>
      <c r="AC9" s="41">
        <v>6.744403793E9</v>
      </c>
      <c r="AD9" s="42" t="s">
        <v>1327</v>
      </c>
      <c r="AE9" s="41" t="s">
        <v>1325</v>
      </c>
      <c r="AF9" s="41" t="s">
        <v>856</v>
      </c>
      <c r="AG9" s="41" t="s">
        <v>857</v>
      </c>
      <c r="AH9" s="41" t="s">
        <v>861</v>
      </c>
      <c r="AI9" s="41">
        <v>1.0</v>
      </c>
      <c r="AJ9" s="41">
        <v>255.0</v>
      </c>
      <c r="AK9" s="41">
        <v>250.0</v>
      </c>
      <c r="AL9" s="41">
        <v>255.0</v>
      </c>
      <c r="AM9" s="41">
        <v>3.75</v>
      </c>
      <c r="AN9" s="41" t="s">
        <v>68</v>
      </c>
      <c r="AO9" s="41">
        <v>25.37</v>
      </c>
      <c r="AP9" s="41" t="s">
        <v>1292</v>
      </c>
      <c r="AQ9" s="41" t="s">
        <v>1297</v>
      </c>
      <c r="AR9" s="42" t="s">
        <v>864</v>
      </c>
      <c r="AS9" s="42" t="s">
        <v>865</v>
      </c>
      <c r="AT9" s="41" t="s">
        <v>1298</v>
      </c>
      <c r="AU9" s="41">
        <v>1.0</v>
      </c>
      <c r="AV9" s="41">
        <v>-0.09</v>
      </c>
      <c r="AW9" s="41">
        <v>0.06</v>
      </c>
      <c r="AX9" s="41">
        <v>0.08</v>
      </c>
      <c r="AY9" s="41">
        <v>0.0</v>
      </c>
      <c r="AZ9" s="43"/>
      <c r="BA9" s="44">
        <v>2.3518432743E10</v>
      </c>
      <c r="BB9" s="45"/>
      <c r="BC9" s="46"/>
      <c r="BD9" s="47"/>
      <c r="BE9" s="40">
        <f t="shared" si="1"/>
        <v>1266</v>
      </c>
      <c r="BF9" s="41">
        <f t="shared" si="3"/>
        <v>-0.1</v>
      </c>
      <c r="BG9" s="41">
        <v>0.06</v>
      </c>
      <c r="BH9" s="41">
        <v>0.08</v>
      </c>
      <c r="BI9" s="41"/>
      <c r="BJ9" s="41"/>
    </row>
    <row r="10">
      <c r="A10" s="41" t="s">
        <v>53</v>
      </c>
      <c r="B10" s="41">
        <v>1.8954725904E10</v>
      </c>
      <c r="C10" s="41">
        <v>1.92934869E8</v>
      </c>
      <c r="D10" s="41" t="s">
        <v>1286</v>
      </c>
      <c r="E10" s="42" t="s">
        <v>327</v>
      </c>
      <c r="F10" s="41" t="s">
        <v>1321</v>
      </c>
      <c r="G10" s="41" t="s">
        <v>1328</v>
      </c>
      <c r="H10" s="41" t="s">
        <v>1291</v>
      </c>
      <c r="I10" s="41" t="s">
        <v>1290</v>
      </c>
      <c r="J10" s="41" t="s">
        <v>1291</v>
      </c>
      <c r="K10" s="41" t="s">
        <v>1292</v>
      </c>
      <c r="L10" s="41">
        <v>62.9</v>
      </c>
      <c r="M10" s="41">
        <v>57.5</v>
      </c>
      <c r="N10" s="41">
        <v>3472.0</v>
      </c>
      <c r="O10" s="41">
        <v>4.724832215</v>
      </c>
      <c r="P10" s="41">
        <v>3.0</v>
      </c>
      <c r="Q10" s="41">
        <v>6.305555556</v>
      </c>
      <c r="R10" s="41">
        <v>3.5</v>
      </c>
      <c r="S10" s="41">
        <v>4.76466212</v>
      </c>
      <c r="T10" s="41">
        <v>0.0</v>
      </c>
      <c r="U10" s="41">
        <v>0.0</v>
      </c>
      <c r="V10" s="41">
        <v>0.011605416</v>
      </c>
      <c r="W10" s="41" t="s">
        <v>334</v>
      </c>
      <c r="X10" s="42" t="s">
        <v>1329</v>
      </c>
      <c r="Y10" s="41" t="s">
        <v>1294</v>
      </c>
      <c r="Z10" s="41">
        <v>0.0</v>
      </c>
      <c r="AA10" s="41">
        <v>0.0</v>
      </c>
      <c r="AB10" s="41">
        <v>8.4613981E7</v>
      </c>
      <c r="AC10" s="41">
        <v>1.9954726676E10</v>
      </c>
      <c r="AD10" s="42" t="s">
        <v>1324</v>
      </c>
      <c r="AE10" s="41" t="s">
        <v>1325</v>
      </c>
      <c r="AF10" s="41" t="s">
        <v>328</v>
      </c>
      <c r="AG10" s="41" t="s">
        <v>329</v>
      </c>
      <c r="AH10" s="41" t="s">
        <v>333</v>
      </c>
      <c r="AI10" s="41">
        <v>1.1</v>
      </c>
      <c r="AJ10" s="41">
        <v>0.0</v>
      </c>
      <c r="AK10" s="41">
        <v>130.0</v>
      </c>
      <c r="AL10" s="41">
        <v>130.0</v>
      </c>
      <c r="AM10" s="41">
        <v>1.95</v>
      </c>
      <c r="AN10" s="41" t="s">
        <v>68</v>
      </c>
      <c r="AO10" s="41">
        <v>27.51</v>
      </c>
      <c r="AP10" s="41" t="s">
        <v>1292</v>
      </c>
      <c r="AQ10" s="41" t="s">
        <v>1297</v>
      </c>
      <c r="AR10" s="42" t="s">
        <v>336</v>
      </c>
      <c r="AS10" s="42" t="s">
        <v>337</v>
      </c>
      <c r="AT10" s="41" t="s">
        <v>1298</v>
      </c>
      <c r="AU10" s="41">
        <v>1.0</v>
      </c>
      <c r="AV10" s="41">
        <v>0.0</v>
      </c>
      <c r="AW10" s="41">
        <v>0.06</v>
      </c>
      <c r="AX10" s="41">
        <v>0.08</v>
      </c>
      <c r="AY10" s="41">
        <v>0.0</v>
      </c>
      <c r="AZ10" s="43"/>
      <c r="BA10" s="44">
        <v>2.3213643283E10</v>
      </c>
      <c r="BB10" s="45"/>
      <c r="BC10" s="46"/>
      <c r="BD10" s="47"/>
      <c r="BE10" s="40">
        <f t="shared" si="1"/>
        <v>380</v>
      </c>
      <c r="BF10" s="41">
        <f t="shared" si="3"/>
        <v>-0.09</v>
      </c>
      <c r="BG10" s="41">
        <v>0.06</v>
      </c>
      <c r="BH10" s="41">
        <v>0.08</v>
      </c>
      <c r="BI10" s="41"/>
      <c r="BJ10" s="41"/>
    </row>
    <row r="11">
      <c r="A11" s="41" t="s">
        <v>53</v>
      </c>
      <c r="B11" s="41">
        <v>1.2407387612E10</v>
      </c>
      <c r="C11" s="41">
        <v>2.07158633E8</v>
      </c>
      <c r="D11" s="41" t="s">
        <v>1286</v>
      </c>
      <c r="E11" s="42" t="s">
        <v>737</v>
      </c>
      <c r="F11" s="41" t="s">
        <v>1330</v>
      </c>
      <c r="G11" s="41" t="s">
        <v>1331</v>
      </c>
      <c r="H11" s="41" t="s">
        <v>1332</v>
      </c>
      <c r="I11" s="41" t="s">
        <v>1290</v>
      </c>
      <c r="J11" s="41" t="s">
        <v>1291</v>
      </c>
      <c r="K11" s="41" t="s">
        <v>1292</v>
      </c>
      <c r="L11" s="41">
        <v>70.9</v>
      </c>
      <c r="M11" s="41">
        <v>70.9</v>
      </c>
      <c r="N11" s="41">
        <v>888.0</v>
      </c>
      <c r="O11" s="41">
        <v>4.868020305</v>
      </c>
      <c r="P11" s="41">
        <v>3.0</v>
      </c>
      <c r="Q11" s="41">
        <v>0.933333333</v>
      </c>
      <c r="R11" s="41">
        <v>0.428571429</v>
      </c>
      <c r="S11" s="41">
        <v>4.776357827</v>
      </c>
      <c r="T11" s="41">
        <v>0.0</v>
      </c>
      <c r="U11" s="41">
        <v>3.0</v>
      </c>
      <c r="V11" s="41">
        <v>0.015151515</v>
      </c>
      <c r="W11" s="41" t="s">
        <v>613</v>
      </c>
      <c r="X11" s="42" t="s">
        <v>1333</v>
      </c>
      <c r="Y11" s="41" t="s">
        <v>1311</v>
      </c>
      <c r="Z11" s="41">
        <v>1.0</v>
      </c>
      <c r="AA11" s="41">
        <v>0.0</v>
      </c>
      <c r="AB11" s="41">
        <v>1.31677489E8</v>
      </c>
      <c r="AC11" s="41">
        <v>1.1347442357E10</v>
      </c>
      <c r="AD11" s="42" t="s">
        <v>1334</v>
      </c>
      <c r="AE11" s="41" t="s">
        <v>1296</v>
      </c>
      <c r="AF11" s="41" t="s">
        <v>738</v>
      </c>
      <c r="AG11" s="41" t="s">
        <v>91</v>
      </c>
      <c r="AH11" s="41" t="s">
        <v>81</v>
      </c>
      <c r="AI11" s="41">
        <v>1.0</v>
      </c>
      <c r="AJ11" s="41">
        <v>143.0</v>
      </c>
      <c r="AK11" s="41">
        <v>132.0</v>
      </c>
      <c r="AL11" s="41">
        <v>143.0</v>
      </c>
      <c r="AM11" s="41">
        <v>1.98</v>
      </c>
      <c r="AN11" s="41" t="s">
        <v>68</v>
      </c>
      <c r="AO11" s="41">
        <v>41.9</v>
      </c>
      <c r="AP11" s="41" t="s">
        <v>1292</v>
      </c>
      <c r="AQ11" s="41" t="s">
        <v>1297</v>
      </c>
      <c r="AR11" s="42" t="s">
        <v>739</v>
      </c>
      <c r="AS11" s="42" t="s">
        <v>740</v>
      </c>
      <c r="AT11" s="41" t="s">
        <v>1298</v>
      </c>
      <c r="AU11" s="41">
        <v>1.0</v>
      </c>
      <c r="AV11" s="41">
        <v>-0.1</v>
      </c>
      <c r="AW11" s="41">
        <v>0.06</v>
      </c>
      <c r="AX11" s="41">
        <v>0.08</v>
      </c>
      <c r="AY11" s="41">
        <v>0.0</v>
      </c>
      <c r="AZ11" s="43"/>
      <c r="BA11" s="44">
        <v>2.3213643283E10</v>
      </c>
      <c r="BB11" s="45"/>
      <c r="BC11" s="46"/>
      <c r="BD11" s="47"/>
      <c r="BE11" s="40">
        <f t="shared" si="1"/>
        <v>380</v>
      </c>
      <c r="BF11" s="41">
        <f t="shared" si="3"/>
        <v>-0.09</v>
      </c>
      <c r="BG11" s="41">
        <v>0.06</v>
      </c>
      <c r="BH11" s="41">
        <v>0.08</v>
      </c>
      <c r="BI11" s="41"/>
      <c r="BJ11" s="41"/>
    </row>
    <row r="12">
      <c r="A12" s="41" t="s">
        <v>53</v>
      </c>
      <c r="B12" s="41">
        <v>7.038742205E9</v>
      </c>
      <c r="C12" s="41">
        <v>1.98954238E8</v>
      </c>
      <c r="D12" s="41" t="s">
        <v>1286</v>
      </c>
      <c r="E12" s="42" t="s">
        <v>920</v>
      </c>
      <c r="F12" s="41" t="s">
        <v>1335</v>
      </c>
      <c r="G12" s="41" t="s">
        <v>1336</v>
      </c>
      <c r="H12" s="41" t="s">
        <v>1337</v>
      </c>
      <c r="I12" s="41" t="s">
        <v>1290</v>
      </c>
      <c r="J12" s="41" t="s">
        <v>1291</v>
      </c>
      <c r="K12" s="41" t="s">
        <v>1292</v>
      </c>
      <c r="L12" s="41">
        <v>109.5</v>
      </c>
      <c r="M12" s="41">
        <v>51.0</v>
      </c>
      <c r="N12" s="41">
        <v>1967.0</v>
      </c>
      <c r="O12" s="41">
        <v>4.596330275</v>
      </c>
      <c r="P12" s="41">
        <v>3.0</v>
      </c>
      <c r="Q12" s="41">
        <v>1.05</v>
      </c>
      <c r="R12" s="41">
        <v>1.0</v>
      </c>
      <c r="S12" s="41">
        <v>4.766848393</v>
      </c>
      <c r="T12" s="41">
        <v>0.0</v>
      </c>
      <c r="U12" s="41">
        <v>1.0</v>
      </c>
      <c r="V12" s="41">
        <v>0.004716981</v>
      </c>
      <c r="W12" s="41" t="s">
        <v>924</v>
      </c>
      <c r="X12" s="42" t="s">
        <v>1338</v>
      </c>
      <c r="Y12" s="41" t="s">
        <v>1294</v>
      </c>
      <c r="Z12" s="41">
        <v>0.0</v>
      </c>
      <c r="AA12" s="41">
        <v>0.0</v>
      </c>
      <c r="AB12" s="41">
        <v>7.5635654E7</v>
      </c>
      <c r="AC12" s="41">
        <v>4.438742882E9</v>
      </c>
      <c r="AD12" s="42" t="s">
        <v>1339</v>
      </c>
      <c r="AE12" s="41" t="s">
        <v>1296</v>
      </c>
      <c r="AF12" s="41" t="s">
        <v>921</v>
      </c>
      <c r="AG12" s="41" t="s">
        <v>922</v>
      </c>
      <c r="AH12" s="41" t="s">
        <v>244</v>
      </c>
      <c r="AI12" s="41">
        <v>1.14999</v>
      </c>
      <c r="AJ12" s="41">
        <v>0.0</v>
      </c>
      <c r="AK12" s="41">
        <v>270.0</v>
      </c>
      <c r="AL12" s="41">
        <v>270.0</v>
      </c>
      <c r="AM12" s="41">
        <v>4.05</v>
      </c>
      <c r="AN12" s="41" t="s">
        <v>68</v>
      </c>
      <c r="AO12" s="41">
        <v>33.73</v>
      </c>
      <c r="AP12" s="41" t="s">
        <v>1292</v>
      </c>
      <c r="AQ12" s="41" t="s">
        <v>1297</v>
      </c>
      <c r="AR12" s="42" t="s">
        <v>925</v>
      </c>
      <c r="AS12" s="42" t="s">
        <v>926</v>
      </c>
      <c r="AT12" s="41" t="s">
        <v>1298</v>
      </c>
      <c r="AU12" s="41">
        <v>1.0</v>
      </c>
      <c r="AV12" s="41">
        <v>-0.09</v>
      </c>
      <c r="AW12" s="41">
        <v>0.06</v>
      </c>
      <c r="AX12" s="41">
        <v>0.08</v>
      </c>
      <c r="AY12" s="41">
        <v>0.0</v>
      </c>
      <c r="AZ12" s="43"/>
      <c r="BA12" s="44">
        <v>2.3213643283E10</v>
      </c>
      <c r="BB12" s="45"/>
      <c r="BC12" s="46"/>
      <c r="BD12" s="47"/>
      <c r="BE12" s="40">
        <f t="shared" si="1"/>
        <v>380</v>
      </c>
      <c r="BF12" s="41">
        <f t="shared" si="3"/>
        <v>-0.09</v>
      </c>
      <c r="BG12" s="41">
        <v>0.06</v>
      </c>
      <c r="BH12" s="41">
        <v>0.08</v>
      </c>
      <c r="BI12" s="41"/>
      <c r="BJ12" s="41"/>
    </row>
    <row r="13">
      <c r="A13" s="41" t="s">
        <v>53</v>
      </c>
      <c r="B13" s="41">
        <v>6.475990629E9</v>
      </c>
      <c r="C13" s="41">
        <v>1.98966874E8</v>
      </c>
      <c r="D13" s="41" t="s">
        <v>1286</v>
      </c>
      <c r="E13" s="42" t="s">
        <v>479</v>
      </c>
      <c r="F13" s="41" t="s">
        <v>1340</v>
      </c>
      <c r="G13" s="41" t="s">
        <v>1341</v>
      </c>
      <c r="H13" s="41" t="s">
        <v>1291</v>
      </c>
      <c r="I13" s="41" t="s">
        <v>1290</v>
      </c>
      <c r="J13" s="41" t="s">
        <v>1291</v>
      </c>
      <c r="K13" s="41" t="s">
        <v>1292</v>
      </c>
      <c r="L13" s="41">
        <v>100.5</v>
      </c>
      <c r="M13" s="41">
        <v>60.5</v>
      </c>
      <c r="N13" s="41">
        <v>1.0</v>
      </c>
      <c r="O13" s="41">
        <v>4.911358811</v>
      </c>
      <c r="P13" s="41">
        <v>3.0</v>
      </c>
      <c r="Q13" s="41">
        <v>0.6</v>
      </c>
      <c r="R13" s="41">
        <v>0.0</v>
      </c>
      <c r="S13" s="41">
        <v>4.896381879</v>
      </c>
      <c r="T13" s="41">
        <v>0.0</v>
      </c>
      <c r="U13" s="41">
        <v>2.0</v>
      </c>
      <c r="V13" s="41">
        <v>0.011627907</v>
      </c>
      <c r="W13" s="41" t="s">
        <v>941</v>
      </c>
      <c r="X13" s="42" t="s">
        <v>1342</v>
      </c>
      <c r="Y13" s="41" t="s">
        <v>1294</v>
      </c>
      <c r="Z13" s="41">
        <v>0.0</v>
      </c>
      <c r="AA13" s="41">
        <v>0.0</v>
      </c>
      <c r="AB13" s="41">
        <v>1.3429736E8</v>
      </c>
      <c r="AC13" s="41">
        <v>4.675992714E9</v>
      </c>
      <c r="AD13" s="42" t="s">
        <v>1343</v>
      </c>
      <c r="AE13" s="41" t="s">
        <v>1344</v>
      </c>
      <c r="AF13" s="41" t="s">
        <v>480</v>
      </c>
      <c r="AG13" s="41" t="s">
        <v>481</v>
      </c>
      <c r="AH13" s="41" t="s">
        <v>415</v>
      </c>
      <c r="AI13" s="41">
        <v>0.95</v>
      </c>
      <c r="AJ13" s="41">
        <v>0.0</v>
      </c>
      <c r="AK13" s="41">
        <v>270.0</v>
      </c>
      <c r="AL13" s="41">
        <v>270.0</v>
      </c>
      <c r="AM13" s="41">
        <v>4.05</v>
      </c>
      <c r="AN13" s="41" t="s">
        <v>68</v>
      </c>
      <c r="AO13" s="41">
        <v>18.97</v>
      </c>
      <c r="AP13" s="41" t="s">
        <v>1292</v>
      </c>
      <c r="AQ13" s="41" t="s">
        <v>1297</v>
      </c>
      <c r="AR13" s="42" t="s">
        <v>943</v>
      </c>
      <c r="AS13" s="42" t="s">
        <v>944</v>
      </c>
      <c r="AT13" s="41" t="s">
        <v>1298</v>
      </c>
      <c r="AU13" s="41">
        <v>1.0</v>
      </c>
      <c r="AV13" s="41">
        <v>-0.09</v>
      </c>
      <c r="AW13" s="41">
        <v>0.06</v>
      </c>
      <c r="AX13" s="41">
        <v>0.08</v>
      </c>
      <c r="AY13" s="41">
        <v>0.0</v>
      </c>
      <c r="AZ13" s="43"/>
      <c r="BA13" s="44">
        <v>2.3112946887E10</v>
      </c>
      <c r="BB13" s="45"/>
      <c r="BC13" s="46"/>
      <c r="BD13" s="47"/>
      <c r="BE13" s="40">
        <f t="shared" si="1"/>
        <v>281.99</v>
      </c>
      <c r="BF13" s="41">
        <f t="shared" si="3"/>
        <v>0</v>
      </c>
      <c r="BG13" s="41">
        <v>0.06</v>
      </c>
      <c r="BH13" s="41">
        <v>0.08</v>
      </c>
      <c r="BI13" s="41"/>
      <c r="BJ13" s="41"/>
    </row>
    <row r="14">
      <c r="A14" s="41" t="s">
        <v>53</v>
      </c>
      <c r="B14" s="41">
        <v>9.578236795E9</v>
      </c>
      <c r="C14" s="41">
        <v>1.98966874E8</v>
      </c>
      <c r="D14" s="41" t="s">
        <v>1286</v>
      </c>
      <c r="E14" s="42" t="s">
        <v>479</v>
      </c>
      <c r="F14" s="41" t="s">
        <v>1345</v>
      </c>
      <c r="G14" s="41" t="s">
        <v>1346</v>
      </c>
      <c r="H14" s="41" t="s">
        <v>1341</v>
      </c>
      <c r="I14" s="41" t="s">
        <v>1290</v>
      </c>
      <c r="J14" s="41" t="s">
        <v>1291</v>
      </c>
      <c r="K14" s="41" t="s">
        <v>1292</v>
      </c>
      <c r="L14" s="41">
        <v>152.99</v>
      </c>
      <c r="M14" s="41">
        <v>99.5</v>
      </c>
      <c r="N14" s="41">
        <v>1052.0</v>
      </c>
      <c r="O14" s="41">
        <v>4.845070423</v>
      </c>
      <c r="P14" s="41">
        <v>3.0</v>
      </c>
      <c r="Q14" s="41">
        <v>1.316666667</v>
      </c>
      <c r="R14" s="41">
        <v>0.714285714</v>
      </c>
      <c r="S14" s="41">
        <v>4.896381879</v>
      </c>
      <c r="T14" s="41">
        <v>0.0</v>
      </c>
      <c r="U14" s="41">
        <v>2.0</v>
      </c>
      <c r="V14" s="41">
        <v>0.011627907</v>
      </c>
      <c r="W14" s="41" t="s">
        <v>825</v>
      </c>
      <c r="X14" s="42" t="s">
        <v>1347</v>
      </c>
      <c r="Y14" s="41" t="s">
        <v>1294</v>
      </c>
      <c r="Z14" s="41">
        <v>0.0</v>
      </c>
      <c r="AA14" s="41">
        <v>0.0</v>
      </c>
      <c r="AB14" s="41">
        <v>1.3429736E8</v>
      </c>
      <c r="AC14" s="41">
        <v>7.094577918E9</v>
      </c>
      <c r="AD14" s="42" t="s">
        <v>1343</v>
      </c>
      <c r="AE14" s="41" t="s">
        <v>1344</v>
      </c>
      <c r="AF14" s="41" t="s">
        <v>480</v>
      </c>
      <c r="AG14" s="41" t="s">
        <v>481</v>
      </c>
      <c r="AH14" s="41" t="s">
        <v>415</v>
      </c>
      <c r="AI14" s="41">
        <v>0.95</v>
      </c>
      <c r="AJ14" s="41">
        <v>0.0</v>
      </c>
      <c r="AK14" s="41">
        <v>540.0</v>
      </c>
      <c r="AL14" s="41">
        <v>540.0</v>
      </c>
      <c r="AM14" s="41">
        <v>8.1</v>
      </c>
      <c r="AN14" s="41" t="s">
        <v>68</v>
      </c>
      <c r="AO14" s="41">
        <v>26.0</v>
      </c>
      <c r="AP14" s="41" t="s">
        <v>1292</v>
      </c>
      <c r="AQ14" s="41" t="s">
        <v>1297</v>
      </c>
      <c r="AR14" s="42" t="s">
        <v>826</v>
      </c>
      <c r="AS14" s="42" t="s">
        <v>827</v>
      </c>
      <c r="AT14" s="41" t="s">
        <v>1298</v>
      </c>
      <c r="AU14" s="41">
        <v>1.0</v>
      </c>
      <c r="AV14" s="41">
        <v>-0.09</v>
      </c>
      <c r="AW14" s="41">
        <v>0.06</v>
      </c>
      <c r="AX14" s="41">
        <v>0.08</v>
      </c>
      <c r="AY14" s="41">
        <v>0.0</v>
      </c>
      <c r="AZ14" s="43"/>
      <c r="BA14" s="44">
        <v>2.3112946887E10</v>
      </c>
      <c r="BB14" s="45"/>
      <c r="BC14" s="46"/>
      <c r="BD14" s="47"/>
      <c r="BE14" s="40">
        <f t="shared" si="1"/>
        <v>281.99</v>
      </c>
      <c r="BF14" s="41">
        <f t="shared" si="3"/>
        <v>0</v>
      </c>
      <c r="BG14" s="41">
        <v>0.06</v>
      </c>
      <c r="BH14" s="41">
        <v>0.08</v>
      </c>
      <c r="BI14" s="41"/>
      <c r="BJ14" s="41"/>
    </row>
    <row r="15">
      <c r="A15" s="41" t="s">
        <v>53</v>
      </c>
      <c r="B15" s="41">
        <v>1.1944714813E10</v>
      </c>
      <c r="C15" s="41">
        <v>1.98966874E8</v>
      </c>
      <c r="D15" s="41" t="s">
        <v>1286</v>
      </c>
      <c r="E15" s="42" t="s">
        <v>479</v>
      </c>
      <c r="F15" s="41" t="s">
        <v>1345</v>
      </c>
      <c r="G15" s="41" t="s">
        <v>1346</v>
      </c>
      <c r="H15" s="41" t="s">
        <v>1341</v>
      </c>
      <c r="I15" s="41" t="s">
        <v>1290</v>
      </c>
      <c r="J15" s="41" t="s">
        <v>1291</v>
      </c>
      <c r="K15" s="41" t="s">
        <v>1292</v>
      </c>
      <c r="L15" s="41">
        <v>92.9</v>
      </c>
      <c r="M15" s="41">
        <v>56.9</v>
      </c>
      <c r="N15" s="41">
        <v>66605.0</v>
      </c>
      <c r="O15" s="41">
        <v>4.906436234</v>
      </c>
      <c r="P15" s="41">
        <v>3.0</v>
      </c>
      <c r="Q15" s="41">
        <v>20.96666667</v>
      </c>
      <c r="R15" s="41">
        <v>13.5</v>
      </c>
      <c r="S15" s="41">
        <v>4.896381879</v>
      </c>
      <c r="T15" s="41">
        <v>0.0</v>
      </c>
      <c r="U15" s="41">
        <v>2.0</v>
      </c>
      <c r="V15" s="41">
        <v>0.011627907</v>
      </c>
      <c r="W15" s="41" t="s">
        <v>763</v>
      </c>
      <c r="X15" s="42" t="s">
        <v>1348</v>
      </c>
      <c r="Y15" s="41" t="s">
        <v>1294</v>
      </c>
      <c r="Z15" s="41">
        <v>0.0</v>
      </c>
      <c r="AA15" s="41">
        <v>0.0</v>
      </c>
      <c r="AB15" s="41">
        <v>1.3429736E8</v>
      </c>
      <c r="AC15" s="41">
        <v>1.2802807528E10</v>
      </c>
      <c r="AD15" s="42" t="s">
        <v>1343</v>
      </c>
      <c r="AE15" s="41" t="s">
        <v>1344</v>
      </c>
      <c r="AF15" s="41" t="s">
        <v>480</v>
      </c>
      <c r="AG15" s="41" t="s">
        <v>481</v>
      </c>
      <c r="AH15" s="41" t="s">
        <v>415</v>
      </c>
      <c r="AI15" s="41">
        <v>0.95</v>
      </c>
      <c r="AJ15" s="41">
        <v>250.0</v>
      </c>
      <c r="AK15" s="41">
        <v>240.0</v>
      </c>
      <c r="AL15" s="41">
        <v>250.0</v>
      </c>
      <c r="AM15" s="41">
        <v>3.6</v>
      </c>
      <c r="AN15" s="41" t="s">
        <v>68</v>
      </c>
      <c r="AO15" s="41">
        <v>17.98</v>
      </c>
      <c r="AP15" s="41" t="s">
        <v>1292</v>
      </c>
      <c r="AQ15" s="41" t="s">
        <v>1297</v>
      </c>
      <c r="AR15" s="42" t="s">
        <v>764</v>
      </c>
      <c r="AS15" s="42" t="s">
        <v>765</v>
      </c>
      <c r="AT15" s="41" t="s">
        <v>1298</v>
      </c>
      <c r="AU15" s="41">
        <v>1.0</v>
      </c>
      <c r="AV15" s="41">
        <v>-0.09</v>
      </c>
      <c r="AW15" s="41">
        <v>0.06</v>
      </c>
      <c r="AX15" s="41">
        <v>0.08</v>
      </c>
      <c r="AY15" s="41">
        <v>0.0</v>
      </c>
      <c r="AZ15" s="43"/>
      <c r="BA15" s="44">
        <v>2.3112946887E10</v>
      </c>
      <c r="BB15" s="45"/>
      <c r="BC15" s="46"/>
      <c r="BD15" s="47"/>
      <c r="BE15" s="40">
        <f t="shared" si="1"/>
        <v>281.99</v>
      </c>
      <c r="BF15" s="41">
        <f t="shared" si="3"/>
        <v>0</v>
      </c>
      <c r="BG15" s="41">
        <v>0.06</v>
      </c>
      <c r="BH15" s="41">
        <v>0.08</v>
      </c>
      <c r="BI15" s="41"/>
      <c r="BJ15" s="41"/>
    </row>
    <row r="16">
      <c r="A16" s="41" t="s">
        <v>53</v>
      </c>
      <c r="B16" s="41">
        <v>1.3806450331E10</v>
      </c>
      <c r="C16" s="41">
        <v>1.98966874E8</v>
      </c>
      <c r="D16" s="41" t="s">
        <v>1286</v>
      </c>
      <c r="E16" s="42" t="s">
        <v>479</v>
      </c>
      <c r="F16" s="41" t="s">
        <v>1340</v>
      </c>
      <c r="G16" s="41" t="s">
        <v>1341</v>
      </c>
      <c r="H16" s="41" t="s">
        <v>1291</v>
      </c>
      <c r="I16" s="41" t="s">
        <v>1290</v>
      </c>
      <c r="J16" s="41" t="s">
        <v>1291</v>
      </c>
      <c r="K16" s="41" t="s">
        <v>1292</v>
      </c>
      <c r="L16" s="41">
        <v>95.9</v>
      </c>
      <c r="M16" s="41">
        <v>57.5</v>
      </c>
      <c r="N16" s="41">
        <v>2.0</v>
      </c>
      <c r="O16" s="41">
        <v>4.885714286</v>
      </c>
      <c r="P16" s="41">
        <v>3.0</v>
      </c>
      <c r="Q16" s="41">
        <v>0.4</v>
      </c>
      <c r="R16" s="41">
        <v>0.0</v>
      </c>
      <c r="S16" s="41">
        <v>4.896381879</v>
      </c>
      <c r="T16" s="41">
        <v>0.0</v>
      </c>
      <c r="U16" s="41">
        <v>2.0</v>
      </c>
      <c r="V16" s="41">
        <v>0.011627907</v>
      </c>
      <c r="W16" s="41" t="s">
        <v>656</v>
      </c>
      <c r="X16" s="42" t="s">
        <v>1349</v>
      </c>
      <c r="Y16" s="41" t="s">
        <v>1294</v>
      </c>
      <c r="Z16" s="41">
        <v>0.0</v>
      </c>
      <c r="AA16" s="41">
        <v>0.0</v>
      </c>
      <c r="AB16" s="41">
        <v>1.3429736E8</v>
      </c>
      <c r="AC16" s="41">
        <v>1.2806475454E10</v>
      </c>
      <c r="AD16" s="42" t="s">
        <v>1343</v>
      </c>
      <c r="AE16" s="41" t="s">
        <v>1344</v>
      </c>
      <c r="AF16" s="41" t="s">
        <v>480</v>
      </c>
      <c r="AG16" s="41" t="s">
        <v>481</v>
      </c>
      <c r="AH16" s="41" t="s">
        <v>415</v>
      </c>
      <c r="AI16" s="41">
        <v>0.95</v>
      </c>
      <c r="AJ16" s="41">
        <v>260.0</v>
      </c>
      <c r="AK16" s="41">
        <v>240.0</v>
      </c>
      <c r="AL16" s="41">
        <v>260.0</v>
      </c>
      <c r="AM16" s="41">
        <v>3.6</v>
      </c>
      <c r="AN16" s="41" t="s">
        <v>68</v>
      </c>
      <c r="AO16" s="41">
        <v>17.59</v>
      </c>
      <c r="AP16" s="41" t="s">
        <v>1292</v>
      </c>
      <c r="AQ16" s="41" t="s">
        <v>1297</v>
      </c>
      <c r="AR16" s="42" t="s">
        <v>658</v>
      </c>
      <c r="AS16" s="42" t="s">
        <v>659</v>
      </c>
      <c r="AT16" s="41" t="s">
        <v>1298</v>
      </c>
      <c r="AU16" s="41">
        <v>1.0</v>
      </c>
      <c r="AV16" s="41">
        <v>-0.09</v>
      </c>
      <c r="AW16" s="41">
        <v>0.06</v>
      </c>
      <c r="AX16" s="41">
        <v>0.08</v>
      </c>
      <c r="AY16" s="41">
        <v>0.0</v>
      </c>
      <c r="AZ16" s="43"/>
      <c r="BA16" s="44">
        <v>2.3112946887E10</v>
      </c>
      <c r="BB16" s="45"/>
      <c r="BC16" s="46"/>
      <c r="BD16" s="47"/>
      <c r="BE16" s="40">
        <f t="shared" si="1"/>
        <v>281.99</v>
      </c>
      <c r="BF16" s="41">
        <f t="shared" si="3"/>
        <v>0</v>
      </c>
      <c r="BG16" s="41">
        <v>0.06</v>
      </c>
      <c r="BH16" s="41">
        <v>0.08</v>
      </c>
      <c r="BI16" s="41"/>
      <c r="BJ16" s="41"/>
    </row>
    <row r="17">
      <c r="A17" s="41" t="s">
        <v>53</v>
      </c>
      <c r="B17" s="41">
        <v>1.461168936E10</v>
      </c>
      <c r="C17" s="41">
        <v>1.98966874E8</v>
      </c>
      <c r="D17" s="41" t="s">
        <v>1286</v>
      </c>
      <c r="E17" s="42" t="s">
        <v>479</v>
      </c>
      <c r="F17" s="41" t="s">
        <v>1345</v>
      </c>
      <c r="G17" s="41" t="s">
        <v>1346</v>
      </c>
      <c r="H17" s="41" t="s">
        <v>1341</v>
      </c>
      <c r="I17" s="41" t="s">
        <v>1290</v>
      </c>
      <c r="J17" s="41" t="s">
        <v>1291</v>
      </c>
      <c r="K17" s="41" t="s">
        <v>1292</v>
      </c>
      <c r="L17" s="41">
        <v>114.5</v>
      </c>
      <c r="M17" s="41">
        <v>74.5</v>
      </c>
      <c r="N17" s="41">
        <v>9.0</v>
      </c>
      <c r="O17" s="41">
        <v>4.830935252</v>
      </c>
      <c r="P17" s="41">
        <v>3.0</v>
      </c>
      <c r="Q17" s="41">
        <v>1.783333333</v>
      </c>
      <c r="R17" s="41">
        <v>0.285714286</v>
      </c>
      <c r="S17" s="41">
        <v>4.896381879</v>
      </c>
      <c r="T17" s="41">
        <v>0.0</v>
      </c>
      <c r="U17" s="41">
        <v>2.0</v>
      </c>
      <c r="V17" s="41">
        <v>0.011627907</v>
      </c>
      <c r="W17" s="41" t="s">
        <v>617</v>
      </c>
      <c r="X17" s="42" t="s">
        <v>1350</v>
      </c>
      <c r="Y17" s="41" t="s">
        <v>1294</v>
      </c>
      <c r="Z17" s="41">
        <v>0.0</v>
      </c>
      <c r="AA17" s="41">
        <v>0.0</v>
      </c>
      <c r="AB17" s="41">
        <v>1.3429736E8</v>
      </c>
      <c r="AC17" s="41">
        <v>1.3457218213E10</v>
      </c>
      <c r="AD17" s="42" t="s">
        <v>1343</v>
      </c>
      <c r="AE17" s="41" t="s">
        <v>1344</v>
      </c>
      <c r="AF17" s="41" t="s">
        <v>480</v>
      </c>
      <c r="AG17" s="41" t="s">
        <v>481</v>
      </c>
      <c r="AH17" s="41" t="s">
        <v>415</v>
      </c>
      <c r="AI17" s="41">
        <v>0.95</v>
      </c>
      <c r="AJ17" s="41">
        <v>0.0</v>
      </c>
      <c r="AK17" s="41">
        <v>400.0</v>
      </c>
      <c r="AL17" s="41">
        <v>400.0</v>
      </c>
      <c r="AM17" s="41">
        <v>6.0</v>
      </c>
      <c r="AN17" s="41" t="s">
        <v>68</v>
      </c>
      <c r="AO17" s="41">
        <v>17.93</v>
      </c>
      <c r="AP17" s="41" t="s">
        <v>1292</v>
      </c>
      <c r="AQ17" s="41" t="s">
        <v>1297</v>
      </c>
      <c r="AR17" s="42" t="s">
        <v>619</v>
      </c>
      <c r="AS17" s="42" t="s">
        <v>620</v>
      </c>
      <c r="AT17" s="41" t="s">
        <v>1298</v>
      </c>
      <c r="AU17" s="41">
        <v>1.0</v>
      </c>
      <c r="AV17" s="41">
        <v>-0.09</v>
      </c>
      <c r="AW17" s="41">
        <v>0.06</v>
      </c>
      <c r="AX17" s="41">
        <v>0.08</v>
      </c>
      <c r="AY17" s="41">
        <v>0.0</v>
      </c>
      <c r="AZ17" s="43"/>
      <c r="BA17" s="44">
        <v>2.2919144571E10</v>
      </c>
      <c r="BB17" s="45"/>
      <c r="BC17" s="46"/>
      <c r="BD17" s="47"/>
      <c r="BE17" s="40">
        <f t="shared" si="1"/>
        <v>410</v>
      </c>
      <c r="BF17" s="41">
        <f t="shared" si="3"/>
        <v>-0.04</v>
      </c>
      <c r="BG17" s="41">
        <v>0.06</v>
      </c>
      <c r="BH17" s="41">
        <v>0.08</v>
      </c>
      <c r="BI17" s="41"/>
      <c r="BJ17" s="41"/>
    </row>
    <row r="18">
      <c r="A18" s="41" t="s">
        <v>53</v>
      </c>
      <c r="B18" s="41">
        <v>1.5823406475E10</v>
      </c>
      <c r="C18" s="41">
        <v>1.98966874E8</v>
      </c>
      <c r="D18" s="41" t="s">
        <v>1286</v>
      </c>
      <c r="E18" s="42" t="s">
        <v>479</v>
      </c>
      <c r="F18" s="41" t="s">
        <v>1345</v>
      </c>
      <c r="G18" s="41" t="s">
        <v>1346</v>
      </c>
      <c r="H18" s="41" t="s">
        <v>1341</v>
      </c>
      <c r="I18" s="41" t="s">
        <v>1290</v>
      </c>
      <c r="J18" s="41" t="s">
        <v>1291</v>
      </c>
      <c r="K18" s="41" t="s">
        <v>1292</v>
      </c>
      <c r="L18" s="41">
        <v>134.5</v>
      </c>
      <c r="M18" s="41">
        <v>84.9</v>
      </c>
      <c r="N18" s="41">
        <v>892.0</v>
      </c>
      <c r="O18" s="41">
        <v>4.928194298</v>
      </c>
      <c r="P18" s="41">
        <v>3.0</v>
      </c>
      <c r="Q18" s="41">
        <v>11.80555556</v>
      </c>
      <c r="R18" s="41">
        <v>10.21428571</v>
      </c>
      <c r="S18" s="41">
        <v>4.896381879</v>
      </c>
      <c r="T18" s="41">
        <v>0.0</v>
      </c>
      <c r="U18" s="41">
        <v>2.0</v>
      </c>
      <c r="V18" s="41">
        <v>0.011627907</v>
      </c>
      <c r="W18" s="41" t="s">
        <v>483</v>
      </c>
      <c r="X18" s="42" t="s">
        <v>1351</v>
      </c>
      <c r="Y18" s="41" t="s">
        <v>1294</v>
      </c>
      <c r="Z18" s="41">
        <v>0.0</v>
      </c>
      <c r="AA18" s="41">
        <v>0.0</v>
      </c>
      <c r="AB18" s="41">
        <v>1.3429736E8</v>
      </c>
      <c r="AC18" s="41">
        <v>1.412340658E10</v>
      </c>
      <c r="AD18" s="42" t="s">
        <v>1343</v>
      </c>
      <c r="AE18" s="41" t="s">
        <v>1344</v>
      </c>
      <c r="AF18" s="41" t="s">
        <v>480</v>
      </c>
      <c r="AG18" s="41" t="s">
        <v>481</v>
      </c>
      <c r="AH18" s="41" t="s">
        <v>415</v>
      </c>
      <c r="AI18" s="41">
        <v>0.95</v>
      </c>
      <c r="AJ18" s="41">
        <v>0.0</v>
      </c>
      <c r="AK18" s="41">
        <v>420.0</v>
      </c>
      <c r="AL18" s="41">
        <v>420.0</v>
      </c>
      <c r="AM18" s="41">
        <v>6.3</v>
      </c>
      <c r="AN18" s="41" t="s">
        <v>68</v>
      </c>
      <c r="AO18" s="41">
        <v>25.19</v>
      </c>
      <c r="AP18" s="41" t="s">
        <v>1292</v>
      </c>
      <c r="AQ18" s="41" t="s">
        <v>1297</v>
      </c>
      <c r="AR18" s="42" t="s">
        <v>515</v>
      </c>
      <c r="AS18" s="42" t="s">
        <v>516</v>
      </c>
      <c r="AT18" s="41" t="s">
        <v>1298</v>
      </c>
      <c r="AU18" s="41">
        <v>1.0</v>
      </c>
      <c r="AV18" s="41">
        <v>-0.09</v>
      </c>
      <c r="AW18" s="41">
        <v>0.06</v>
      </c>
      <c r="AX18" s="41">
        <v>0.08</v>
      </c>
      <c r="AY18" s="41">
        <v>0.0</v>
      </c>
      <c r="AZ18" s="43"/>
      <c r="BA18" s="44">
        <v>2.2919144571E10</v>
      </c>
      <c r="BB18" s="45"/>
      <c r="BC18" s="46"/>
      <c r="BD18" s="47"/>
      <c r="BE18" s="40">
        <f t="shared" si="1"/>
        <v>410</v>
      </c>
      <c r="BF18" s="41">
        <f t="shared" si="3"/>
        <v>-0.04</v>
      </c>
      <c r="BG18" s="41">
        <v>0.06</v>
      </c>
      <c r="BH18" s="41">
        <v>0.08</v>
      </c>
      <c r="BI18" s="41"/>
      <c r="BJ18" s="41"/>
    </row>
    <row r="19">
      <c r="A19" s="41" t="s">
        <v>53</v>
      </c>
      <c r="B19" s="41">
        <v>1.5926244461E10</v>
      </c>
      <c r="C19" s="41">
        <v>1.98966874E8</v>
      </c>
      <c r="D19" s="41" t="s">
        <v>1286</v>
      </c>
      <c r="E19" s="42" t="s">
        <v>479</v>
      </c>
      <c r="F19" s="41" t="s">
        <v>1345</v>
      </c>
      <c r="G19" s="41" t="s">
        <v>1346</v>
      </c>
      <c r="H19" s="41" t="s">
        <v>1341</v>
      </c>
      <c r="I19" s="41" t="s">
        <v>1290</v>
      </c>
      <c r="J19" s="41" t="s">
        <v>1291</v>
      </c>
      <c r="K19" s="41" t="s">
        <v>1292</v>
      </c>
      <c r="L19" s="41">
        <v>135.9</v>
      </c>
      <c r="M19" s="41">
        <v>88.5</v>
      </c>
      <c r="N19" s="41">
        <v>5045.0</v>
      </c>
      <c r="O19" s="41">
        <v>4.929166667</v>
      </c>
      <c r="P19" s="41">
        <v>3.0</v>
      </c>
      <c r="Q19" s="41">
        <v>1.133333333</v>
      </c>
      <c r="R19" s="41">
        <v>1.214285714</v>
      </c>
      <c r="S19" s="41">
        <v>4.896381879</v>
      </c>
      <c r="T19" s="41">
        <v>0.0</v>
      </c>
      <c r="U19" s="41">
        <v>2.0</v>
      </c>
      <c r="V19" s="41">
        <v>0.011627907</v>
      </c>
      <c r="W19" s="41" t="s">
        <v>483</v>
      </c>
      <c r="X19" s="42" t="s">
        <v>1352</v>
      </c>
      <c r="Y19" s="41" t="s">
        <v>1294</v>
      </c>
      <c r="Z19" s="41">
        <v>0.0</v>
      </c>
      <c r="AA19" s="41">
        <v>0.0</v>
      </c>
      <c r="AB19" s="41">
        <v>1.3429736E8</v>
      </c>
      <c r="AC19" s="41">
        <v>1.1679801502E10</v>
      </c>
      <c r="AD19" s="42" t="s">
        <v>1343</v>
      </c>
      <c r="AE19" s="41" t="s">
        <v>1344</v>
      </c>
      <c r="AF19" s="41" t="s">
        <v>480</v>
      </c>
      <c r="AG19" s="41" t="s">
        <v>481</v>
      </c>
      <c r="AH19" s="41" t="s">
        <v>415</v>
      </c>
      <c r="AI19" s="41">
        <v>0.95</v>
      </c>
      <c r="AJ19" s="41">
        <v>0.0</v>
      </c>
      <c r="AK19" s="41">
        <v>450.0</v>
      </c>
      <c r="AL19" s="41">
        <v>450.0</v>
      </c>
      <c r="AM19" s="41">
        <v>6.75</v>
      </c>
      <c r="AN19" s="41" t="s">
        <v>68</v>
      </c>
      <c r="AO19" s="41">
        <v>25.46</v>
      </c>
      <c r="AP19" s="41" t="s">
        <v>1292</v>
      </c>
      <c r="AQ19" s="41" t="s">
        <v>1297</v>
      </c>
      <c r="AR19" s="42" t="s">
        <v>485</v>
      </c>
      <c r="AS19" s="42" t="s">
        <v>486</v>
      </c>
      <c r="AT19" s="41" t="s">
        <v>1298</v>
      </c>
      <c r="AU19" s="41">
        <v>1.0</v>
      </c>
      <c r="AV19" s="41">
        <v>-0.09</v>
      </c>
      <c r="AW19" s="41">
        <v>0.06</v>
      </c>
      <c r="AX19" s="41">
        <v>0.08</v>
      </c>
      <c r="AY19" s="41">
        <v>0.0</v>
      </c>
      <c r="AZ19" s="43"/>
      <c r="BA19" s="44">
        <v>2.2919144571E10</v>
      </c>
      <c r="BB19" s="45"/>
      <c r="BC19" s="46"/>
      <c r="BD19" s="47"/>
      <c r="BE19" s="40">
        <f t="shared" si="1"/>
        <v>410</v>
      </c>
      <c r="BF19" s="41">
        <f t="shared" si="3"/>
        <v>-0.04</v>
      </c>
      <c r="BG19" s="41">
        <v>0.06</v>
      </c>
      <c r="BH19" s="41">
        <v>0.08</v>
      </c>
      <c r="BI19" s="41"/>
      <c r="BJ19" s="41"/>
    </row>
    <row r="20">
      <c r="A20" s="41" t="s">
        <v>53</v>
      </c>
      <c r="B20" s="41">
        <v>2.0846348297E10</v>
      </c>
      <c r="C20" s="41">
        <v>1.84015712E8</v>
      </c>
      <c r="D20" s="41" t="s">
        <v>1286</v>
      </c>
      <c r="E20" s="42" t="s">
        <v>224</v>
      </c>
      <c r="F20" s="41" t="s">
        <v>1307</v>
      </c>
      <c r="G20" s="41" t="s">
        <v>1353</v>
      </c>
      <c r="H20" s="41" t="s">
        <v>1354</v>
      </c>
      <c r="I20" s="41" t="s">
        <v>1290</v>
      </c>
      <c r="J20" s="41" t="s">
        <v>1291</v>
      </c>
      <c r="K20" s="41" t="s">
        <v>1292</v>
      </c>
      <c r="L20" s="41">
        <v>61.5</v>
      </c>
      <c r="M20" s="41">
        <v>39.9</v>
      </c>
      <c r="N20" s="41">
        <v>0.0</v>
      </c>
      <c r="O20" s="43"/>
      <c r="P20" s="41">
        <v>3.0</v>
      </c>
      <c r="Q20" s="43"/>
      <c r="R20" s="43"/>
      <c r="S20" s="41">
        <v>4.745559039</v>
      </c>
      <c r="T20" s="41">
        <v>0.0</v>
      </c>
      <c r="U20" s="41">
        <v>3.0</v>
      </c>
      <c r="V20" s="41">
        <v>0.090909091</v>
      </c>
      <c r="W20" s="41" t="s">
        <v>231</v>
      </c>
      <c r="X20" s="42" t="s">
        <v>1355</v>
      </c>
      <c r="Y20" s="41" t="s">
        <v>1294</v>
      </c>
      <c r="Z20" s="41">
        <v>0.0</v>
      </c>
      <c r="AA20" s="41">
        <v>0.0</v>
      </c>
      <c r="AB20" s="41">
        <v>3.4680701E7</v>
      </c>
      <c r="AC20" s="41">
        <v>1.9946349511E10</v>
      </c>
      <c r="AD20" s="42" t="s">
        <v>1356</v>
      </c>
      <c r="AE20" s="41" t="s">
        <v>1325</v>
      </c>
      <c r="AF20" s="41" t="s">
        <v>225</v>
      </c>
      <c r="AG20" s="41" t="s">
        <v>226</v>
      </c>
      <c r="AH20" s="41" t="s">
        <v>230</v>
      </c>
      <c r="AI20" s="41">
        <v>1.0</v>
      </c>
      <c r="AJ20" s="41">
        <v>0.0</v>
      </c>
      <c r="AK20" s="41">
        <v>140.0</v>
      </c>
      <c r="AL20" s="41">
        <v>140.0</v>
      </c>
      <c r="AM20" s="41">
        <v>2.1</v>
      </c>
      <c r="AN20" s="41" t="s">
        <v>68</v>
      </c>
      <c r="AO20" s="41">
        <v>14.4</v>
      </c>
      <c r="AP20" s="41" t="s">
        <v>1292</v>
      </c>
      <c r="AQ20" s="41" t="s">
        <v>1297</v>
      </c>
      <c r="AR20" s="42" t="s">
        <v>232</v>
      </c>
      <c r="AS20" s="42" t="s">
        <v>233</v>
      </c>
      <c r="AT20" s="41" t="s">
        <v>1298</v>
      </c>
      <c r="AU20" s="41">
        <v>1.0</v>
      </c>
      <c r="AV20" s="41">
        <v>-0.09</v>
      </c>
      <c r="AW20" s="41">
        <v>0.06</v>
      </c>
      <c r="AX20" s="41">
        <v>0.08</v>
      </c>
      <c r="AY20" s="41">
        <v>0.0</v>
      </c>
      <c r="AZ20" s="43"/>
      <c r="BA20" s="44">
        <v>2.2919144571E10</v>
      </c>
      <c r="BB20" s="45"/>
      <c r="BC20" s="46"/>
      <c r="BD20" s="47"/>
      <c r="BE20" s="40">
        <f t="shared" si="1"/>
        <v>410</v>
      </c>
      <c r="BF20" s="41">
        <f t="shared" si="3"/>
        <v>-0.04</v>
      </c>
      <c r="BG20" s="41">
        <v>0.06</v>
      </c>
      <c r="BH20" s="41">
        <v>0.08</v>
      </c>
      <c r="BI20" s="41"/>
      <c r="BJ20" s="41"/>
    </row>
    <row r="21">
      <c r="A21" s="41" t="s">
        <v>53</v>
      </c>
      <c r="B21" s="41">
        <v>3.300565266E9</v>
      </c>
      <c r="C21" s="41">
        <v>1.84024248E8</v>
      </c>
      <c r="D21" s="41" t="s">
        <v>1286</v>
      </c>
      <c r="E21" s="42" t="s">
        <v>390</v>
      </c>
      <c r="F21" s="41" t="s">
        <v>1287</v>
      </c>
      <c r="G21" s="41" t="s">
        <v>1357</v>
      </c>
      <c r="H21" s="41" t="s">
        <v>1358</v>
      </c>
      <c r="I21" s="41" t="s">
        <v>1290</v>
      </c>
      <c r="J21" s="41" t="s">
        <v>1291</v>
      </c>
      <c r="K21" s="41" t="s">
        <v>1292</v>
      </c>
      <c r="L21" s="41">
        <v>82.5</v>
      </c>
      <c r="M21" s="41">
        <v>69.5</v>
      </c>
      <c r="N21" s="41">
        <v>9043.0</v>
      </c>
      <c r="O21" s="41">
        <v>4.668224299</v>
      </c>
      <c r="P21" s="41">
        <v>3.0</v>
      </c>
      <c r="Q21" s="41">
        <v>3.072354497</v>
      </c>
      <c r="R21" s="41">
        <v>0.333333333</v>
      </c>
      <c r="S21" s="41">
        <v>4.832811783</v>
      </c>
      <c r="T21" s="41">
        <v>0.0</v>
      </c>
      <c r="U21" s="41">
        <v>0.0</v>
      </c>
      <c r="V21" s="41">
        <v>8.18331E-4</v>
      </c>
      <c r="W21" s="41" t="s">
        <v>1204</v>
      </c>
      <c r="X21" s="42" t="s">
        <v>1359</v>
      </c>
      <c r="Y21" s="41" t="s">
        <v>1311</v>
      </c>
      <c r="Z21" s="41">
        <v>1.0</v>
      </c>
      <c r="AA21" s="41">
        <v>0.0</v>
      </c>
      <c r="AB21" s="41">
        <v>5.6565915E7</v>
      </c>
      <c r="AC21" s="41">
        <v>1.221015266E9</v>
      </c>
      <c r="AD21" s="42" t="s">
        <v>1360</v>
      </c>
      <c r="AE21" s="41" t="s">
        <v>1296</v>
      </c>
      <c r="AF21" s="41" t="s">
        <v>105</v>
      </c>
      <c r="AG21" s="41" t="s">
        <v>106</v>
      </c>
      <c r="AH21" s="41" t="s">
        <v>63</v>
      </c>
      <c r="AI21" s="41">
        <v>1.0</v>
      </c>
      <c r="AJ21" s="41">
        <v>0.0</v>
      </c>
      <c r="AK21" s="41">
        <v>270.0</v>
      </c>
      <c r="AL21" s="41">
        <v>270.0</v>
      </c>
      <c r="AM21" s="41">
        <v>4.05</v>
      </c>
      <c r="AN21" s="41" t="s">
        <v>68</v>
      </c>
      <c r="AO21" s="41">
        <v>27.25</v>
      </c>
      <c r="AP21" s="41" t="s">
        <v>1292</v>
      </c>
      <c r="AQ21" s="41" t="s">
        <v>1297</v>
      </c>
      <c r="AR21" s="42" t="s">
        <v>1205</v>
      </c>
      <c r="AS21" s="42" t="s">
        <v>1206</v>
      </c>
      <c r="AT21" s="41" t="s">
        <v>1298</v>
      </c>
      <c r="AU21" s="41">
        <v>1.0</v>
      </c>
      <c r="AV21" s="41">
        <v>-0.09</v>
      </c>
      <c r="AW21" s="41">
        <v>0.06</v>
      </c>
      <c r="AX21" s="41">
        <v>0.08</v>
      </c>
      <c r="AY21" s="41">
        <v>0.0</v>
      </c>
      <c r="AZ21" s="43"/>
      <c r="BA21" s="44">
        <v>2.2919144571E10</v>
      </c>
      <c r="BB21" s="45"/>
      <c r="BC21" s="46"/>
      <c r="BD21" s="47"/>
      <c r="BE21" s="40">
        <f t="shared" si="1"/>
        <v>410</v>
      </c>
      <c r="BF21" s="41">
        <f t="shared" si="3"/>
        <v>-0.04</v>
      </c>
      <c r="BG21" s="41">
        <v>0.06</v>
      </c>
      <c r="BH21" s="41">
        <v>0.08</v>
      </c>
      <c r="BI21" s="41"/>
      <c r="BJ21" s="41"/>
    </row>
    <row r="22">
      <c r="A22" s="41" t="s">
        <v>53</v>
      </c>
      <c r="B22" s="41">
        <v>1.7462664289E10</v>
      </c>
      <c r="C22" s="41">
        <v>1.84024248E8</v>
      </c>
      <c r="D22" s="41" t="s">
        <v>1286</v>
      </c>
      <c r="E22" s="42" t="s">
        <v>390</v>
      </c>
      <c r="F22" s="41" t="s">
        <v>1287</v>
      </c>
      <c r="G22" s="41" t="s">
        <v>1357</v>
      </c>
      <c r="H22" s="41" t="s">
        <v>1361</v>
      </c>
      <c r="I22" s="41" t="s">
        <v>1290</v>
      </c>
      <c r="J22" s="41" t="s">
        <v>1291</v>
      </c>
      <c r="K22" s="41" t="s">
        <v>1292</v>
      </c>
      <c r="L22" s="41">
        <v>80.9</v>
      </c>
      <c r="M22" s="41">
        <v>44.5</v>
      </c>
      <c r="N22" s="41">
        <v>725.0</v>
      </c>
      <c r="O22" s="41">
        <v>4.722222222</v>
      </c>
      <c r="P22" s="41">
        <v>3.0</v>
      </c>
      <c r="Q22" s="41">
        <v>1.005555556</v>
      </c>
      <c r="R22" s="41">
        <v>0.285714286</v>
      </c>
      <c r="S22" s="41">
        <v>4.832811783</v>
      </c>
      <c r="T22" s="41">
        <v>0.0</v>
      </c>
      <c r="U22" s="41">
        <v>0.0</v>
      </c>
      <c r="V22" s="41">
        <v>8.18331E-4</v>
      </c>
      <c r="W22" s="41" t="s">
        <v>391</v>
      </c>
      <c r="X22" s="42" t="s">
        <v>1362</v>
      </c>
      <c r="Y22" s="41" t="s">
        <v>1311</v>
      </c>
      <c r="Z22" s="41">
        <v>1.0</v>
      </c>
      <c r="AA22" s="41">
        <v>0.0</v>
      </c>
      <c r="AB22" s="41">
        <v>5.6565915E7</v>
      </c>
      <c r="AC22" s="41">
        <v>1.656266428E10</v>
      </c>
      <c r="AD22" s="42" t="s">
        <v>1360</v>
      </c>
      <c r="AE22" s="41" t="s">
        <v>1296</v>
      </c>
      <c r="AF22" s="41" t="s">
        <v>105</v>
      </c>
      <c r="AG22" s="41" t="s">
        <v>106</v>
      </c>
      <c r="AH22" s="41" t="s">
        <v>63</v>
      </c>
      <c r="AI22" s="41">
        <v>1.0</v>
      </c>
      <c r="AJ22" s="41">
        <v>0.0</v>
      </c>
      <c r="AK22" s="41">
        <v>170.0</v>
      </c>
      <c r="AL22" s="41">
        <v>170.0</v>
      </c>
      <c r="AM22" s="41">
        <v>2.55</v>
      </c>
      <c r="AN22" s="41" t="s">
        <v>68</v>
      </c>
      <c r="AO22" s="41">
        <v>15.34</v>
      </c>
      <c r="AP22" s="41" t="s">
        <v>1292</v>
      </c>
      <c r="AQ22" s="41" t="s">
        <v>1297</v>
      </c>
      <c r="AR22" s="42" t="s">
        <v>393</v>
      </c>
      <c r="AS22" s="42" t="s">
        <v>394</v>
      </c>
      <c r="AT22" s="41" t="s">
        <v>1298</v>
      </c>
      <c r="AU22" s="41">
        <v>1.0</v>
      </c>
      <c r="AV22" s="41">
        <v>-0.09</v>
      </c>
      <c r="AW22" s="41">
        <v>0.06</v>
      </c>
      <c r="AX22" s="41">
        <v>0.08</v>
      </c>
      <c r="AY22" s="41">
        <v>0.0</v>
      </c>
      <c r="AZ22" s="43"/>
      <c r="BA22" s="44">
        <v>2.2919144571E10</v>
      </c>
      <c r="BB22" s="45"/>
      <c r="BC22" s="46"/>
      <c r="BD22" s="47"/>
      <c r="BE22" s="40">
        <f t="shared" si="1"/>
        <v>410</v>
      </c>
      <c r="BF22" s="41">
        <f t="shared" si="3"/>
        <v>-0.04</v>
      </c>
      <c r="BG22" s="41">
        <v>0.06</v>
      </c>
      <c r="BH22" s="41">
        <v>0.08</v>
      </c>
      <c r="BI22" s="41"/>
      <c r="BJ22" s="41"/>
    </row>
    <row r="23">
      <c r="A23" s="41" t="s">
        <v>53</v>
      </c>
      <c r="B23" s="41">
        <v>8.668095799E9</v>
      </c>
      <c r="C23" s="41">
        <v>3.65946948E8</v>
      </c>
      <c r="D23" s="41" t="s">
        <v>1286</v>
      </c>
      <c r="E23" s="42" t="s">
        <v>847</v>
      </c>
      <c r="F23" s="41" t="s">
        <v>1363</v>
      </c>
      <c r="G23" s="41" t="s">
        <v>1364</v>
      </c>
      <c r="H23" s="41" t="s">
        <v>1365</v>
      </c>
      <c r="I23" s="41" t="s">
        <v>1290</v>
      </c>
      <c r="J23" s="41" t="s">
        <v>1291</v>
      </c>
      <c r="K23" s="41" t="s">
        <v>1292</v>
      </c>
      <c r="L23" s="41">
        <v>99.9</v>
      </c>
      <c r="M23" s="41">
        <v>82.0</v>
      </c>
      <c r="N23" s="41">
        <v>427.0</v>
      </c>
      <c r="O23" s="41">
        <v>4.692307692</v>
      </c>
      <c r="P23" s="41">
        <v>3.0</v>
      </c>
      <c r="Q23" s="41">
        <v>2.683333333</v>
      </c>
      <c r="R23" s="41">
        <v>3.214285714</v>
      </c>
      <c r="S23" s="41">
        <v>4.759654702</v>
      </c>
      <c r="T23" s="41">
        <v>0.0</v>
      </c>
      <c r="U23" s="41">
        <v>1.0</v>
      </c>
      <c r="V23" s="41">
        <v>0.006349206</v>
      </c>
      <c r="W23" s="41" t="s">
        <v>849</v>
      </c>
      <c r="X23" s="42" t="s">
        <v>1366</v>
      </c>
      <c r="Y23" s="41" t="s">
        <v>1311</v>
      </c>
      <c r="Z23" s="41">
        <v>0.0</v>
      </c>
      <c r="AA23" s="41">
        <v>0.0</v>
      </c>
      <c r="AB23" s="41">
        <v>3.28892397E8</v>
      </c>
      <c r="AC23" s="41">
        <v>4.492099112E9</v>
      </c>
      <c r="AD23" s="42" t="s">
        <v>1367</v>
      </c>
      <c r="AE23" s="41" t="s">
        <v>1296</v>
      </c>
      <c r="AF23" s="41" t="s">
        <v>848</v>
      </c>
      <c r="AG23" s="41" t="s">
        <v>117</v>
      </c>
      <c r="AH23" s="41" t="s">
        <v>81</v>
      </c>
      <c r="AI23" s="41">
        <v>1.0</v>
      </c>
      <c r="AJ23" s="41">
        <v>0.0</v>
      </c>
      <c r="AK23" s="41">
        <v>450.0</v>
      </c>
      <c r="AL23" s="41">
        <v>450.0</v>
      </c>
      <c r="AM23" s="41">
        <v>6.75</v>
      </c>
      <c r="AN23" s="41" t="s">
        <v>68</v>
      </c>
      <c r="AO23" s="41">
        <v>36.41</v>
      </c>
      <c r="AP23" s="41" t="s">
        <v>1292</v>
      </c>
      <c r="AQ23" s="41" t="s">
        <v>1297</v>
      </c>
      <c r="AR23" s="42" t="s">
        <v>851</v>
      </c>
      <c r="AS23" s="42" t="s">
        <v>852</v>
      </c>
      <c r="AT23" s="41" t="s">
        <v>1298</v>
      </c>
      <c r="AU23" s="41">
        <v>1.0</v>
      </c>
      <c r="AV23" s="41">
        <v>-0.1</v>
      </c>
      <c r="AW23" s="41">
        <v>0.06</v>
      </c>
      <c r="AX23" s="41">
        <v>0.08</v>
      </c>
      <c r="AY23" s="41">
        <v>1.0</v>
      </c>
      <c r="AZ23" s="43"/>
      <c r="BA23" s="44">
        <v>2.2918432182E10</v>
      </c>
      <c r="BB23" s="45"/>
      <c r="BC23" s="46"/>
      <c r="BD23" s="47"/>
      <c r="BE23" s="40">
        <f t="shared" si="1"/>
        <v>403</v>
      </c>
      <c r="BF23" s="41">
        <f t="shared" si="3"/>
        <v>-0.1</v>
      </c>
      <c r="BG23" s="43">
        <v>0.06</v>
      </c>
      <c r="BH23" s="43">
        <v>0.08</v>
      </c>
      <c r="BI23" s="43"/>
      <c r="BJ23" s="43"/>
    </row>
    <row r="24">
      <c r="A24" s="41" t="s">
        <v>53</v>
      </c>
      <c r="B24" s="41">
        <v>4.340367597E9</v>
      </c>
      <c r="C24" s="41">
        <v>1.91440789E8</v>
      </c>
      <c r="D24" s="41" t="s">
        <v>1286</v>
      </c>
      <c r="E24" s="42" t="s">
        <v>934</v>
      </c>
      <c r="F24" s="41" t="s">
        <v>1307</v>
      </c>
      <c r="G24" s="41" t="s">
        <v>1313</v>
      </c>
      <c r="H24" s="41" t="s">
        <v>1314</v>
      </c>
      <c r="I24" s="41" t="s">
        <v>1290</v>
      </c>
      <c r="J24" s="41" t="s">
        <v>1291</v>
      </c>
      <c r="K24" s="41" t="s">
        <v>1292</v>
      </c>
      <c r="L24" s="41">
        <v>238.9</v>
      </c>
      <c r="M24" s="41">
        <v>118.5</v>
      </c>
      <c r="N24" s="41">
        <v>998.0</v>
      </c>
      <c r="O24" s="41">
        <v>4.75</v>
      </c>
      <c r="P24" s="41">
        <v>3.0</v>
      </c>
      <c r="Q24" s="41">
        <v>0.3</v>
      </c>
      <c r="R24" s="41">
        <v>0.285714286</v>
      </c>
      <c r="S24" s="41">
        <v>4.57354759</v>
      </c>
      <c r="T24" s="41">
        <v>0.0</v>
      </c>
      <c r="U24" s="41">
        <v>0.0</v>
      </c>
      <c r="V24" s="41">
        <v>0.017241379</v>
      </c>
      <c r="W24" s="41" t="s">
        <v>1122</v>
      </c>
      <c r="X24" s="42" t="s">
        <v>1368</v>
      </c>
      <c r="Y24" s="41" t="s">
        <v>1311</v>
      </c>
      <c r="Z24" s="41">
        <v>0.0</v>
      </c>
      <c r="AA24" s="41">
        <v>0.0</v>
      </c>
      <c r="AB24" s="41">
        <v>2.0933891E7</v>
      </c>
      <c r="AC24" s="41">
        <v>3.740463154E9</v>
      </c>
      <c r="AD24" s="42" t="s">
        <v>1369</v>
      </c>
      <c r="AE24" s="41" t="s">
        <v>1296</v>
      </c>
      <c r="AF24" s="41" t="s">
        <v>240</v>
      </c>
      <c r="AG24" s="41" t="s">
        <v>241</v>
      </c>
      <c r="AH24" s="41" t="s">
        <v>244</v>
      </c>
      <c r="AI24" s="41">
        <v>1.0</v>
      </c>
      <c r="AJ24" s="41">
        <v>640.0</v>
      </c>
      <c r="AK24" s="41">
        <v>630.0</v>
      </c>
      <c r="AL24" s="41">
        <v>640.0</v>
      </c>
      <c r="AM24" s="41">
        <v>9.45</v>
      </c>
      <c r="AN24" s="41" t="s">
        <v>68</v>
      </c>
      <c r="AO24" s="41">
        <v>32.52</v>
      </c>
      <c r="AP24" s="41" t="s">
        <v>1292</v>
      </c>
      <c r="AQ24" s="41" t="s">
        <v>1297</v>
      </c>
      <c r="AR24" s="42" t="s">
        <v>1123</v>
      </c>
      <c r="AS24" s="42" t="s">
        <v>1124</v>
      </c>
      <c r="AT24" s="41" t="s">
        <v>1298</v>
      </c>
      <c r="AU24" s="41">
        <v>1.0</v>
      </c>
      <c r="AV24" s="41">
        <v>-0.09</v>
      </c>
      <c r="AW24" s="41">
        <v>0.06</v>
      </c>
      <c r="AX24" s="41">
        <v>0.08</v>
      </c>
      <c r="AY24" s="41">
        <v>0.0</v>
      </c>
      <c r="AZ24" s="43"/>
      <c r="BA24" s="44">
        <v>2.290660651E10</v>
      </c>
      <c r="BB24" s="45"/>
      <c r="BC24" s="46"/>
      <c r="BD24" s="47"/>
      <c r="BE24" s="40">
        <f t="shared" si="1"/>
        <v>245</v>
      </c>
      <c r="BF24" s="41">
        <f t="shared" si="3"/>
        <v>-0.1</v>
      </c>
      <c r="BG24" s="43">
        <v>0.06</v>
      </c>
      <c r="BH24" s="43">
        <v>0.08</v>
      </c>
      <c r="BI24" s="43"/>
      <c r="BJ24" s="43"/>
    </row>
    <row r="25">
      <c r="A25" s="41" t="s">
        <v>53</v>
      </c>
      <c r="B25" s="41">
        <v>6.636497037E9</v>
      </c>
      <c r="C25" s="41">
        <v>1.91440789E8</v>
      </c>
      <c r="D25" s="41" t="s">
        <v>1286</v>
      </c>
      <c r="E25" s="42" t="s">
        <v>934</v>
      </c>
      <c r="F25" s="41" t="s">
        <v>1330</v>
      </c>
      <c r="G25" s="41" t="s">
        <v>1331</v>
      </c>
      <c r="H25" s="41" t="s">
        <v>1332</v>
      </c>
      <c r="I25" s="41" t="s">
        <v>1290</v>
      </c>
      <c r="J25" s="41" t="s">
        <v>1291</v>
      </c>
      <c r="K25" s="41" t="s">
        <v>1292</v>
      </c>
      <c r="L25" s="41">
        <v>148.9</v>
      </c>
      <c r="M25" s="41">
        <v>76.99</v>
      </c>
      <c r="N25" s="41">
        <v>998.0</v>
      </c>
      <c r="O25" s="41">
        <v>4.5</v>
      </c>
      <c r="P25" s="41">
        <v>3.0</v>
      </c>
      <c r="Q25" s="41">
        <v>0.3</v>
      </c>
      <c r="R25" s="41">
        <v>0.285714286</v>
      </c>
      <c r="S25" s="41">
        <v>4.57354759</v>
      </c>
      <c r="T25" s="41">
        <v>0.0</v>
      </c>
      <c r="U25" s="41">
        <v>0.0</v>
      </c>
      <c r="V25" s="41">
        <v>0.017241379</v>
      </c>
      <c r="W25" s="41" t="s">
        <v>935</v>
      </c>
      <c r="X25" s="42" t="s">
        <v>1370</v>
      </c>
      <c r="Y25" s="41" t="s">
        <v>1311</v>
      </c>
      <c r="Z25" s="41">
        <v>0.0</v>
      </c>
      <c r="AA25" s="41">
        <v>0.0</v>
      </c>
      <c r="AB25" s="41">
        <v>2.0933891E7</v>
      </c>
      <c r="AC25" s="41">
        <v>5.836497097E9</v>
      </c>
      <c r="AD25" s="42" t="s">
        <v>1369</v>
      </c>
      <c r="AE25" s="41" t="s">
        <v>1296</v>
      </c>
      <c r="AF25" s="41" t="s">
        <v>240</v>
      </c>
      <c r="AG25" s="41" t="s">
        <v>241</v>
      </c>
      <c r="AH25" s="41" t="s">
        <v>244</v>
      </c>
      <c r="AI25" s="41">
        <v>1.0</v>
      </c>
      <c r="AJ25" s="41">
        <v>332.0</v>
      </c>
      <c r="AK25" s="41">
        <v>270.0</v>
      </c>
      <c r="AL25" s="41">
        <v>332.0</v>
      </c>
      <c r="AM25" s="41">
        <v>4.05</v>
      </c>
      <c r="AN25" s="41" t="s">
        <v>68</v>
      </c>
      <c r="AO25" s="41">
        <v>26.85</v>
      </c>
      <c r="AP25" s="41" t="s">
        <v>1292</v>
      </c>
      <c r="AQ25" s="41" t="s">
        <v>1297</v>
      </c>
      <c r="AR25" s="42" t="s">
        <v>936</v>
      </c>
      <c r="AS25" s="42" t="s">
        <v>937</v>
      </c>
      <c r="AT25" s="41" t="s">
        <v>1298</v>
      </c>
      <c r="AU25" s="41">
        <v>1.0</v>
      </c>
      <c r="AV25" s="41">
        <v>-0.09</v>
      </c>
      <c r="AW25" s="41">
        <v>0.06</v>
      </c>
      <c r="AX25" s="41">
        <v>0.08</v>
      </c>
      <c r="AY25" s="41">
        <v>0.0</v>
      </c>
      <c r="AZ25" s="43"/>
      <c r="BA25" s="44">
        <v>2.2513794578E10</v>
      </c>
      <c r="BB25" s="45"/>
      <c r="BC25" s="46"/>
      <c r="BD25" s="47"/>
      <c r="BE25" s="40">
        <f t="shared" si="1"/>
        <v>250</v>
      </c>
      <c r="BF25" s="41">
        <f t="shared" si="3"/>
        <v>-0.04</v>
      </c>
      <c r="BG25" s="43">
        <v>0.06</v>
      </c>
      <c r="BH25" s="43">
        <v>0.08</v>
      </c>
      <c r="BI25" s="43"/>
      <c r="BJ25" s="43"/>
    </row>
    <row r="26">
      <c r="A26" s="41" t="s">
        <v>53</v>
      </c>
      <c r="B26" s="41">
        <v>4.108797333E9</v>
      </c>
      <c r="C26" s="41">
        <v>1.84025679E8</v>
      </c>
      <c r="D26" s="41" t="s">
        <v>1286</v>
      </c>
      <c r="E26" s="42" t="s">
        <v>1125</v>
      </c>
      <c r="F26" s="41" t="s">
        <v>1371</v>
      </c>
      <c r="G26" s="41" t="s">
        <v>1372</v>
      </c>
      <c r="H26" s="41" t="s">
        <v>1373</v>
      </c>
      <c r="I26" s="41" t="s">
        <v>1290</v>
      </c>
      <c r="J26" s="41" t="s">
        <v>1291</v>
      </c>
      <c r="K26" s="41" t="s">
        <v>1292</v>
      </c>
      <c r="L26" s="41">
        <v>66.5</v>
      </c>
      <c r="M26" s="41">
        <v>46.5</v>
      </c>
      <c r="N26" s="41">
        <v>572.0</v>
      </c>
      <c r="O26" s="41">
        <v>4.869281046</v>
      </c>
      <c r="P26" s="41">
        <v>10.0</v>
      </c>
      <c r="Q26" s="41">
        <v>19.10138889</v>
      </c>
      <c r="R26" s="41">
        <v>10.78571429</v>
      </c>
      <c r="S26" s="41">
        <v>4.783141962</v>
      </c>
      <c r="T26" s="41">
        <v>0.0</v>
      </c>
      <c r="U26" s="41">
        <v>3.0</v>
      </c>
      <c r="V26" s="41">
        <v>0.001831502</v>
      </c>
      <c r="W26" s="41" t="s">
        <v>1126</v>
      </c>
      <c r="X26" s="42" t="s">
        <v>1374</v>
      </c>
      <c r="Y26" s="41" t="s">
        <v>1294</v>
      </c>
      <c r="Z26" s="41">
        <v>0.0</v>
      </c>
      <c r="AA26" s="41">
        <v>0.0</v>
      </c>
      <c r="AB26" s="41">
        <v>6.46071E7</v>
      </c>
      <c r="AC26" s="41">
        <v>5.208722007E9</v>
      </c>
      <c r="AD26" s="42" t="s">
        <v>1375</v>
      </c>
      <c r="AE26" s="41" t="s">
        <v>1296</v>
      </c>
      <c r="AF26" s="41" t="s">
        <v>105</v>
      </c>
      <c r="AG26" s="41" t="s">
        <v>106</v>
      </c>
      <c r="AH26" s="41" t="s">
        <v>63</v>
      </c>
      <c r="AI26" s="41">
        <v>1.0</v>
      </c>
      <c r="AJ26" s="41">
        <v>0.0</v>
      </c>
      <c r="AK26" s="41">
        <v>130.0</v>
      </c>
      <c r="AL26" s="41">
        <v>130.0</v>
      </c>
      <c r="AM26" s="41">
        <v>1.95</v>
      </c>
      <c r="AN26" s="41" t="s">
        <v>68</v>
      </c>
      <c r="AO26" s="41">
        <v>21.34</v>
      </c>
      <c r="AP26" s="41" t="s">
        <v>1292</v>
      </c>
      <c r="AQ26" s="41" t="s">
        <v>1297</v>
      </c>
      <c r="AR26" s="42" t="s">
        <v>1128</v>
      </c>
      <c r="AS26" s="42" t="s">
        <v>1129</v>
      </c>
      <c r="AT26" s="41" t="s">
        <v>1298</v>
      </c>
      <c r="AU26" s="41">
        <v>1.0</v>
      </c>
      <c r="AV26" s="41">
        <v>-0.09</v>
      </c>
      <c r="AW26" s="41">
        <v>0.06</v>
      </c>
      <c r="AX26" s="41">
        <v>0.08</v>
      </c>
      <c r="AY26" s="41">
        <v>0.0</v>
      </c>
      <c r="AZ26" s="43"/>
      <c r="BA26" s="44">
        <v>2.2513794578E10</v>
      </c>
      <c r="BB26" s="45"/>
      <c r="BC26" s="46"/>
      <c r="BD26" s="47"/>
      <c r="BE26" s="40">
        <f t="shared" si="1"/>
        <v>250</v>
      </c>
      <c r="BF26" s="41">
        <f t="shared" si="3"/>
        <v>-0.04</v>
      </c>
      <c r="BG26" s="43">
        <v>0.06</v>
      </c>
      <c r="BH26" s="43">
        <v>0.08</v>
      </c>
      <c r="BI26" s="43"/>
      <c r="BJ26" s="43"/>
    </row>
    <row r="27">
      <c r="A27" s="41" t="s">
        <v>53</v>
      </c>
      <c r="B27" s="41">
        <v>6.100478421E9</v>
      </c>
      <c r="C27" s="41">
        <v>1.84028999E8</v>
      </c>
      <c r="D27" s="41" t="s">
        <v>1286</v>
      </c>
      <c r="E27" s="42" t="s">
        <v>983</v>
      </c>
      <c r="F27" s="41" t="s">
        <v>1376</v>
      </c>
      <c r="G27" s="41" t="s">
        <v>1377</v>
      </c>
      <c r="H27" s="41" t="s">
        <v>1378</v>
      </c>
      <c r="I27" s="41" t="s">
        <v>1290</v>
      </c>
      <c r="J27" s="41" t="s">
        <v>1291</v>
      </c>
      <c r="K27" s="41" t="s">
        <v>1292</v>
      </c>
      <c r="L27" s="41">
        <v>59.5</v>
      </c>
      <c r="M27" s="41">
        <v>46.99</v>
      </c>
      <c r="N27" s="41">
        <v>605107.0</v>
      </c>
      <c r="O27" s="41">
        <v>4.628571429</v>
      </c>
      <c r="P27" s="41">
        <v>3.0</v>
      </c>
      <c r="Q27" s="41">
        <v>0.066666667</v>
      </c>
      <c r="R27" s="41">
        <v>0.0</v>
      </c>
      <c r="S27" s="41">
        <v>4.824854203</v>
      </c>
      <c r="T27" s="41">
        <v>0.0</v>
      </c>
      <c r="U27" s="41">
        <v>0.0</v>
      </c>
      <c r="V27" s="41">
        <v>0.006779661</v>
      </c>
      <c r="W27" s="41" t="s">
        <v>984</v>
      </c>
      <c r="X27" s="42" t="s">
        <v>1379</v>
      </c>
      <c r="Y27" s="41" t="s">
        <v>1311</v>
      </c>
      <c r="Z27" s="41">
        <v>0.0</v>
      </c>
      <c r="AA27" s="41">
        <v>0.0</v>
      </c>
      <c r="AB27" s="41">
        <v>1.17922584E8</v>
      </c>
      <c r="AC27" s="41">
        <v>1.985268311E9</v>
      </c>
      <c r="AD27" s="42" t="s">
        <v>1380</v>
      </c>
      <c r="AE27" s="41" t="s">
        <v>1296</v>
      </c>
      <c r="AF27" s="41" t="s">
        <v>156</v>
      </c>
      <c r="AG27" s="41" t="s">
        <v>106</v>
      </c>
      <c r="AH27" s="41" t="s">
        <v>63</v>
      </c>
      <c r="AI27" s="41">
        <v>1.0</v>
      </c>
      <c r="AJ27" s="41">
        <v>200.0</v>
      </c>
      <c r="AK27" s="41">
        <v>90.0</v>
      </c>
      <c r="AL27" s="41">
        <v>200.0</v>
      </c>
      <c r="AM27" s="41">
        <v>1.35</v>
      </c>
      <c r="AN27" s="41" t="s">
        <v>68</v>
      </c>
      <c r="AO27" s="41">
        <v>14.49</v>
      </c>
      <c r="AP27" s="41" t="s">
        <v>1292</v>
      </c>
      <c r="AQ27" s="41" t="s">
        <v>1297</v>
      </c>
      <c r="AR27" s="42" t="s">
        <v>986</v>
      </c>
      <c r="AS27" s="42" t="s">
        <v>987</v>
      </c>
      <c r="AT27" s="41" t="s">
        <v>1298</v>
      </c>
      <c r="AU27" s="41">
        <v>1.0</v>
      </c>
      <c r="AV27" s="41">
        <v>-0.09</v>
      </c>
      <c r="AW27" s="41">
        <v>0.06</v>
      </c>
      <c r="AX27" s="41">
        <v>0.08</v>
      </c>
      <c r="AY27" s="41">
        <v>1.0</v>
      </c>
      <c r="AZ27" s="43"/>
      <c r="BA27" s="44">
        <v>2.2513794578E10</v>
      </c>
      <c r="BB27" s="45"/>
      <c r="BC27" s="46"/>
      <c r="BD27" s="47"/>
      <c r="BE27" s="40">
        <f t="shared" si="1"/>
        <v>250</v>
      </c>
      <c r="BF27" s="41">
        <f t="shared" si="3"/>
        <v>-0.04</v>
      </c>
      <c r="BG27" s="43">
        <v>0.06</v>
      </c>
      <c r="BH27" s="43">
        <v>0.08</v>
      </c>
      <c r="BI27" s="43"/>
      <c r="BJ27" s="43"/>
    </row>
    <row r="28">
      <c r="A28" s="41" t="s">
        <v>278</v>
      </c>
      <c r="B28" s="41">
        <v>1.6679426681E10</v>
      </c>
      <c r="C28" s="41">
        <v>2.79824874E8</v>
      </c>
      <c r="D28" s="41" t="s">
        <v>1286</v>
      </c>
      <c r="E28" s="42" t="s">
        <v>410</v>
      </c>
      <c r="F28" s="41" t="s">
        <v>1376</v>
      </c>
      <c r="G28" s="41" t="s">
        <v>1381</v>
      </c>
      <c r="H28" s="41" t="s">
        <v>1382</v>
      </c>
      <c r="I28" s="41" t="s">
        <v>1290</v>
      </c>
      <c r="J28" s="41" t="s">
        <v>1291</v>
      </c>
      <c r="K28" s="41" t="s">
        <v>1292</v>
      </c>
      <c r="L28" s="41">
        <v>106.99</v>
      </c>
      <c r="M28" s="41">
        <v>60.9</v>
      </c>
      <c r="N28" s="41">
        <v>87964.0</v>
      </c>
      <c r="O28" s="41">
        <v>4.657289003</v>
      </c>
      <c r="P28" s="41">
        <v>3.0</v>
      </c>
      <c r="Q28" s="41">
        <v>1.883333333</v>
      </c>
      <c r="R28" s="41">
        <v>1.285714286</v>
      </c>
      <c r="S28" s="41">
        <v>4.737717309</v>
      </c>
      <c r="T28" s="41">
        <v>0.0</v>
      </c>
      <c r="U28" s="41">
        <v>4.0</v>
      </c>
      <c r="V28" s="41">
        <v>0.022857143</v>
      </c>
      <c r="W28" s="41" t="s">
        <v>416</v>
      </c>
      <c r="X28" s="42" t="s">
        <v>1383</v>
      </c>
      <c r="Y28" s="41" t="s">
        <v>1294</v>
      </c>
      <c r="Z28" s="41">
        <v>0.0</v>
      </c>
      <c r="AA28" s="41">
        <v>0.0</v>
      </c>
      <c r="AB28" s="41">
        <v>2.06545918E8</v>
      </c>
      <c r="AC28" s="41">
        <v>2.1524308967E10</v>
      </c>
      <c r="AD28" s="41" t="s">
        <v>1384</v>
      </c>
      <c r="AE28" s="41" t="s">
        <v>1344</v>
      </c>
      <c r="AF28" s="41" t="s">
        <v>411</v>
      </c>
      <c r="AG28" s="41" t="s">
        <v>412</v>
      </c>
      <c r="AH28" s="41" t="s">
        <v>415</v>
      </c>
      <c r="AI28" s="41">
        <v>1.0</v>
      </c>
      <c r="AJ28" s="41">
        <v>261.0</v>
      </c>
      <c r="AK28" s="41">
        <v>280.0</v>
      </c>
      <c r="AL28" s="41">
        <v>261.0</v>
      </c>
      <c r="AM28" s="41">
        <v>15.0</v>
      </c>
      <c r="AN28" s="41" t="s">
        <v>68</v>
      </c>
      <c r="AO28" s="41">
        <v>21.61</v>
      </c>
      <c r="AP28" s="41" t="s">
        <v>1292</v>
      </c>
      <c r="AQ28" s="41" t="s">
        <v>1297</v>
      </c>
      <c r="AR28" s="42" t="s">
        <v>418</v>
      </c>
      <c r="AS28" s="42" t="s">
        <v>419</v>
      </c>
      <c r="AT28" s="41" t="s">
        <v>1298</v>
      </c>
      <c r="AU28" s="41">
        <v>1.0</v>
      </c>
      <c r="AV28" s="41">
        <v>-0.09</v>
      </c>
      <c r="AW28" s="41">
        <v>0.06</v>
      </c>
      <c r="AX28" s="41">
        <v>0.08</v>
      </c>
      <c r="AY28" s="41">
        <v>0.0</v>
      </c>
      <c r="AZ28" s="43"/>
      <c r="BA28" s="44">
        <v>2.2512969963E10</v>
      </c>
      <c r="BB28" s="45"/>
      <c r="BC28" s="46"/>
      <c r="BD28" s="47"/>
      <c r="BE28" s="40">
        <f t="shared" si="1"/>
        <v>170</v>
      </c>
      <c r="BF28" s="41">
        <f t="shared" si="3"/>
        <v>-0.09</v>
      </c>
      <c r="BG28" s="43">
        <v>0.06</v>
      </c>
      <c r="BH28" s="43">
        <v>0.08</v>
      </c>
      <c r="BI28" s="43"/>
      <c r="BJ28" s="43"/>
    </row>
    <row r="29">
      <c r="A29" s="41" t="s">
        <v>53</v>
      </c>
      <c r="B29" s="41">
        <v>1.9449043701E10</v>
      </c>
      <c r="C29" s="41">
        <v>1.8396397E8</v>
      </c>
      <c r="D29" s="41" t="s">
        <v>1286</v>
      </c>
      <c r="E29" s="42" t="s">
        <v>267</v>
      </c>
      <c r="F29" s="41" t="s">
        <v>1307</v>
      </c>
      <c r="G29" s="41" t="s">
        <v>1353</v>
      </c>
      <c r="H29" s="41" t="s">
        <v>1385</v>
      </c>
      <c r="I29" s="41" t="s">
        <v>1290</v>
      </c>
      <c r="J29" s="41" t="s">
        <v>1291</v>
      </c>
      <c r="K29" s="41" t="s">
        <v>1292</v>
      </c>
      <c r="L29" s="41">
        <v>187.5</v>
      </c>
      <c r="M29" s="41">
        <v>44.0</v>
      </c>
      <c r="N29" s="41">
        <v>3332.0</v>
      </c>
      <c r="O29" s="41">
        <v>5.0</v>
      </c>
      <c r="P29" s="41">
        <v>3.0</v>
      </c>
      <c r="Q29" s="41">
        <v>0.0</v>
      </c>
      <c r="R29" s="41">
        <v>0.0</v>
      </c>
      <c r="S29" s="41">
        <v>4.809747607</v>
      </c>
      <c r="T29" s="41">
        <v>0.0</v>
      </c>
      <c r="U29" s="41">
        <v>1.0</v>
      </c>
      <c r="V29" s="41">
        <v>0.0</v>
      </c>
      <c r="W29" s="41" t="s">
        <v>311</v>
      </c>
      <c r="X29" s="42" t="s">
        <v>1386</v>
      </c>
      <c r="Y29" s="41" t="s">
        <v>1311</v>
      </c>
      <c r="Z29" s="41">
        <v>0.0</v>
      </c>
      <c r="AA29" s="41">
        <v>0.0</v>
      </c>
      <c r="AB29" s="41">
        <v>7.6226206E7</v>
      </c>
      <c r="AC29" s="41">
        <v>2.0849042824E10</v>
      </c>
      <c r="AD29" s="42" t="s">
        <v>1387</v>
      </c>
      <c r="AE29" s="41" t="s">
        <v>1296</v>
      </c>
      <c r="AF29" s="41" t="s">
        <v>268</v>
      </c>
      <c r="AG29" s="41" t="s">
        <v>241</v>
      </c>
      <c r="AH29" s="41" t="s">
        <v>244</v>
      </c>
      <c r="AI29" s="41">
        <v>1.1</v>
      </c>
      <c r="AJ29" s="41">
        <v>356.0</v>
      </c>
      <c r="AK29" s="41">
        <v>300.0</v>
      </c>
      <c r="AL29" s="41">
        <v>356.0</v>
      </c>
      <c r="AM29" s="41">
        <v>4.5</v>
      </c>
      <c r="AN29" s="41" t="s">
        <v>68</v>
      </c>
      <c r="AO29" s="41">
        <v>9.28</v>
      </c>
      <c r="AP29" s="41" t="s">
        <v>1292</v>
      </c>
      <c r="AQ29" s="41" t="s">
        <v>1297</v>
      </c>
      <c r="AR29" s="42" t="s">
        <v>313</v>
      </c>
      <c r="AS29" s="42" t="s">
        <v>314</v>
      </c>
      <c r="AT29" s="41" t="s">
        <v>1298</v>
      </c>
      <c r="AU29" s="41">
        <v>1.0</v>
      </c>
      <c r="AV29" s="41">
        <v>-0.09</v>
      </c>
      <c r="AW29" s="41">
        <v>0.06</v>
      </c>
      <c r="AX29" s="41">
        <v>0.08</v>
      </c>
      <c r="AY29" s="41">
        <v>0.0</v>
      </c>
      <c r="AZ29" s="43"/>
      <c r="BA29" s="44">
        <v>2.2512969963E10</v>
      </c>
      <c r="BB29" s="45"/>
      <c r="BC29" s="46"/>
      <c r="BD29" s="47"/>
      <c r="BE29" s="40">
        <f t="shared" si="1"/>
        <v>170</v>
      </c>
      <c r="BF29" s="41">
        <f t="shared" si="3"/>
        <v>-0.09</v>
      </c>
      <c r="BG29" s="43">
        <v>0.06</v>
      </c>
      <c r="BH29" s="43">
        <v>0.08</v>
      </c>
      <c r="BI29" s="43"/>
      <c r="BJ29" s="43"/>
    </row>
    <row r="30">
      <c r="A30" s="41" t="s">
        <v>53</v>
      </c>
      <c r="B30" s="41">
        <v>2.0168255984E10</v>
      </c>
      <c r="C30" s="41">
        <v>1.8396397E8</v>
      </c>
      <c r="D30" s="41" t="s">
        <v>1286</v>
      </c>
      <c r="E30" s="42" t="s">
        <v>267</v>
      </c>
      <c r="F30" s="41" t="s">
        <v>1307</v>
      </c>
      <c r="G30" s="41" t="s">
        <v>1353</v>
      </c>
      <c r="H30" s="41" t="s">
        <v>1388</v>
      </c>
      <c r="I30" s="41" t="s">
        <v>1290</v>
      </c>
      <c r="J30" s="41" t="s">
        <v>1291</v>
      </c>
      <c r="K30" s="41" t="s">
        <v>1292</v>
      </c>
      <c r="L30" s="41">
        <v>158.9</v>
      </c>
      <c r="M30" s="41">
        <v>50.9</v>
      </c>
      <c r="N30" s="41">
        <v>0.0</v>
      </c>
      <c r="O30" s="41">
        <v>5.0</v>
      </c>
      <c r="P30" s="41">
        <v>3.0</v>
      </c>
      <c r="Q30" s="41">
        <v>0.0</v>
      </c>
      <c r="R30" s="41">
        <v>0.0</v>
      </c>
      <c r="S30" s="41">
        <v>4.809747607</v>
      </c>
      <c r="T30" s="41">
        <v>0.0</v>
      </c>
      <c r="U30" s="41">
        <v>1.0</v>
      </c>
      <c r="V30" s="41">
        <v>0.0</v>
      </c>
      <c r="W30" s="41" t="s">
        <v>270</v>
      </c>
      <c r="X30" s="42" t="s">
        <v>1389</v>
      </c>
      <c r="Y30" s="41" t="s">
        <v>1311</v>
      </c>
      <c r="Z30" s="41">
        <v>0.0</v>
      </c>
      <c r="AA30" s="41">
        <v>0.0</v>
      </c>
      <c r="AB30" s="41">
        <v>7.6226206E7</v>
      </c>
      <c r="AC30" s="41">
        <v>1.9768256149E10</v>
      </c>
      <c r="AD30" s="42" t="s">
        <v>1387</v>
      </c>
      <c r="AE30" s="41" t="s">
        <v>1296</v>
      </c>
      <c r="AF30" s="41" t="s">
        <v>268</v>
      </c>
      <c r="AG30" s="41" t="s">
        <v>241</v>
      </c>
      <c r="AH30" s="41" t="s">
        <v>244</v>
      </c>
      <c r="AI30" s="41">
        <v>1.1</v>
      </c>
      <c r="AJ30" s="41">
        <v>0.0</v>
      </c>
      <c r="AK30" s="41">
        <v>210.0</v>
      </c>
      <c r="AL30" s="41">
        <v>210.0</v>
      </c>
      <c r="AM30" s="41">
        <v>3.15</v>
      </c>
      <c r="AN30" s="41" t="s">
        <v>68</v>
      </c>
      <c r="AO30" s="41">
        <v>16.91</v>
      </c>
      <c r="AP30" s="41" t="s">
        <v>1292</v>
      </c>
      <c r="AQ30" s="41" t="s">
        <v>1297</v>
      </c>
      <c r="AR30" s="42" t="s">
        <v>271</v>
      </c>
      <c r="AS30" s="42" t="s">
        <v>272</v>
      </c>
      <c r="AT30" s="41" t="s">
        <v>1298</v>
      </c>
      <c r="AU30" s="41">
        <v>1.0</v>
      </c>
      <c r="AV30" s="41">
        <v>-0.09</v>
      </c>
      <c r="AW30" s="41">
        <v>0.06</v>
      </c>
      <c r="AX30" s="41">
        <v>0.08</v>
      </c>
      <c r="AY30" s="41">
        <v>0.0</v>
      </c>
      <c r="AZ30" s="43"/>
      <c r="BA30" s="44">
        <v>2.1925212162E10</v>
      </c>
      <c r="BB30" s="45"/>
      <c r="BC30" s="46"/>
      <c r="BD30" s="47"/>
      <c r="BE30" s="40">
        <f t="shared" si="1"/>
        <v>190</v>
      </c>
      <c r="BF30" s="41">
        <f t="shared" si="3"/>
        <v>-0.09</v>
      </c>
      <c r="BG30" s="43">
        <v>0.06</v>
      </c>
      <c r="BH30" s="43">
        <v>0.08</v>
      </c>
      <c r="BI30" s="43"/>
      <c r="BJ30" s="43"/>
    </row>
    <row r="31">
      <c r="A31" s="41" t="s">
        <v>53</v>
      </c>
      <c r="B31" s="41">
        <v>1.5787360451E10</v>
      </c>
      <c r="C31" s="41">
        <v>2.07641452E8</v>
      </c>
      <c r="D31" s="41" t="s">
        <v>1286</v>
      </c>
      <c r="E31" s="42" t="s">
        <v>552</v>
      </c>
      <c r="F31" s="41" t="s">
        <v>1321</v>
      </c>
      <c r="G31" s="41" t="s">
        <v>1328</v>
      </c>
      <c r="H31" s="41" t="s">
        <v>1291</v>
      </c>
      <c r="I31" s="41" t="s">
        <v>1290</v>
      </c>
      <c r="J31" s="41" t="s">
        <v>1291</v>
      </c>
      <c r="K31" s="41" t="s">
        <v>1292</v>
      </c>
      <c r="L31" s="41">
        <v>183.5</v>
      </c>
      <c r="M31" s="41">
        <v>46.43</v>
      </c>
      <c r="N31" s="41">
        <v>5712.0</v>
      </c>
      <c r="O31" s="41">
        <v>4.608801956</v>
      </c>
      <c r="P31" s="41">
        <v>3.0</v>
      </c>
      <c r="Q31" s="41">
        <v>24.62777778</v>
      </c>
      <c r="R31" s="41">
        <v>17.78571429</v>
      </c>
      <c r="S31" s="41">
        <v>4.689962825</v>
      </c>
      <c r="T31" s="41">
        <v>0.0</v>
      </c>
      <c r="U31" s="41">
        <v>0.0</v>
      </c>
      <c r="V31" s="41">
        <v>0.010854817</v>
      </c>
      <c r="W31" s="41" t="s">
        <v>553</v>
      </c>
      <c r="X31" s="42" t="s">
        <v>1390</v>
      </c>
      <c r="Y31" s="41" t="s">
        <v>1294</v>
      </c>
      <c r="Z31" s="41">
        <v>0.0</v>
      </c>
      <c r="AA31" s="41">
        <v>0.0</v>
      </c>
      <c r="AB31" s="41">
        <v>1.61227425E8</v>
      </c>
      <c r="AC31" s="41">
        <v>2.1910751508E10</v>
      </c>
      <c r="AD31" s="42" t="s">
        <v>1391</v>
      </c>
      <c r="AE31" s="41" t="s">
        <v>1325</v>
      </c>
      <c r="AF31" s="41" t="s">
        <v>328</v>
      </c>
      <c r="AG31" s="41" t="s">
        <v>329</v>
      </c>
      <c r="AH31" s="41" t="s">
        <v>333</v>
      </c>
      <c r="AI31" s="41">
        <v>1.1</v>
      </c>
      <c r="AJ31" s="41">
        <v>0.0</v>
      </c>
      <c r="AK31" s="41">
        <v>110.0</v>
      </c>
      <c r="AL31" s="41">
        <v>110.0</v>
      </c>
      <c r="AM31" s="41">
        <v>1.65</v>
      </c>
      <c r="AN31" s="41" t="s">
        <v>68</v>
      </c>
      <c r="AO31" s="41">
        <v>42.24</v>
      </c>
      <c r="AP31" s="41" t="s">
        <v>1292</v>
      </c>
      <c r="AQ31" s="41" t="s">
        <v>1297</v>
      </c>
      <c r="AR31" s="42" t="s">
        <v>554</v>
      </c>
      <c r="AS31" s="42" t="s">
        <v>555</v>
      </c>
      <c r="AT31" s="41" t="s">
        <v>1298</v>
      </c>
      <c r="AU31" s="41">
        <v>1.0</v>
      </c>
      <c r="AV31" s="41">
        <v>-0.09</v>
      </c>
      <c r="AW31" s="41">
        <v>0.06</v>
      </c>
      <c r="AX31" s="41">
        <v>0.08</v>
      </c>
      <c r="AY31" s="41">
        <v>0.0</v>
      </c>
      <c r="AZ31" s="43"/>
      <c r="BA31" s="44">
        <v>2.1922386654E10</v>
      </c>
      <c r="BB31" s="45"/>
      <c r="BC31" s="46"/>
      <c r="BD31" s="47"/>
      <c r="BE31" s="40">
        <f t="shared" si="1"/>
        <v>143</v>
      </c>
      <c r="BF31" s="41">
        <f t="shared" si="3"/>
        <v>-0.09</v>
      </c>
      <c r="BG31" s="43">
        <v>0.06</v>
      </c>
      <c r="BH31" s="43">
        <v>0.08</v>
      </c>
      <c r="BI31" s="43"/>
      <c r="BJ31" s="43"/>
    </row>
    <row r="32">
      <c r="A32" s="41" t="s">
        <v>53</v>
      </c>
      <c r="B32" s="41">
        <v>2.3701796566E10</v>
      </c>
      <c r="C32" s="41">
        <v>2.07019116E8</v>
      </c>
      <c r="D32" s="41" t="s">
        <v>1286</v>
      </c>
      <c r="E32" s="42" t="s">
        <v>76</v>
      </c>
      <c r="F32" s="41" t="s">
        <v>1363</v>
      </c>
      <c r="G32" s="41" t="s">
        <v>1392</v>
      </c>
      <c r="H32" s="41" t="s">
        <v>1393</v>
      </c>
      <c r="I32" s="41" t="s">
        <v>1290</v>
      </c>
      <c r="J32" s="41" t="s">
        <v>1291</v>
      </c>
      <c r="K32" s="41" t="s">
        <v>1292</v>
      </c>
      <c r="L32" s="41">
        <v>152.9</v>
      </c>
      <c r="M32" s="41">
        <v>73.5</v>
      </c>
      <c r="N32" s="41">
        <v>200.0</v>
      </c>
      <c r="O32" s="41">
        <v>4.0</v>
      </c>
      <c r="P32" s="41">
        <v>7.0</v>
      </c>
      <c r="Q32" s="41">
        <v>0.0</v>
      </c>
      <c r="R32" s="41">
        <v>0.0</v>
      </c>
      <c r="S32" s="41">
        <v>4.77037037</v>
      </c>
      <c r="T32" s="41">
        <v>0.0</v>
      </c>
      <c r="U32" s="41">
        <v>0.0</v>
      </c>
      <c r="V32" s="41">
        <v>0.0</v>
      </c>
      <c r="W32" s="41" t="s">
        <v>82</v>
      </c>
      <c r="X32" s="42" t="s">
        <v>1394</v>
      </c>
      <c r="Y32" s="41" t="s">
        <v>1311</v>
      </c>
      <c r="Z32" s="41">
        <v>1.0</v>
      </c>
      <c r="AA32" s="41">
        <v>0.0</v>
      </c>
      <c r="AB32" s="41">
        <v>1.5650592E8</v>
      </c>
      <c r="AC32" s="41">
        <v>2.0825619557E10</v>
      </c>
      <c r="AD32" s="42" t="s">
        <v>1395</v>
      </c>
      <c r="AE32" s="41" t="s">
        <v>1296</v>
      </c>
      <c r="AF32" s="41" t="s">
        <v>77</v>
      </c>
      <c r="AG32" s="41" t="s">
        <v>78</v>
      </c>
      <c r="AH32" s="41" t="s">
        <v>81</v>
      </c>
      <c r="AI32" s="41">
        <v>1.14999</v>
      </c>
      <c r="AJ32" s="41">
        <v>0.0</v>
      </c>
      <c r="AK32" s="41">
        <v>289.99</v>
      </c>
      <c r="AL32" s="41">
        <v>289.99</v>
      </c>
      <c r="AM32" s="41">
        <v>4.34985</v>
      </c>
      <c r="AN32" s="41" t="s">
        <v>86</v>
      </c>
      <c r="AO32" s="41">
        <v>4.45</v>
      </c>
      <c r="AP32" s="41" t="s">
        <v>1292</v>
      </c>
      <c r="AQ32" s="41" t="s">
        <v>1297</v>
      </c>
      <c r="AR32" s="42" t="s">
        <v>84</v>
      </c>
      <c r="AS32" s="42" t="s">
        <v>85</v>
      </c>
      <c r="AT32" s="41" t="s">
        <v>1298</v>
      </c>
      <c r="AU32" s="41">
        <v>1.0</v>
      </c>
      <c r="AV32" s="41">
        <v>-0.09</v>
      </c>
      <c r="AW32" s="41">
        <v>0.06</v>
      </c>
      <c r="AX32" s="41">
        <v>0.08</v>
      </c>
      <c r="AY32" s="41">
        <v>0.0</v>
      </c>
      <c r="AZ32" s="43"/>
      <c r="BA32" s="44">
        <v>2.1835360636E10</v>
      </c>
      <c r="BB32" s="45"/>
      <c r="BC32" s="46"/>
      <c r="BD32" s="47"/>
      <c r="BE32" s="40">
        <f t="shared" si="1"/>
        <v>345</v>
      </c>
      <c r="BF32" s="41">
        <f t="shared" si="3"/>
        <v>-0.09</v>
      </c>
      <c r="BG32" s="43">
        <v>0.06</v>
      </c>
      <c r="BH32" s="43">
        <v>0.08</v>
      </c>
      <c r="BI32" s="43"/>
      <c r="BJ32" s="43"/>
    </row>
    <row r="33">
      <c r="A33" s="41" t="s">
        <v>53</v>
      </c>
      <c r="B33" s="41">
        <v>2.2918432182E10</v>
      </c>
      <c r="C33" s="41">
        <v>2.07146588E8</v>
      </c>
      <c r="D33" s="41" t="s">
        <v>1286</v>
      </c>
      <c r="E33" s="42" t="s">
        <v>89</v>
      </c>
      <c r="F33" s="41" t="s">
        <v>1307</v>
      </c>
      <c r="G33" s="41" t="s">
        <v>1313</v>
      </c>
      <c r="H33" s="41" t="s">
        <v>1318</v>
      </c>
      <c r="I33" s="41" t="s">
        <v>1290</v>
      </c>
      <c r="J33" s="41" t="s">
        <v>1291</v>
      </c>
      <c r="K33" s="41" t="s">
        <v>1292</v>
      </c>
      <c r="L33" s="41">
        <v>194.5</v>
      </c>
      <c r="M33" s="41">
        <v>136.5</v>
      </c>
      <c r="N33" s="41">
        <v>594.0</v>
      </c>
      <c r="O33" s="43"/>
      <c r="P33" s="41">
        <v>3.0</v>
      </c>
      <c r="Q33" s="43"/>
      <c r="R33" s="43"/>
      <c r="S33" s="41">
        <v>4.635974304</v>
      </c>
      <c r="T33" s="41">
        <v>0.0</v>
      </c>
      <c r="U33" s="41">
        <v>2.0</v>
      </c>
      <c r="V33" s="41">
        <v>0.043478261</v>
      </c>
      <c r="W33" s="41" t="s">
        <v>138</v>
      </c>
      <c r="X33" s="42" t="s">
        <v>1396</v>
      </c>
      <c r="Y33" s="41" t="s">
        <v>1311</v>
      </c>
      <c r="Z33" s="41">
        <v>0.0</v>
      </c>
      <c r="AA33" s="41">
        <v>0.0</v>
      </c>
      <c r="AB33" s="41">
        <v>1.8051145E8</v>
      </c>
      <c r="AC33" s="41">
        <v>2.2718467364E10</v>
      </c>
      <c r="AD33" s="42" t="s">
        <v>1397</v>
      </c>
      <c r="AE33" s="41" t="s">
        <v>1296</v>
      </c>
      <c r="AF33" s="41" t="s">
        <v>90</v>
      </c>
      <c r="AG33" s="41" t="s">
        <v>91</v>
      </c>
      <c r="AH33" s="41" t="s">
        <v>81</v>
      </c>
      <c r="AI33" s="41">
        <v>1.0</v>
      </c>
      <c r="AJ33" s="41">
        <v>0.0</v>
      </c>
      <c r="AK33" s="41">
        <v>403.0</v>
      </c>
      <c r="AL33" s="41">
        <v>403.0</v>
      </c>
      <c r="AM33" s="41">
        <v>6.045</v>
      </c>
      <c r="AN33" s="41" t="s">
        <v>68</v>
      </c>
      <c r="AO33" s="41">
        <v>74.02</v>
      </c>
      <c r="AP33" s="41" t="s">
        <v>1292</v>
      </c>
      <c r="AQ33" s="41" t="s">
        <v>1297</v>
      </c>
      <c r="AR33" s="42" t="s">
        <v>139</v>
      </c>
      <c r="AS33" s="42" t="s">
        <v>140</v>
      </c>
      <c r="AT33" s="41" t="s">
        <v>1298</v>
      </c>
      <c r="AU33" s="41">
        <v>1.0</v>
      </c>
      <c r="AV33" s="41">
        <v>-0.1</v>
      </c>
      <c r="AW33" s="41">
        <v>0.06</v>
      </c>
      <c r="AX33" s="41">
        <v>0.08</v>
      </c>
      <c r="AY33" s="41">
        <v>0.0</v>
      </c>
      <c r="AZ33" s="43"/>
      <c r="BA33" s="44">
        <v>2.1835360636E10</v>
      </c>
      <c r="BB33" s="45"/>
      <c r="BC33" s="46"/>
      <c r="BD33" s="47"/>
      <c r="BE33" s="40">
        <f t="shared" si="1"/>
        <v>345</v>
      </c>
      <c r="BF33" s="41">
        <f t="shared" si="3"/>
        <v>-0.09</v>
      </c>
      <c r="BG33" s="43">
        <v>0.06</v>
      </c>
      <c r="BH33" s="43">
        <v>0.08</v>
      </c>
      <c r="BI33" s="43"/>
      <c r="BJ33" s="43"/>
    </row>
    <row r="34">
      <c r="A34" s="41" t="s">
        <v>53</v>
      </c>
      <c r="B34" s="41">
        <v>2.3518432743E10</v>
      </c>
      <c r="C34" s="41">
        <v>2.07146588E8</v>
      </c>
      <c r="D34" s="41" t="s">
        <v>1286</v>
      </c>
      <c r="E34" s="42" t="s">
        <v>89</v>
      </c>
      <c r="F34" s="41" t="s">
        <v>1307</v>
      </c>
      <c r="G34" s="41" t="s">
        <v>1353</v>
      </c>
      <c r="H34" s="41" t="s">
        <v>1354</v>
      </c>
      <c r="I34" s="41" t="s">
        <v>1290</v>
      </c>
      <c r="J34" s="41" t="s">
        <v>1291</v>
      </c>
      <c r="K34" s="41" t="s">
        <v>1292</v>
      </c>
      <c r="L34" s="41">
        <v>300.5</v>
      </c>
      <c r="M34" s="41">
        <v>202.9</v>
      </c>
      <c r="N34" s="41">
        <v>2225.0</v>
      </c>
      <c r="O34" s="43"/>
      <c r="P34" s="41">
        <v>3.0</v>
      </c>
      <c r="Q34" s="41">
        <v>0.0</v>
      </c>
      <c r="R34" s="41">
        <v>0.0</v>
      </c>
      <c r="S34" s="41">
        <v>4.635974304</v>
      </c>
      <c r="T34" s="41">
        <v>0.0</v>
      </c>
      <c r="U34" s="41">
        <v>2.0</v>
      </c>
      <c r="V34" s="41">
        <v>0.043478261</v>
      </c>
      <c r="W34" s="41" t="s">
        <v>99</v>
      </c>
      <c r="X34" s="42" t="s">
        <v>1398</v>
      </c>
      <c r="Y34" s="41" t="s">
        <v>1311</v>
      </c>
      <c r="Z34" s="41">
        <v>0.0</v>
      </c>
      <c r="AA34" s="41">
        <v>0.0</v>
      </c>
      <c r="AB34" s="41">
        <v>1.8051145E8</v>
      </c>
      <c r="AC34" s="41">
        <v>2.2518470791E10</v>
      </c>
      <c r="AD34" s="42" t="s">
        <v>1397</v>
      </c>
      <c r="AE34" s="41" t="s">
        <v>1296</v>
      </c>
      <c r="AF34" s="41" t="s">
        <v>90</v>
      </c>
      <c r="AG34" s="41" t="s">
        <v>91</v>
      </c>
      <c r="AH34" s="41" t="s">
        <v>81</v>
      </c>
      <c r="AI34" s="41">
        <v>1.0</v>
      </c>
      <c r="AJ34" s="41">
        <v>1266.0</v>
      </c>
      <c r="AK34" s="41">
        <v>804.0</v>
      </c>
      <c r="AL34" s="41">
        <v>1266.0</v>
      </c>
      <c r="AM34" s="41">
        <v>12.06</v>
      </c>
      <c r="AN34" s="41" t="s">
        <v>68</v>
      </c>
      <c r="AO34" s="41">
        <v>43.9</v>
      </c>
      <c r="AP34" s="41" t="s">
        <v>1292</v>
      </c>
      <c r="AQ34" s="41" t="s">
        <v>1297</v>
      </c>
      <c r="AR34" s="42" t="s">
        <v>101</v>
      </c>
      <c r="AS34" s="42" t="s">
        <v>102</v>
      </c>
      <c r="AT34" s="41" t="s">
        <v>1298</v>
      </c>
      <c r="AU34" s="41">
        <v>1.0</v>
      </c>
      <c r="AV34" s="41">
        <v>-0.1</v>
      </c>
      <c r="AW34" s="41">
        <v>0.06</v>
      </c>
      <c r="AX34" s="41">
        <v>0.08</v>
      </c>
      <c r="AY34" s="41">
        <v>1.0</v>
      </c>
      <c r="AZ34" s="43"/>
      <c r="BA34" s="44">
        <v>2.1728691738E10</v>
      </c>
      <c r="BB34" s="45"/>
      <c r="BC34" s="46"/>
      <c r="BD34" s="47"/>
      <c r="BE34" s="40">
        <f t="shared" si="1"/>
        <v>240</v>
      </c>
      <c r="BF34" s="41">
        <f t="shared" si="3"/>
        <v>-0.09</v>
      </c>
      <c r="BG34" s="43">
        <v>0.06</v>
      </c>
      <c r="BH34" s="43">
        <v>0.08</v>
      </c>
      <c r="BI34" s="43"/>
      <c r="BJ34" s="43"/>
    </row>
    <row r="35">
      <c r="A35" s="41" t="s">
        <v>53</v>
      </c>
      <c r="B35" s="41">
        <v>2.3618432525E10</v>
      </c>
      <c r="C35" s="41">
        <v>2.07146588E8</v>
      </c>
      <c r="D35" s="41" t="s">
        <v>1286</v>
      </c>
      <c r="E35" s="42" t="s">
        <v>89</v>
      </c>
      <c r="F35" s="41" t="s">
        <v>1307</v>
      </c>
      <c r="G35" s="41" t="s">
        <v>1313</v>
      </c>
      <c r="H35" s="41" t="s">
        <v>1314</v>
      </c>
      <c r="I35" s="41" t="s">
        <v>1290</v>
      </c>
      <c r="J35" s="41" t="s">
        <v>1291</v>
      </c>
      <c r="K35" s="41" t="s">
        <v>1292</v>
      </c>
      <c r="L35" s="41">
        <v>89.9</v>
      </c>
      <c r="M35" s="41">
        <v>62.9</v>
      </c>
      <c r="N35" s="41">
        <v>0.0</v>
      </c>
      <c r="O35" s="41">
        <v>5.0</v>
      </c>
      <c r="P35" s="41">
        <v>3.0</v>
      </c>
      <c r="Q35" s="41">
        <v>0.0</v>
      </c>
      <c r="R35" s="41">
        <v>0.0</v>
      </c>
      <c r="S35" s="41">
        <v>4.635974304</v>
      </c>
      <c r="T35" s="41">
        <v>0.0</v>
      </c>
      <c r="U35" s="41">
        <v>2.0</v>
      </c>
      <c r="V35" s="41">
        <v>0.043478261</v>
      </c>
      <c r="W35" s="41" t="s">
        <v>93</v>
      </c>
      <c r="X35" s="42" t="s">
        <v>1399</v>
      </c>
      <c r="Y35" s="41" t="s">
        <v>1311</v>
      </c>
      <c r="Z35" s="41">
        <v>0.0</v>
      </c>
      <c r="AA35" s="41">
        <v>0.0</v>
      </c>
      <c r="AB35" s="41">
        <v>1.8051145E8</v>
      </c>
      <c r="AC35" s="41">
        <v>2.39184663E10</v>
      </c>
      <c r="AD35" s="42" t="s">
        <v>1397</v>
      </c>
      <c r="AE35" s="41" t="s">
        <v>1296</v>
      </c>
      <c r="AF35" s="41" t="s">
        <v>90</v>
      </c>
      <c r="AG35" s="41" t="s">
        <v>91</v>
      </c>
      <c r="AH35" s="41" t="s">
        <v>81</v>
      </c>
      <c r="AI35" s="41">
        <v>1.0</v>
      </c>
      <c r="AJ35" s="41">
        <v>181.0</v>
      </c>
      <c r="AK35" s="41">
        <v>171.0</v>
      </c>
      <c r="AL35" s="41">
        <v>181.0</v>
      </c>
      <c r="AM35" s="41">
        <v>2.565</v>
      </c>
      <c r="AN35" s="41" t="s">
        <v>68</v>
      </c>
      <c r="AO35" s="41">
        <v>30.27</v>
      </c>
      <c r="AP35" s="41" t="s">
        <v>1292</v>
      </c>
      <c r="AQ35" s="41" t="s">
        <v>1297</v>
      </c>
      <c r="AR35" s="42" t="s">
        <v>94</v>
      </c>
      <c r="AS35" s="42" t="s">
        <v>95</v>
      </c>
      <c r="AT35" s="41" t="s">
        <v>1298</v>
      </c>
      <c r="AU35" s="41">
        <v>1.0</v>
      </c>
      <c r="AV35" s="41">
        <v>-0.1</v>
      </c>
      <c r="AW35" s="41">
        <v>0.06</v>
      </c>
      <c r="AX35" s="41">
        <v>0.08</v>
      </c>
      <c r="AY35" s="41">
        <v>0.0</v>
      </c>
      <c r="AZ35" s="43"/>
      <c r="BA35" s="44">
        <v>2.1728691738E10</v>
      </c>
      <c r="BB35" s="45"/>
      <c r="BC35" s="46"/>
      <c r="BD35" s="47"/>
      <c r="BE35" s="40">
        <f t="shared" si="1"/>
        <v>240</v>
      </c>
      <c r="BF35" s="41">
        <f t="shared" si="3"/>
        <v>-0.09</v>
      </c>
      <c r="BG35" s="43">
        <v>0.06</v>
      </c>
      <c r="BH35" s="43">
        <v>0.08</v>
      </c>
      <c r="BI35" s="43"/>
      <c r="BJ35" s="43"/>
    </row>
    <row r="36">
      <c r="A36" s="41" t="s">
        <v>53</v>
      </c>
      <c r="B36" s="41">
        <v>1.2005288704E10</v>
      </c>
      <c r="C36" s="41">
        <v>1.91786018E8</v>
      </c>
      <c r="D36" s="41" t="s">
        <v>1286</v>
      </c>
      <c r="E36" s="42" t="s">
        <v>741</v>
      </c>
      <c r="F36" s="41" t="s">
        <v>1307</v>
      </c>
      <c r="G36" s="41" t="s">
        <v>1400</v>
      </c>
      <c r="H36" s="41" t="s">
        <v>1401</v>
      </c>
      <c r="I36" s="41" t="s">
        <v>1290</v>
      </c>
      <c r="J36" s="41" t="s">
        <v>1291</v>
      </c>
      <c r="K36" s="41" t="s">
        <v>1292</v>
      </c>
      <c r="L36" s="41">
        <v>178.5</v>
      </c>
      <c r="M36" s="41">
        <v>83.5</v>
      </c>
      <c r="N36" s="41">
        <v>3706.0</v>
      </c>
      <c r="O36" s="41">
        <v>4.540540541</v>
      </c>
      <c r="P36" s="41">
        <v>3.0</v>
      </c>
      <c r="Q36" s="41">
        <v>2.2</v>
      </c>
      <c r="R36" s="41">
        <v>1.285714286</v>
      </c>
      <c r="S36" s="41">
        <v>4.79342723</v>
      </c>
      <c r="T36" s="41">
        <v>0.0</v>
      </c>
      <c r="U36" s="41">
        <v>0.0</v>
      </c>
      <c r="V36" s="41">
        <v>0.0</v>
      </c>
      <c r="W36" s="41" t="s">
        <v>747</v>
      </c>
      <c r="X36" s="42" t="s">
        <v>1402</v>
      </c>
      <c r="Y36" s="41" t="s">
        <v>1294</v>
      </c>
      <c r="Z36" s="41">
        <v>0.0</v>
      </c>
      <c r="AA36" s="41">
        <v>0.0</v>
      </c>
      <c r="AB36" s="41">
        <v>6.0479343E7</v>
      </c>
      <c r="AC36" s="41">
        <v>1.3005283555E10</v>
      </c>
      <c r="AD36" s="42" t="s">
        <v>1403</v>
      </c>
      <c r="AE36" s="41" t="s">
        <v>1344</v>
      </c>
      <c r="AF36" s="41" t="s">
        <v>742</v>
      </c>
      <c r="AG36" s="41" t="s">
        <v>743</v>
      </c>
      <c r="AH36" s="41" t="s">
        <v>746</v>
      </c>
      <c r="AI36" s="41">
        <v>0.79</v>
      </c>
      <c r="AJ36" s="41">
        <v>470.0</v>
      </c>
      <c r="AK36" s="41">
        <v>350.0</v>
      </c>
      <c r="AL36" s="41">
        <v>470.0</v>
      </c>
      <c r="AM36" s="41">
        <v>5.25</v>
      </c>
      <c r="AN36" s="41" t="s">
        <v>68</v>
      </c>
      <c r="AO36" s="41">
        <v>18.83</v>
      </c>
      <c r="AP36" s="41" t="s">
        <v>1292</v>
      </c>
      <c r="AQ36" s="41" t="s">
        <v>1297</v>
      </c>
      <c r="AR36" s="42" t="s">
        <v>749</v>
      </c>
      <c r="AS36" s="42" t="s">
        <v>750</v>
      </c>
      <c r="AT36" s="41" t="s">
        <v>1298</v>
      </c>
      <c r="AU36" s="41">
        <v>1.0</v>
      </c>
      <c r="AV36" s="41">
        <v>-0.09</v>
      </c>
      <c r="AW36" s="41">
        <v>0.06</v>
      </c>
      <c r="AX36" s="41">
        <v>0.08</v>
      </c>
      <c r="AY36" s="41">
        <v>0.0</v>
      </c>
      <c r="AZ36" s="43"/>
      <c r="BA36" s="44">
        <v>2.1728691738E10</v>
      </c>
      <c r="BB36" s="45"/>
      <c r="BC36" s="46"/>
      <c r="BD36" s="47"/>
      <c r="BE36" s="40">
        <f t="shared" si="1"/>
        <v>240</v>
      </c>
      <c r="BF36" s="41">
        <f t="shared" si="3"/>
        <v>-0.09</v>
      </c>
      <c r="BG36" s="43">
        <v>0.06</v>
      </c>
      <c r="BH36" s="43">
        <v>0.08</v>
      </c>
      <c r="BI36" s="43"/>
      <c r="BJ36" s="43"/>
    </row>
    <row r="37">
      <c r="A37" s="41" t="s">
        <v>53</v>
      </c>
      <c r="B37" s="41">
        <v>2.1835360636E10</v>
      </c>
      <c r="C37" s="41">
        <v>1.84024966E8</v>
      </c>
      <c r="D37" s="41" t="s">
        <v>1286</v>
      </c>
      <c r="E37" s="42" t="s">
        <v>104</v>
      </c>
      <c r="F37" s="41" t="s">
        <v>1307</v>
      </c>
      <c r="G37" s="41" t="s">
        <v>1353</v>
      </c>
      <c r="H37" s="41" t="s">
        <v>1388</v>
      </c>
      <c r="I37" s="41" t="s">
        <v>1290</v>
      </c>
      <c r="J37" s="41" t="s">
        <v>1291</v>
      </c>
      <c r="K37" s="41" t="s">
        <v>1292</v>
      </c>
      <c r="L37" s="41">
        <v>104.5</v>
      </c>
      <c r="M37" s="41">
        <v>62.9</v>
      </c>
      <c r="N37" s="41">
        <v>408.0</v>
      </c>
      <c r="O37" s="43"/>
      <c r="P37" s="41">
        <v>3.0</v>
      </c>
      <c r="Q37" s="41">
        <v>0.0</v>
      </c>
      <c r="R37" s="41">
        <v>0.0</v>
      </c>
      <c r="S37" s="41">
        <v>4.736788618</v>
      </c>
      <c r="T37" s="41">
        <v>0.0</v>
      </c>
      <c r="U37" s="41">
        <v>0.0</v>
      </c>
      <c r="V37" s="41">
        <v>0.017021277</v>
      </c>
      <c r="W37" s="41" t="s">
        <v>168</v>
      </c>
      <c r="X37" s="42" t="s">
        <v>1404</v>
      </c>
      <c r="Y37" s="41" t="s">
        <v>1311</v>
      </c>
      <c r="Z37" s="41">
        <v>0.0</v>
      </c>
      <c r="AA37" s="41">
        <v>0.0</v>
      </c>
      <c r="AB37" s="41">
        <v>6.2700997E7</v>
      </c>
      <c r="AC37" s="41">
        <v>1.9935361669E10</v>
      </c>
      <c r="AD37" s="42" t="s">
        <v>1405</v>
      </c>
      <c r="AE37" s="41" t="s">
        <v>1296</v>
      </c>
      <c r="AF37" s="41" t="s">
        <v>105</v>
      </c>
      <c r="AG37" s="41" t="s">
        <v>106</v>
      </c>
      <c r="AH37" s="41" t="s">
        <v>63</v>
      </c>
      <c r="AI37" s="41">
        <v>1.0</v>
      </c>
      <c r="AJ37" s="41">
        <v>345.0</v>
      </c>
      <c r="AK37" s="41">
        <v>300.0</v>
      </c>
      <c r="AL37" s="41">
        <v>345.0</v>
      </c>
      <c r="AM37" s="41">
        <v>4.5</v>
      </c>
      <c r="AN37" s="41" t="s">
        <v>68</v>
      </c>
      <c r="AO37" s="41">
        <v>12.71</v>
      </c>
      <c r="AP37" s="41" t="s">
        <v>1292</v>
      </c>
      <c r="AQ37" s="41" t="s">
        <v>1297</v>
      </c>
      <c r="AR37" s="42" t="s">
        <v>170</v>
      </c>
      <c r="AS37" s="42" t="s">
        <v>171</v>
      </c>
      <c r="AT37" s="41" t="s">
        <v>1298</v>
      </c>
      <c r="AU37" s="41">
        <v>1.0</v>
      </c>
      <c r="AV37" s="41">
        <v>-0.09</v>
      </c>
      <c r="AW37" s="41">
        <v>0.06</v>
      </c>
      <c r="AX37" s="41">
        <v>0.08</v>
      </c>
      <c r="AY37" s="41">
        <v>0.0</v>
      </c>
      <c r="AZ37" s="43"/>
      <c r="BA37" s="44">
        <v>2.1728691738E10</v>
      </c>
      <c r="BB37" s="45"/>
      <c r="BC37" s="46"/>
      <c r="BD37" s="47"/>
      <c r="BE37" s="40">
        <f t="shared" si="1"/>
        <v>240</v>
      </c>
      <c r="BF37" s="41">
        <f t="shared" si="3"/>
        <v>-0.09</v>
      </c>
      <c r="BG37" s="43">
        <v>0.06</v>
      </c>
      <c r="BH37" s="43">
        <v>0.08</v>
      </c>
      <c r="BI37" s="43"/>
      <c r="BJ37" s="43"/>
    </row>
    <row r="38">
      <c r="A38" s="41" t="s">
        <v>53</v>
      </c>
      <c r="B38" s="41">
        <v>2.2512969963E10</v>
      </c>
      <c r="C38" s="41">
        <v>1.84024966E8</v>
      </c>
      <c r="D38" s="41" t="s">
        <v>1286</v>
      </c>
      <c r="E38" s="42" t="s">
        <v>104</v>
      </c>
      <c r="F38" s="41" t="s">
        <v>1307</v>
      </c>
      <c r="G38" s="41" t="s">
        <v>1353</v>
      </c>
      <c r="H38" s="41" t="s">
        <v>1388</v>
      </c>
      <c r="I38" s="41" t="s">
        <v>1290</v>
      </c>
      <c r="J38" s="41" t="s">
        <v>1291</v>
      </c>
      <c r="K38" s="41" t="s">
        <v>1292</v>
      </c>
      <c r="L38" s="41">
        <v>73.9</v>
      </c>
      <c r="M38" s="41">
        <v>44.5</v>
      </c>
      <c r="N38" s="41">
        <v>403.0</v>
      </c>
      <c r="O38" s="41">
        <v>5.0</v>
      </c>
      <c r="P38" s="41">
        <v>3.0</v>
      </c>
      <c r="Q38" s="41">
        <v>0.0</v>
      </c>
      <c r="R38" s="41">
        <v>0.0</v>
      </c>
      <c r="S38" s="41">
        <v>4.736788618</v>
      </c>
      <c r="T38" s="41">
        <v>0.0</v>
      </c>
      <c r="U38" s="41">
        <v>0.0</v>
      </c>
      <c r="V38" s="41">
        <v>0.017021277</v>
      </c>
      <c r="W38" s="41" t="s">
        <v>151</v>
      </c>
      <c r="X38" s="42" t="s">
        <v>1406</v>
      </c>
      <c r="Y38" s="41" t="s">
        <v>1311</v>
      </c>
      <c r="Z38" s="41">
        <v>0.0</v>
      </c>
      <c r="AA38" s="41">
        <v>0.0</v>
      </c>
      <c r="AB38" s="41">
        <v>6.2700997E7</v>
      </c>
      <c r="AC38" s="41">
        <v>2.3613090234E10</v>
      </c>
      <c r="AD38" s="42" t="s">
        <v>1405</v>
      </c>
      <c r="AE38" s="41" t="s">
        <v>1296</v>
      </c>
      <c r="AF38" s="41" t="s">
        <v>105</v>
      </c>
      <c r="AG38" s="41" t="s">
        <v>106</v>
      </c>
      <c r="AH38" s="41" t="s">
        <v>63</v>
      </c>
      <c r="AI38" s="41">
        <v>1.0</v>
      </c>
      <c r="AJ38" s="41">
        <v>0.0</v>
      </c>
      <c r="AK38" s="41">
        <v>170.0</v>
      </c>
      <c r="AL38" s="41">
        <v>170.0</v>
      </c>
      <c r="AM38" s="41">
        <v>2.55</v>
      </c>
      <c r="AN38" s="41" t="s">
        <v>68</v>
      </c>
      <c r="AO38" s="41">
        <v>15.23</v>
      </c>
      <c r="AP38" s="41" t="s">
        <v>1292</v>
      </c>
      <c r="AQ38" s="41" t="s">
        <v>1297</v>
      </c>
      <c r="AR38" s="42" t="s">
        <v>153</v>
      </c>
      <c r="AS38" s="42" t="s">
        <v>154</v>
      </c>
      <c r="AT38" s="41" t="s">
        <v>1298</v>
      </c>
      <c r="AU38" s="41">
        <v>1.0</v>
      </c>
      <c r="AV38" s="41">
        <v>-0.09</v>
      </c>
      <c r="AW38" s="41">
        <v>0.06</v>
      </c>
      <c r="AX38" s="41">
        <v>0.08</v>
      </c>
      <c r="AY38" s="41">
        <v>0.0</v>
      </c>
      <c r="AZ38" s="43"/>
      <c r="BA38" s="44">
        <v>2.1654796724E10</v>
      </c>
      <c r="BB38" s="45"/>
      <c r="BC38" s="46"/>
      <c r="BD38" s="47"/>
      <c r="BE38" s="40">
        <f t="shared" si="1"/>
        <v>320</v>
      </c>
      <c r="BF38" s="41">
        <f t="shared" si="3"/>
        <v>-0.09</v>
      </c>
      <c r="BG38" s="43">
        <v>0.06</v>
      </c>
      <c r="BH38" s="43">
        <v>0.08</v>
      </c>
      <c r="BI38" s="43"/>
      <c r="BJ38" s="43"/>
    </row>
    <row r="39">
      <c r="A39" s="41" t="s">
        <v>53</v>
      </c>
      <c r="B39" s="41">
        <v>2.3213643283E10</v>
      </c>
      <c r="C39" s="41">
        <v>1.84024966E8</v>
      </c>
      <c r="D39" s="41" t="s">
        <v>1286</v>
      </c>
      <c r="E39" s="42" t="s">
        <v>104</v>
      </c>
      <c r="F39" s="41" t="s">
        <v>1307</v>
      </c>
      <c r="G39" s="41" t="s">
        <v>1353</v>
      </c>
      <c r="H39" s="41" t="s">
        <v>1407</v>
      </c>
      <c r="I39" s="41" t="s">
        <v>1290</v>
      </c>
      <c r="J39" s="41" t="s">
        <v>1291</v>
      </c>
      <c r="K39" s="41" t="s">
        <v>1292</v>
      </c>
      <c r="L39" s="41">
        <v>134.5</v>
      </c>
      <c r="M39" s="41">
        <v>80.5</v>
      </c>
      <c r="N39" s="41">
        <v>599.0</v>
      </c>
      <c r="O39" s="41">
        <v>5.0</v>
      </c>
      <c r="P39" s="41">
        <v>3.0</v>
      </c>
      <c r="Q39" s="41">
        <v>0.108333333</v>
      </c>
      <c r="R39" s="41">
        <v>0.285714286</v>
      </c>
      <c r="S39" s="41">
        <v>4.736788618</v>
      </c>
      <c r="T39" s="41">
        <v>0.0</v>
      </c>
      <c r="U39" s="41">
        <v>0.0</v>
      </c>
      <c r="V39" s="41">
        <v>0.017021277</v>
      </c>
      <c r="W39" s="41" t="s">
        <v>108</v>
      </c>
      <c r="X39" s="42" t="s">
        <v>1408</v>
      </c>
      <c r="Y39" s="41" t="s">
        <v>1311</v>
      </c>
      <c r="Z39" s="41">
        <v>0.0</v>
      </c>
      <c r="AA39" s="41">
        <v>0.0</v>
      </c>
      <c r="AB39" s="41">
        <v>6.2700997E7</v>
      </c>
      <c r="AC39" s="41">
        <v>2.2413734581E10</v>
      </c>
      <c r="AD39" s="42" t="s">
        <v>1405</v>
      </c>
      <c r="AE39" s="41" t="s">
        <v>1296</v>
      </c>
      <c r="AF39" s="41" t="s">
        <v>105</v>
      </c>
      <c r="AG39" s="41" t="s">
        <v>106</v>
      </c>
      <c r="AH39" s="41" t="s">
        <v>63</v>
      </c>
      <c r="AI39" s="41">
        <v>1.0</v>
      </c>
      <c r="AJ39" s="41">
        <v>0.0</v>
      </c>
      <c r="AK39" s="41">
        <v>380.0</v>
      </c>
      <c r="AL39" s="41">
        <v>380.0</v>
      </c>
      <c r="AM39" s="41">
        <v>5.7</v>
      </c>
      <c r="AN39" s="41" t="s">
        <v>68</v>
      </c>
      <c r="AO39" s="41">
        <v>25.78</v>
      </c>
      <c r="AP39" s="41" t="s">
        <v>1292</v>
      </c>
      <c r="AQ39" s="41" t="s">
        <v>1297</v>
      </c>
      <c r="AR39" s="42" t="s">
        <v>110</v>
      </c>
      <c r="AS39" s="42" t="s">
        <v>111</v>
      </c>
      <c r="AT39" s="41" t="s">
        <v>1298</v>
      </c>
      <c r="AU39" s="41">
        <v>1.0</v>
      </c>
      <c r="AV39" s="41">
        <v>-0.09</v>
      </c>
      <c r="AW39" s="41">
        <v>0.06</v>
      </c>
      <c r="AX39" s="41">
        <v>0.08</v>
      </c>
      <c r="AY39" s="41">
        <v>0.0</v>
      </c>
      <c r="AZ39" s="43"/>
      <c r="BA39" s="44">
        <v>2.1654796709E10</v>
      </c>
      <c r="BB39" s="45"/>
      <c r="BC39" s="46"/>
      <c r="BD39" s="47"/>
      <c r="BE39" s="40">
        <f t="shared" si="1"/>
        <v>220</v>
      </c>
      <c r="BF39" s="41">
        <f t="shared" si="3"/>
        <v>-0.09</v>
      </c>
      <c r="BG39" s="43">
        <v>0.06</v>
      </c>
      <c r="BH39" s="43">
        <v>0.08</v>
      </c>
      <c r="BI39" s="43"/>
      <c r="BJ39" s="43"/>
    </row>
    <row r="40">
      <c r="A40" s="41" t="s">
        <v>53</v>
      </c>
      <c r="B40" s="41">
        <v>3.233291793E9</v>
      </c>
      <c r="C40" s="41">
        <v>2.5853237E8</v>
      </c>
      <c r="D40" s="41" t="s">
        <v>1286</v>
      </c>
      <c r="E40" s="42" t="s">
        <v>1084</v>
      </c>
      <c r="F40" s="41" t="s">
        <v>1307</v>
      </c>
      <c r="G40" s="41" t="s">
        <v>1353</v>
      </c>
      <c r="H40" s="41" t="s">
        <v>1354</v>
      </c>
      <c r="I40" s="41" t="s">
        <v>1290</v>
      </c>
      <c r="J40" s="41" t="s">
        <v>1291</v>
      </c>
      <c r="K40" s="41" t="s">
        <v>1292</v>
      </c>
      <c r="L40" s="41">
        <v>56.5</v>
      </c>
      <c r="M40" s="41">
        <v>28.15</v>
      </c>
      <c r="N40" s="41">
        <v>484.0</v>
      </c>
      <c r="O40" s="41">
        <v>4.972972973</v>
      </c>
      <c r="P40" s="41">
        <v>10.0</v>
      </c>
      <c r="Q40" s="41">
        <v>0.128888889</v>
      </c>
      <c r="R40" s="41">
        <v>0.035714286</v>
      </c>
      <c r="S40" s="41">
        <v>4.886012942</v>
      </c>
      <c r="T40" s="41">
        <v>0.0</v>
      </c>
      <c r="U40" s="41">
        <v>2.0</v>
      </c>
      <c r="V40" s="41">
        <v>0.0</v>
      </c>
      <c r="W40" s="41" t="s">
        <v>1211</v>
      </c>
      <c r="X40" s="42" t="s">
        <v>1409</v>
      </c>
      <c r="Y40" s="41" t="s">
        <v>1294</v>
      </c>
      <c r="Z40" s="41">
        <v>0.0</v>
      </c>
      <c r="AA40" s="41">
        <v>0.0</v>
      </c>
      <c r="AB40" s="41">
        <v>1.2031501E7</v>
      </c>
      <c r="AC40" s="41">
        <v>9.9864134E7</v>
      </c>
      <c r="AD40" s="42" t="s">
        <v>1410</v>
      </c>
      <c r="AE40" s="41" t="s">
        <v>1325</v>
      </c>
      <c r="AF40" s="41" t="s">
        <v>1085</v>
      </c>
      <c r="AG40" s="41" t="s">
        <v>1086</v>
      </c>
      <c r="AH40" s="41" t="s">
        <v>333</v>
      </c>
      <c r="AI40" s="41">
        <v>1.0</v>
      </c>
      <c r="AJ40" s="41">
        <v>190.0</v>
      </c>
      <c r="AK40" s="41">
        <v>150.0</v>
      </c>
      <c r="AL40" s="41">
        <v>190.0</v>
      </c>
      <c r="AM40" s="41">
        <v>2.25</v>
      </c>
      <c r="AN40" s="41" t="s">
        <v>68</v>
      </c>
      <c r="AO40" s="41">
        <v>8.56</v>
      </c>
      <c r="AP40" s="41" t="s">
        <v>1292</v>
      </c>
      <c r="AQ40" s="41" t="s">
        <v>1297</v>
      </c>
      <c r="AR40" s="42" t="s">
        <v>1212</v>
      </c>
      <c r="AS40" s="42" t="s">
        <v>1213</v>
      </c>
      <c r="AT40" s="41" t="s">
        <v>1298</v>
      </c>
      <c r="AU40" s="41">
        <v>1.0</v>
      </c>
      <c r="AV40" s="41">
        <v>-0.09</v>
      </c>
      <c r="AW40" s="41">
        <v>0.06</v>
      </c>
      <c r="AX40" s="41">
        <v>0.08</v>
      </c>
      <c r="AY40" s="41">
        <v>0.0</v>
      </c>
      <c r="AZ40" s="43"/>
      <c r="BA40" s="44">
        <v>2.1647711122E10</v>
      </c>
      <c r="BB40" s="45"/>
      <c r="BC40" s="46"/>
      <c r="BD40" s="47"/>
      <c r="BE40" s="40">
        <f t="shared" si="1"/>
        <v>150</v>
      </c>
      <c r="BF40" s="41">
        <f t="shared" si="3"/>
        <v>-0.09</v>
      </c>
      <c r="BG40" s="43">
        <v>0.06</v>
      </c>
      <c r="BH40" s="43">
        <v>0.08</v>
      </c>
      <c r="BI40" s="43"/>
      <c r="BJ40" s="43"/>
    </row>
    <row r="41">
      <c r="A41" s="41" t="s">
        <v>53</v>
      </c>
      <c r="B41" s="41">
        <v>3.233292346E9</v>
      </c>
      <c r="C41" s="41">
        <v>2.5853237E8</v>
      </c>
      <c r="D41" s="41" t="s">
        <v>1286</v>
      </c>
      <c r="E41" s="42" t="s">
        <v>1084</v>
      </c>
      <c r="F41" s="41" t="s">
        <v>1307</v>
      </c>
      <c r="G41" s="41" t="s">
        <v>1411</v>
      </c>
      <c r="H41" s="41" t="s">
        <v>1412</v>
      </c>
      <c r="I41" s="41" t="s">
        <v>1290</v>
      </c>
      <c r="J41" s="41" t="s">
        <v>1291</v>
      </c>
      <c r="K41" s="41" t="s">
        <v>1292</v>
      </c>
      <c r="L41" s="41">
        <v>71.5</v>
      </c>
      <c r="M41" s="41">
        <v>67.9</v>
      </c>
      <c r="N41" s="41">
        <v>286.0</v>
      </c>
      <c r="O41" s="41">
        <v>4.905405405</v>
      </c>
      <c r="P41" s="41">
        <v>3.0</v>
      </c>
      <c r="Q41" s="41">
        <v>1.294444444</v>
      </c>
      <c r="R41" s="41">
        <v>0.547619048</v>
      </c>
      <c r="S41" s="41">
        <v>4.886012942</v>
      </c>
      <c r="T41" s="41">
        <v>0.0</v>
      </c>
      <c r="U41" s="41">
        <v>2.0</v>
      </c>
      <c r="V41" s="41">
        <v>0.0</v>
      </c>
      <c r="W41" s="41" t="s">
        <v>1207</v>
      </c>
      <c r="X41" s="42" t="s">
        <v>1413</v>
      </c>
      <c r="Y41" s="41" t="s">
        <v>1294</v>
      </c>
      <c r="Z41" s="41">
        <v>0.0</v>
      </c>
      <c r="AA41" s="41">
        <v>0.0</v>
      </c>
      <c r="AB41" s="41">
        <v>1.2031501E7</v>
      </c>
      <c r="AC41" s="41">
        <v>1.19574284E8</v>
      </c>
      <c r="AD41" s="42" t="s">
        <v>1410</v>
      </c>
      <c r="AE41" s="41" t="s">
        <v>1325</v>
      </c>
      <c r="AF41" s="41" t="s">
        <v>1085</v>
      </c>
      <c r="AG41" s="41" t="s">
        <v>1086</v>
      </c>
      <c r="AH41" s="41" t="s">
        <v>333</v>
      </c>
      <c r="AI41" s="41">
        <v>1.0</v>
      </c>
      <c r="AJ41" s="41">
        <v>360.0</v>
      </c>
      <c r="AK41" s="41">
        <v>350.0</v>
      </c>
      <c r="AL41" s="41">
        <v>360.0</v>
      </c>
      <c r="AM41" s="41">
        <v>5.25</v>
      </c>
      <c r="AN41" s="41" t="s">
        <v>68</v>
      </c>
      <c r="AO41" s="41">
        <v>16.42</v>
      </c>
      <c r="AP41" s="41" t="s">
        <v>1292</v>
      </c>
      <c r="AQ41" s="41" t="s">
        <v>1297</v>
      </c>
      <c r="AR41" s="42" t="s">
        <v>1209</v>
      </c>
      <c r="AS41" s="42" t="s">
        <v>1210</v>
      </c>
      <c r="AT41" s="41" t="s">
        <v>1298</v>
      </c>
      <c r="AU41" s="41">
        <v>1.0</v>
      </c>
      <c r="AV41" s="41">
        <v>-0.09</v>
      </c>
      <c r="AW41" s="41">
        <v>0.06</v>
      </c>
      <c r="AX41" s="41">
        <v>0.08</v>
      </c>
      <c r="AY41" s="41">
        <v>0.0</v>
      </c>
      <c r="AZ41" s="43"/>
      <c r="BA41" s="44">
        <v>2.1370231447E10</v>
      </c>
      <c r="BB41" s="45"/>
      <c r="BC41" s="46"/>
      <c r="BD41" s="47"/>
      <c r="BE41" s="40">
        <f t="shared" si="1"/>
        <v>150</v>
      </c>
      <c r="BF41" s="41">
        <f t="shared" si="3"/>
        <v>-0.09</v>
      </c>
      <c r="BG41" s="43">
        <v>0.06</v>
      </c>
      <c r="BH41" s="43">
        <v>0.08</v>
      </c>
      <c r="BI41" s="43"/>
      <c r="BJ41" s="43"/>
    </row>
    <row r="42">
      <c r="A42" s="41" t="s">
        <v>53</v>
      </c>
      <c r="B42" s="41">
        <v>4.733128737E9</v>
      </c>
      <c r="C42" s="41">
        <v>2.5853237E8</v>
      </c>
      <c r="D42" s="41" t="s">
        <v>1286</v>
      </c>
      <c r="E42" s="42" t="s">
        <v>1084</v>
      </c>
      <c r="F42" s="41" t="s">
        <v>1307</v>
      </c>
      <c r="G42" s="41" t="s">
        <v>1313</v>
      </c>
      <c r="H42" s="41" t="s">
        <v>1414</v>
      </c>
      <c r="I42" s="41" t="s">
        <v>1290</v>
      </c>
      <c r="J42" s="41" t="s">
        <v>1291</v>
      </c>
      <c r="K42" s="41" t="s">
        <v>1292</v>
      </c>
      <c r="L42" s="41">
        <v>53.9</v>
      </c>
      <c r="M42" s="41">
        <v>31.45</v>
      </c>
      <c r="N42" s="41">
        <v>675.0</v>
      </c>
      <c r="O42" s="41">
        <v>4.930635838</v>
      </c>
      <c r="P42" s="41">
        <v>10.0</v>
      </c>
      <c r="Q42" s="41">
        <v>2.220648148</v>
      </c>
      <c r="R42" s="41">
        <v>1.017857143</v>
      </c>
      <c r="S42" s="41">
        <v>4.886012942</v>
      </c>
      <c r="T42" s="41">
        <v>0.0</v>
      </c>
      <c r="U42" s="41">
        <v>2.0</v>
      </c>
      <c r="V42" s="41">
        <v>0.0</v>
      </c>
      <c r="W42" s="41" t="s">
        <v>1088</v>
      </c>
      <c r="X42" s="42" t="s">
        <v>1415</v>
      </c>
      <c r="Y42" s="41" t="s">
        <v>1294</v>
      </c>
      <c r="Z42" s="41">
        <v>0.0</v>
      </c>
      <c r="AA42" s="41">
        <v>0.0</v>
      </c>
      <c r="AB42" s="41">
        <v>1.2031501E7</v>
      </c>
      <c r="AC42" s="41">
        <v>1.05958069E8</v>
      </c>
      <c r="AD42" s="42" t="s">
        <v>1410</v>
      </c>
      <c r="AE42" s="41" t="s">
        <v>1325</v>
      </c>
      <c r="AF42" s="41" t="s">
        <v>1085</v>
      </c>
      <c r="AG42" s="41" t="s">
        <v>1086</v>
      </c>
      <c r="AH42" s="41" t="s">
        <v>333</v>
      </c>
      <c r="AI42" s="41">
        <v>1.0</v>
      </c>
      <c r="AJ42" s="41">
        <v>0.0</v>
      </c>
      <c r="AK42" s="41">
        <v>190.0</v>
      </c>
      <c r="AL42" s="41">
        <v>190.0</v>
      </c>
      <c r="AM42" s="41">
        <v>2.85</v>
      </c>
      <c r="AN42" s="41" t="s">
        <v>68</v>
      </c>
      <c r="AO42" s="41">
        <v>16.7</v>
      </c>
      <c r="AP42" s="41" t="s">
        <v>1292</v>
      </c>
      <c r="AQ42" s="41" t="s">
        <v>1297</v>
      </c>
      <c r="AR42" s="42" t="s">
        <v>1089</v>
      </c>
      <c r="AS42" s="42" t="s">
        <v>1090</v>
      </c>
      <c r="AT42" s="41" t="s">
        <v>1298</v>
      </c>
      <c r="AU42" s="41">
        <v>1.0</v>
      </c>
      <c r="AV42" s="41">
        <v>-0.09</v>
      </c>
      <c r="AW42" s="41">
        <v>0.06</v>
      </c>
      <c r="AX42" s="41">
        <v>0.08</v>
      </c>
      <c r="AY42" s="41">
        <v>0.0</v>
      </c>
      <c r="AZ42" s="43"/>
      <c r="BA42" s="44">
        <v>2.1370231447E10</v>
      </c>
      <c r="BB42" s="45"/>
      <c r="BC42" s="46"/>
      <c r="BD42" s="47"/>
      <c r="BE42" s="40">
        <f t="shared" si="1"/>
        <v>150</v>
      </c>
      <c r="BF42" s="41">
        <f t="shared" si="3"/>
        <v>-0.09</v>
      </c>
      <c r="BG42" s="43">
        <v>0.06</v>
      </c>
      <c r="BH42" s="43">
        <v>0.08</v>
      </c>
      <c r="BI42" s="43"/>
      <c r="BJ42" s="43"/>
    </row>
    <row r="43">
      <c r="A43" s="41" t="s">
        <v>53</v>
      </c>
      <c r="B43" s="41">
        <v>2.0922594225E10</v>
      </c>
      <c r="C43" s="41">
        <v>3.62592985E8</v>
      </c>
      <c r="D43" s="41" t="s">
        <v>1286</v>
      </c>
      <c r="E43" s="42" t="s">
        <v>161</v>
      </c>
      <c r="F43" s="41" t="s">
        <v>1307</v>
      </c>
      <c r="G43" s="41" t="s">
        <v>1308</v>
      </c>
      <c r="H43" s="41" t="s">
        <v>1309</v>
      </c>
      <c r="I43" s="41" t="s">
        <v>1290</v>
      </c>
      <c r="J43" s="41" t="s">
        <v>1291</v>
      </c>
      <c r="K43" s="41" t="s">
        <v>1292</v>
      </c>
      <c r="L43" s="41">
        <v>67.5</v>
      </c>
      <c r="M43" s="41">
        <v>63.9</v>
      </c>
      <c r="N43" s="41">
        <v>629.0</v>
      </c>
      <c r="O43" s="41">
        <v>4.810344828</v>
      </c>
      <c r="P43" s="41">
        <v>3.0</v>
      </c>
      <c r="Q43" s="41">
        <v>1.2</v>
      </c>
      <c r="R43" s="41">
        <v>1.0</v>
      </c>
      <c r="S43" s="41">
        <v>4.617606602</v>
      </c>
      <c r="T43" s="41">
        <v>0.0</v>
      </c>
      <c r="U43" s="41">
        <v>3.0</v>
      </c>
      <c r="V43" s="41">
        <v>0.008064516</v>
      </c>
      <c r="W43" s="41" t="s">
        <v>221</v>
      </c>
      <c r="X43" s="42" t="s">
        <v>1416</v>
      </c>
      <c r="Y43" s="41" t="s">
        <v>1311</v>
      </c>
      <c r="Z43" s="41">
        <v>1.0</v>
      </c>
      <c r="AA43" s="41">
        <v>0.0</v>
      </c>
      <c r="AB43" s="41">
        <v>2.8813169E7</v>
      </c>
      <c r="AC43" s="41">
        <v>2.0322594178E10</v>
      </c>
      <c r="AD43" s="42" t="s">
        <v>1417</v>
      </c>
      <c r="AE43" s="41" t="s">
        <v>1296</v>
      </c>
      <c r="AF43" s="41" t="s">
        <v>162</v>
      </c>
      <c r="AG43" s="41" t="s">
        <v>163</v>
      </c>
      <c r="AH43" s="41" t="s">
        <v>63</v>
      </c>
      <c r="AI43" s="41">
        <v>1.0</v>
      </c>
      <c r="AJ43" s="41">
        <v>0.0</v>
      </c>
      <c r="AK43" s="41">
        <v>190.0</v>
      </c>
      <c r="AL43" s="41">
        <v>190.0</v>
      </c>
      <c r="AM43" s="41">
        <v>2.85</v>
      </c>
      <c r="AN43" s="41" t="s">
        <v>68</v>
      </c>
      <c r="AO43" s="41">
        <v>30.84</v>
      </c>
      <c r="AP43" s="41" t="s">
        <v>1292</v>
      </c>
      <c r="AQ43" s="41" t="s">
        <v>1297</v>
      </c>
      <c r="AR43" s="42" t="s">
        <v>222</v>
      </c>
      <c r="AS43" s="42" t="s">
        <v>223</v>
      </c>
      <c r="AT43" s="41" t="s">
        <v>1298</v>
      </c>
      <c r="AU43" s="41">
        <v>1.0</v>
      </c>
      <c r="AV43" s="41">
        <v>-0.09</v>
      </c>
      <c r="AW43" s="41">
        <v>0.06</v>
      </c>
      <c r="AX43" s="41">
        <v>0.08</v>
      </c>
      <c r="AY43" s="41">
        <v>0.0</v>
      </c>
      <c r="AZ43" s="43"/>
      <c r="BA43" s="44">
        <v>2.106010999E10</v>
      </c>
      <c r="BB43" s="45"/>
      <c r="BC43" s="46"/>
      <c r="BD43" s="47"/>
      <c r="BE43" s="40">
        <f t="shared" si="1"/>
        <v>110</v>
      </c>
      <c r="BF43" s="41">
        <f t="shared" si="3"/>
        <v>-0.09</v>
      </c>
      <c r="BG43" s="43">
        <v>0.06</v>
      </c>
      <c r="BH43" s="43">
        <v>0.08</v>
      </c>
      <c r="BI43" s="43"/>
      <c r="BJ43" s="43"/>
    </row>
    <row r="44">
      <c r="A44" s="41" t="s">
        <v>53</v>
      </c>
      <c r="B44" s="41">
        <v>2.1922386654E10</v>
      </c>
      <c r="C44" s="41">
        <v>3.62592985E8</v>
      </c>
      <c r="D44" s="41" t="s">
        <v>1286</v>
      </c>
      <c r="E44" s="42" t="s">
        <v>161</v>
      </c>
      <c r="F44" s="41" t="s">
        <v>1307</v>
      </c>
      <c r="G44" s="41" t="s">
        <v>1308</v>
      </c>
      <c r="H44" s="41" t="s">
        <v>1309</v>
      </c>
      <c r="I44" s="41" t="s">
        <v>1290</v>
      </c>
      <c r="J44" s="41" t="s">
        <v>1291</v>
      </c>
      <c r="K44" s="41" t="s">
        <v>1292</v>
      </c>
      <c r="L44" s="41">
        <v>47.5</v>
      </c>
      <c r="M44" s="41">
        <v>45.5</v>
      </c>
      <c r="N44" s="41">
        <v>677.0</v>
      </c>
      <c r="O44" s="41">
        <v>4.875</v>
      </c>
      <c r="P44" s="41">
        <v>3.0</v>
      </c>
      <c r="Q44" s="41">
        <v>0.3</v>
      </c>
      <c r="R44" s="41">
        <v>0.142857143</v>
      </c>
      <c r="S44" s="41">
        <v>4.617606602</v>
      </c>
      <c r="T44" s="41">
        <v>0.0</v>
      </c>
      <c r="U44" s="41">
        <v>3.0</v>
      </c>
      <c r="V44" s="41">
        <v>0.008064516</v>
      </c>
      <c r="W44" s="41" t="s">
        <v>165</v>
      </c>
      <c r="X44" s="42" t="s">
        <v>1418</v>
      </c>
      <c r="Y44" s="41" t="s">
        <v>1311</v>
      </c>
      <c r="Z44" s="41">
        <v>1.0</v>
      </c>
      <c r="AA44" s="41">
        <v>0.0</v>
      </c>
      <c r="AB44" s="41">
        <v>2.8813169E7</v>
      </c>
      <c r="AC44" s="41">
        <v>1.9622387249E10</v>
      </c>
      <c r="AD44" s="42" t="s">
        <v>1417</v>
      </c>
      <c r="AE44" s="41" t="s">
        <v>1296</v>
      </c>
      <c r="AF44" s="41" t="s">
        <v>162</v>
      </c>
      <c r="AG44" s="41" t="s">
        <v>163</v>
      </c>
      <c r="AH44" s="41" t="s">
        <v>63</v>
      </c>
      <c r="AI44" s="41">
        <v>1.0</v>
      </c>
      <c r="AJ44" s="41">
        <v>143.0</v>
      </c>
      <c r="AK44" s="41">
        <v>90.0</v>
      </c>
      <c r="AL44" s="41">
        <v>143.0</v>
      </c>
      <c r="AM44" s="41">
        <v>1.35</v>
      </c>
      <c r="AN44" s="41" t="s">
        <v>68</v>
      </c>
      <c r="AO44" s="41">
        <v>18.14</v>
      </c>
      <c r="AP44" s="41" t="s">
        <v>1292</v>
      </c>
      <c r="AQ44" s="41" t="s">
        <v>1297</v>
      </c>
      <c r="AR44" s="42" t="s">
        <v>166</v>
      </c>
      <c r="AS44" s="42" t="s">
        <v>167</v>
      </c>
      <c r="AT44" s="41" t="s">
        <v>1298</v>
      </c>
      <c r="AU44" s="41">
        <v>1.0</v>
      </c>
      <c r="AV44" s="41">
        <v>-0.09</v>
      </c>
      <c r="AW44" s="41">
        <v>0.06</v>
      </c>
      <c r="AX44" s="41">
        <v>0.08</v>
      </c>
      <c r="AY44" s="41">
        <v>0.0</v>
      </c>
      <c r="AZ44" s="43"/>
      <c r="BA44" s="44">
        <v>2.106010999E10</v>
      </c>
      <c r="BB44" s="45"/>
      <c r="BC44" s="46"/>
      <c r="BD44" s="47"/>
      <c r="BE44" s="40">
        <f t="shared" si="1"/>
        <v>110</v>
      </c>
      <c r="BF44" s="41">
        <f t="shared" si="3"/>
        <v>-0.09</v>
      </c>
      <c r="BG44" s="43">
        <v>0.06</v>
      </c>
      <c r="BH44" s="43">
        <v>0.08</v>
      </c>
      <c r="BI44" s="43"/>
      <c r="BJ44" s="43"/>
    </row>
    <row r="45">
      <c r="A45" s="41" t="s">
        <v>53</v>
      </c>
      <c r="B45" s="41">
        <v>7.400481938E9</v>
      </c>
      <c r="C45" s="41">
        <v>1.84029284E8</v>
      </c>
      <c r="D45" s="41" t="s">
        <v>1286</v>
      </c>
      <c r="E45" s="42" t="s">
        <v>732</v>
      </c>
      <c r="F45" s="41" t="s">
        <v>1376</v>
      </c>
      <c r="G45" s="41" t="s">
        <v>1377</v>
      </c>
      <c r="H45" s="41" t="s">
        <v>1419</v>
      </c>
      <c r="I45" s="41" t="s">
        <v>1290</v>
      </c>
      <c r="J45" s="41" t="s">
        <v>1291</v>
      </c>
      <c r="K45" s="41" t="s">
        <v>1292</v>
      </c>
      <c r="L45" s="41">
        <v>80.9</v>
      </c>
      <c r="M45" s="41">
        <v>51.5</v>
      </c>
      <c r="N45" s="41">
        <v>6848.0</v>
      </c>
      <c r="O45" s="41">
        <v>4.848484849</v>
      </c>
      <c r="P45" s="41">
        <v>3.0</v>
      </c>
      <c r="Q45" s="41">
        <v>0.727777778</v>
      </c>
      <c r="R45" s="41">
        <v>0.619047619</v>
      </c>
      <c r="S45" s="41">
        <v>4.827049953</v>
      </c>
      <c r="T45" s="41">
        <v>0.0</v>
      </c>
      <c r="U45" s="41">
        <v>2.0</v>
      </c>
      <c r="V45" s="41">
        <v>0.007042254</v>
      </c>
      <c r="W45" s="41" t="s">
        <v>900</v>
      </c>
      <c r="X45" s="42" t="s">
        <v>1420</v>
      </c>
      <c r="Y45" s="41" t="s">
        <v>1311</v>
      </c>
      <c r="Z45" s="41">
        <v>0.0</v>
      </c>
      <c r="AA45" s="41">
        <v>0.0</v>
      </c>
      <c r="AB45" s="41">
        <v>1.29376085E8</v>
      </c>
      <c r="AC45" s="41">
        <v>2.809058073E9</v>
      </c>
      <c r="AD45" s="42" t="s">
        <v>1421</v>
      </c>
      <c r="AE45" s="41" t="s">
        <v>1296</v>
      </c>
      <c r="AF45" s="41" t="s">
        <v>156</v>
      </c>
      <c r="AG45" s="41" t="s">
        <v>106</v>
      </c>
      <c r="AH45" s="41" t="s">
        <v>63</v>
      </c>
      <c r="AI45" s="41">
        <v>1.0</v>
      </c>
      <c r="AJ45" s="41">
        <v>0.0</v>
      </c>
      <c r="AK45" s="41">
        <v>140.0</v>
      </c>
      <c r="AL45" s="41">
        <v>140.0</v>
      </c>
      <c r="AM45" s="41">
        <v>2.1</v>
      </c>
      <c r="AN45" s="41" t="s">
        <v>68</v>
      </c>
      <c r="AO45" s="41">
        <v>24.55</v>
      </c>
      <c r="AP45" s="41" t="s">
        <v>1292</v>
      </c>
      <c r="AQ45" s="41" t="s">
        <v>1297</v>
      </c>
      <c r="AR45" s="42" t="s">
        <v>902</v>
      </c>
      <c r="AS45" s="42" t="s">
        <v>903</v>
      </c>
      <c r="AT45" s="41" t="s">
        <v>1298</v>
      </c>
      <c r="AU45" s="41">
        <v>1.0</v>
      </c>
      <c r="AV45" s="41">
        <v>-0.09</v>
      </c>
      <c r="AW45" s="41">
        <v>0.06</v>
      </c>
      <c r="AX45" s="41">
        <v>0.08</v>
      </c>
      <c r="AY45" s="41">
        <v>1.0</v>
      </c>
      <c r="AZ45" s="43"/>
      <c r="BA45" s="44">
        <v>2.106010999E10</v>
      </c>
      <c r="BB45" s="45"/>
      <c r="BC45" s="46"/>
      <c r="BD45" s="47"/>
      <c r="BE45" s="40">
        <f t="shared" si="1"/>
        <v>110</v>
      </c>
      <c r="BF45" s="41">
        <f t="shared" si="3"/>
        <v>-0.09</v>
      </c>
      <c r="BG45" s="43">
        <v>0.06</v>
      </c>
      <c r="BH45" s="43">
        <v>0.08</v>
      </c>
      <c r="BI45" s="43"/>
      <c r="BJ45" s="43"/>
    </row>
    <row r="46">
      <c r="A46" s="41" t="s">
        <v>53</v>
      </c>
      <c r="B46" s="41">
        <v>1.2796621319E10</v>
      </c>
      <c r="C46" s="41">
        <v>1.84029284E8</v>
      </c>
      <c r="D46" s="41" t="s">
        <v>1286</v>
      </c>
      <c r="E46" s="42" t="s">
        <v>732</v>
      </c>
      <c r="F46" s="41" t="s">
        <v>1376</v>
      </c>
      <c r="G46" s="41" t="s">
        <v>1422</v>
      </c>
      <c r="H46" s="41" t="s">
        <v>1423</v>
      </c>
      <c r="I46" s="41" t="s">
        <v>1290</v>
      </c>
      <c r="J46" s="41" t="s">
        <v>1291</v>
      </c>
      <c r="K46" s="41" t="s">
        <v>1292</v>
      </c>
      <c r="L46" s="41">
        <v>101.5</v>
      </c>
      <c r="M46" s="41">
        <v>34.0</v>
      </c>
      <c r="N46" s="41">
        <v>1282.0</v>
      </c>
      <c r="O46" s="41">
        <v>4.870967742</v>
      </c>
      <c r="P46" s="41">
        <v>3.0</v>
      </c>
      <c r="Q46" s="41">
        <v>4.525</v>
      </c>
      <c r="R46" s="41">
        <v>1.785714286</v>
      </c>
      <c r="S46" s="41">
        <v>4.827049953</v>
      </c>
      <c r="T46" s="41">
        <v>0.0</v>
      </c>
      <c r="U46" s="41">
        <v>2.0</v>
      </c>
      <c r="V46" s="41">
        <v>0.007042254</v>
      </c>
      <c r="W46" s="41" t="s">
        <v>733</v>
      </c>
      <c r="X46" s="42" t="s">
        <v>1424</v>
      </c>
      <c r="Y46" s="41" t="s">
        <v>1311</v>
      </c>
      <c r="Z46" s="41">
        <v>0.0</v>
      </c>
      <c r="AA46" s="41">
        <v>0.0</v>
      </c>
      <c r="AB46" s="41">
        <v>1.29376085E8</v>
      </c>
      <c r="AC46" s="41">
        <v>2.1348380945E10</v>
      </c>
      <c r="AD46" s="42" t="s">
        <v>1421</v>
      </c>
      <c r="AE46" s="41" t="s">
        <v>1296</v>
      </c>
      <c r="AF46" s="41" t="s">
        <v>156</v>
      </c>
      <c r="AG46" s="41" t="s">
        <v>106</v>
      </c>
      <c r="AH46" s="41" t="s">
        <v>63</v>
      </c>
      <c r="AI46" s="41">
        <v>1.0</v>
      </c>
      <c r="AJ46" s="41">
        <v>0.0</v>
      </c>
      <c r="AK46" s="41">
        <v>170.0</v>
      </c>
      <c r="AL46" s="41">
        <v>170.0</v>
      </c>
      <c r="AM46" s="41">
        <v>2.55</v>
      </c>
      <c r="AN46" s="41" t="s">
        <v>68</v>
      </c>
      <c r="AO46" s="41">
        <v>20.88</v>
      </c>
      <c r="AP46" s="41" t="s">
        <v>1292</v>
      </c>
      <c r="AQ46" s="41" t="s">
        <v>1297</v>
      </c>
      <c r="AR46" s="42" t="s">
        <v>734</v>
      </c>
      <c r="AS46" s="42" t="s">
        <v>735</v>
      </c>
      <c r="AT46" s="41" t="s">
        <v>1298</v>
      </c>
      <c r="AU46" s="41">
        <v>1.0</v>
      </c>
      <c r="AV46" s="41">
        <v>-0.09</v>
      </c>
      <c r="AW46" s="41">
        <v>0.06</v>
      </c>
      <c r="AX46" s="41">
        <v>0.08</v>
      </c>
      <c r="AY46" s="41">
        <v>0.0</v>
      </c>
      <c r="AZ46" s="43"/>
      <c r="BA46" s="44">
        <v>2.106010999E10</v>
      </c>
      <c r="BB46" s="45"/>
      <c r="BC46" s="46"/>
      <c r="BD46" s="47"/>
      <c r="BE46" s="40">
        <f t="shared" si="1"/>
        <v>110</v>
      </c>
      <c r="BF46" s="41">
        <f t="shared" si="3"/>
        <v>-0.09</v>
      </c>
      <c r="BG46" s="43">
        <v>0.06</v>
      </c>
      <c r="BH46" s="43">
        <v>0.08</v>
      </c>
      <c r="BI46" s="43"/>
      <c r="BJ46" s="43"/>
    </row>
    <row r="47">
      <c r="A47" s="41" t="s">
        <v>53</v>
      </c>
      <c r="B47" s="41">
        <v>1.8672189722E10</v>
      </c>
      <c r="C47" s="41">
        <v>2.0723031E8</v>
      </c>
      <c r="D47" s="41" t="s">
        <v>1286</v>
      </c>
      <c r="E47" s="42" t="s">
        <v>353</v>
      </c>
      <c r="F47" s="41" t="s">
        <v>1307</v>
      </c>
      <c r="G47" s="41" t="s">
        <v>1313</v>
      </c>
      <c r="H47" s="41" t="s">
        <v>1318</v>
      </c>
      <c r="I47" s="41" t="s">
        <v>1290</v>
      </c>
      <c r="J47" s="41" t="s">
        <v>1291</v>
      </c>
      <c r="K47" s="41" t="s">
        <v>1292</v>
      </c>
      <c r="L47" s="41">
        <v>321.5</v>
      </c>
      <c r="M47" s="41">
        <v>160.9</v>
      </c>
      <c r="N47" s="41">
        <v>0.0</v>
      </c>
      <c r="O47" s="43"/>
      <c r="P47" s="41">
        <v>3.0</v>
      </c>
      <c r="Q47" s="41">
        <v>0.0</v>
      </c>
      <c r="R47" s="41">
        <v>0.0</v>
      </c>
      <c r="S47" s="41">
        <v>4.706315325</v>
      </c>
      <c r="T47" s="41">
        <v>0.0</v>
      </c>
      <c r="U47" s="41">
        <v>2.0</v>
      </c>
      <c r="V47" s="41">
        <v>0.024242424</v>
      </c>
      <c r="W47" s="41" t="s">
        <v>354</v>
      </c>
      <c r="X47" s="42" t="s">
        <v>1425</v>
      </c>
      <c r="Y47" s="41" t="s">
        <v>1311</v>
      </c>
      <c r="Z47" s="41">
        <v>0.0</v>
      </c>
      <c r="AA47" s="41">
        <v>0.0</v>
      </c>
      <c r="AB47" s="41">
        <v>7.5368399E7</v>
      </c>
      <c r="AC47" s="41">
        <v>2.1572216323E10</v>
      </c>
      <c r="AD47" s="42" t="s">
        <v>1426</v>
      </c>
      <c r="AE47" s="41" t="s">
        <v>1296</v>
      </c>
      <c r="AF47" s="41" t="s">
        <v>125</v>
      </c>
      <c r="AG47" s="41" t="s">
        <v>126</v>
      </c>
      <c r="AH47" s="41" t="s">
        <v>63</v>
      </c>
      <c r="AI47" s="41">
        <v>1.14999</v>
      </c>
      <c r="AJ47" s="41">
        <v>0.0</v>
      </c>
      <c r="AK47" s="41">
        <v>470.0</v>
      </c>
      <c r="AL47" s="41">
        <v>470.0</v>
      </c>
      <c r="AM47" s="41">
        <v>7.05</v>
      </c>
      <c r="AN47" s="41" t="s">
        <v>68</v>
      </c>
      <c r="AO47" s="41">
        <v>88.84</v>
      </c>
      <c r="AP47" s="41" t="s">
        <v>1292</v>
      </c>
      <c r="AQ47" s="41" t="s">
        <v>1297</v>
      </c>
      <c r="AR47" s="42" t="s">
        <v>356</v>
      </c>
      <c r="AS47" s="42" t="s">
        <v>357</v>
      </c>
      <c r="AT47" s="41" t="s">
        <v>1298</v>
      </c>
      <c r="AU47" s="41">
        <v>1.0</v>
      </c>
      <c r="AV47" s="41">
        <v>-0.09</v>
      </c>
      <c r="AW47" s="41">
        <v>0.06</v>
      </c>
      <c r="AX47" s="41">
        <v>0.08</v>
      </c>
      <c r="AY47" s="41">
        <v>1.0</v>
      </c>
      <c r="AZ47" s="43"/>
      <c r="BA47" s="44">
        <v>2.106010999E10</v>
      </c>
      <c r="BB47" s="45"/>
      <c r="BC47" s="46"/>
      <c r="BD47" s="47"/>
      <c r="BE47" s="40">
        <f t="shared" si="1"/>
        <v>110</v>
      </c>
      <c r="BF47" s="41">
        <f t="shared" si="3"/>
        <v>-0.09</v>
      </c>
      <c r="BG47" s="43">
        <v>0.06</v>
      </c>
      <c r="BH47" s="43">
        <v>0.08</v>
      </c>
      <c r="BI47" s="43"/>
      <c r="BJ47" s="43"/>
    </row>
    <row r="48">
      <c r="A48" s="41" t="s">
        <v>53</v>
      </c>
      <c r="B48" s="41">
        <v>2.1370231447E10</v>
      </c>
      <c r="C48" s="41">
        <v>1.91736383E8</v>
      </c>
      <c r="D48" s="41" t="s">
        <v>1286</v>
      </c>
      <c r="E48" s="42" t="s">
        <v>196</v>
      </c>
      <c r="F48" s="41" t="s">
        <v>1307</v>
      </c>
      <c r="G48" s="41" t="s">
        <v>1313</v>
      </c>
      <c r="H48" s="41" t="s">
        <v>1318</v>
      </c>
      <c r="I48" s="41" t="s">
        <v>1290</v>
      </c>
      <c r="J48" s="41" t="s">
        <v>1291</v>
      </c>
      <c r="K48" s="41" t="s">
        <v>1292</v>
      </c>
      <c r="L48" s="41">
        <v>84.9</v>
      </c>
      <c r="M48" s="41">
        <v>42.5</v>
      </c>
      <c r="N48" s="41">
        <v>1779.0</v>
      </c>
      <c r="O48" s="41">
        <v>5.0</v>
      </c>
      <c r="P48" s="41">
        <v>3.0</v>
      </c>
      <c r="Q48" s="41">
        <v>0.0</v>
      </c>
      <c r="R48" s="41">
        <v>0.0</v>
      </c>
      <c r="S48" s="41">
        <v>4.713625866</v>
      </c>
      <c r="T48" s="41">
        <v>0.0</v>
      </c>
      <c r="U48" s="41">
        <v>0.0</v>
      </c>
      <c r="V48" s="41">
        <v>0.012711864</v>
      </c>
      <c r="W48" s="41" t="s">
        <v>197</v>
      </c>
      <c r="X48" s="42" t="s">
        <v>1427</v>
      </c>
      <c r="Y48" s="41" t="s">
        <v>1311</v>
      </c>
      <c r="Z48" s="41">
        <v>0.0</v>
      </c>
      <c r="AA48" s="41">
        <v>0.0</v>
      </c>
      <c r="AB48" s="41">
        <v>1.15109902E8</v>
      </c>
      <c r="AC48" s="41">
        <v>2.2315691362E10</v>
      </c>
      <c r="AD48" s="42" t="s">
        <v>1428</v>
      </c>
      <c r="AE48" s="41" t="s">
        <v>1296</v>
      </c>
      <c r="AF48" s="41" t="s">
        <v>105</v>
      </c>
      <c r="AG48" s="41" t="s">
        <v>106</v>
      </c>
      <c r="AH48" s="41" t="s">
        <v>63</v>
      </c>
      <c r="AI48" s="41">
        <v>1.0</v>
      </c>
      <c r="AJ48" s="41">
        <v>0.0</v>
      </c>
      <c r="AK48" s="41">
        <v>150.0</v>
      </c>
      <c r="AL48" s="41">
        <v>150.0</v>
      </c>
      <c r="AM48" s="41">
        <v>2.25</v>
      </c>
      <c r="AN48" s="41" t="s">
        <v>68</v>
      </c>
      <c r="AO48" s="41">
        <v>15.58</v>
      </c>
      <c r="AP48" s="41" t="s">
        <v>1292</v>
      </c>
      <c r="AQ48" s="41" t="s">
        <v>1297</v>
      </c>
      <c r="AR48" s="42" t="s">
        <v>199</v>
      </c>
      <c r="AS48" s="42" t="s">
        <v>200</v>
      </c>
      <c r="AT48" s="41" t="s">
        <v>1298</v>
      </c>
      <c r="AU48" s="41">
        <v>1.0</v>
      </c>
      <c r="AV48" s="41">
        <v>-0.09</v>
      </c>
      <c r="AW48" s="41">
        <v>0.06</v>
      </c>
      <c r="AX48" s="41">
        <v>0.08</v>
      </c>
      <c r="AY48" s="41">
        <v>0.0</v>
      </c>
      <c r="AZ48" s="43"/>
      <c r="BA48" s="44">
        <v>2.106010999E10</v>
      </c>
      <c r="BB48" s="45"/>
      <c r="BC48" s="46"/>
      <c r="BD48" s="47"/>
      <c r="BE48" s="40">
        <f t="shared" si="1"/>
        <v>110</v>
      </c>
      <c r="BF48" s="41">
        <f t="shared" si="3"/>
        <v>-0.09</v>
      </c>
      <c r="BG48" s="43">
        <v>0.06</v>
      </c>
      <c r="BH48" s="43">
        <v>0.08</v>
      </c>
      <c r="BI48" s="43"/>
      <c r="BJ48" s="43"/>
    </row>
    <row r="49">
      <c r="A49" s="41" t="s">
        <v>53</v>
      </c>
      <c r="B49" s="41">
        <v>5.300488358E9</v>
      </c>
      <c r="C49" s="41">
        <v>1.84030945E8</v>
      </c>
      <c r="D49" s="41" t="s">
        <v>1286</v>
      </c>
      <c r="E49" s="42" t="s">
        <v>1024</v>
      </c>
      <c r="F49" s="41" t="s">
        <v>1376</v>
      </c>
      <c r="G49" s="41" t="s">
        <v>1377</v>
      </c>
      <c r="H49" s="41" t="s">
        <v>1419</v>
      </c>
      <c r="I49" s="41" t="s">
        <v>1290</v>
      </c>
      <c r="J49" s="41" t="s">
        <v>1291</v>
      </c>
      <c r="K49" s="41" t="s">
        <v>1292</v>
      </c>
      <c r="L49" s="41">
        <v>66.9</v>
      </c>
      <c r="M49" s="41">
        <v>51.9</v>
      </c>
      <c r="N49" s="41">
        <v>31139.0</v>
      </c>
      <c r="O49" s="41">
        <v>4.886699507</v>
      </c>
      <c r="P49" s="41">
        <v>3.0</v>
      </c>
      <c r="Q49" s="41">
        <v>0.233333333</v>
      </c>
      <c r="R49" s="41">
        <v>0.285714286</v>
      </c>
      <c r="S49" s="41">
        <v>4.660741716</v>
      </c>
      <c r="T49" s="41">
        <v>0.0</v>
      </c>
      <c r="U49" s="41">
        <v>5.0</v>
      </c>
      <c r="V49" s="41">
        <v>0.0</v>
      </c>
      <c r="W49" s="41" t="s">
        <v>1025</v>
      </c>
      <c r="X49" s="42" t="s">
        <v>1429</v>
      </c>
      <c r="Y49" s="41" t="s">
        <v>1311</v>
      </c>
      <c r="Z49" s="41">
        <v>0.0</v>
      </c>
      <c r="AA49" s="41">
        <v>0.0</v>
      </c>
      <c r="AB49" s="41">
        <v>1.42019352E8</v>
      </c>
      <c r="AC49" s="41">
        <v>2.457602728E9</v>
      </c>
      <c r="AD49" s="42" t="s">
        <v>1430</v>
      </c>
      <c r="AE49" s="41" t="s">
        <v>1296</v>
      </c>
      <c r="AF49" s="41" t="s">
        <v>156</v>
      </c>
      <c r="AG49" s="41" t="s">
        <v>106</v>
      </c>
      <c r="AH49" s="41" t="s">
        <v>63</v>
      </c>
      <c r="AI49" s="41">
        <v>1.14999</v>
      </c>
      <c r="AJ49" s="41">
        <v>130.0</v>
      </c>
      <c r="AK49" s="41">
        <v>10.0</v>
      </c>
      <c r="AL49" s="41">
        <v>130.0</v>
      </c>
      <c r="AM49" s="41">
        <v>0.15</v>
      </c>
      <c r="AN49" s="41" t="s">
        <v>68</v>
      </c>
      <c r="AO49" s="41">
        <v>26.31</v>
      </c>
      <c r="AP49" s="41" t="s">
        <v>1292</v>
      </c>
      <c r="AQ49" s="41" t="s">
        <v>1297</v>
      </c>
      <c r="AR49" s="42" t="s">
        <v>1027</v>
      </c>
      <c r="AS49" s="42" t="s">
        <v>1028</v>
      </c>
      <c r="AT49" s="41" t="s">
        <v>1298</v>
      </c>
      <c r="AU49" s="41">
        <v>1.0</v>
      </c>
      <c r="AV49" s="41">
        <v>-0.09</v>
      </c>
      <c r="AW49" s="41">
        <v>0.06</v>
      </c>
      <c r="AX49" s="41">
        <v>0.08</v>
      </c>
      <c r="AY49" s="41">
        <v>1.0</v>
      </c>
      <c r="AZ49" s="43"/>
      <c r="BA49" s="44">
        <v>2.1054209052E10</v>
      </c>
      <c r="BB49" s="45"/>
      <c r="BC49" s="46"/>
      <c r="BD49" s="47"/>
      <c r="BE49" s="40">
        <f t="shared" si="1"/>
        <v>235</v>
      </c>
      <c r="BF49" s="41">
        <f t="shared" si="3"/>
        <v>-0.1</v>
      </c>
      <c r="BG49" s="43">
        <v>0.06</v>
      </c>
      <c r="BH49" s="43">
        <v>0.08</v>
      </c>
      <c r="BI49" s="43"/>
      <c r="BJ49" s="43"/>
    </row>
    <row r="50">
      <c r="A50" s="41" t="s">
        <v>53</v>
      </c>
      <c r="B50" s="41">
        <v>1.5791934468E10</v>
      </c>
      <c r="C50" s="41">
        <v>1.98952655E8</v>
      </c>
      <c r="D50" s="41" t="s">
        <v>1286</v>
      </c>
      <c r="E50" s="42" t="s">
        <v>517</v>
      </c>
      <c r="F50" s="41" t="s">
        <v>1299</v>
      </c>
      <c r="G50" s="41" t="s">
        <v>1300</v>
      </c>
      <c r="H50" s="41" t="s">
        <v>1431</v>
      </c>
      <c r="I50" s="41" t="s">
        <v>1290</v>
      </c>
      <c r="J50" s="41" t="s">
        <v>1291</v>
      </c>
      <c r="K50" s="41" t="s">
        <v>1292</v>
      </c>
      <c r="L50" s="41">
        <v>107.9</v>
      </c>
      <c r="M50" s="41">
        <v>53.5</v>
      </c>
      <c r="N50" s="41">
        <v>4695.0</v>
      </c>
      <c r="O50" s="41">
        <v>4.848184819</v>
      </c>
      <c r="P50" s="41">
        <v>3.0</v>
      </c>
      <c r="Q50" s="41">
        <v>9.870555556</v>
      </c>
      <c r="R50" s="41">
        <v>10.21428571</v>
      </c>
      <c r="S50" s="41">
        <v>4.868123293</v>
      </c>
      <c r="T50" s="41">
        <v>0.0</v>
      </c>
      <c r="U50" s="41">
        <v>0.0</v>
      </c>
      <c r="V50" s="41">
        <v>0.0</v>
      </c>
      <c r="W50" s="41" t="s">
        <v>524</v>
      </c>
      <c r="X50" s="42" t="s">
        <v>1432</v>
      </c>
      <c r="Y50" s="41" t="s">
        <v>1294</v>
      </c>
      <c r="Z50" s="41">
        <v>0.0</v>
      </c>
      <c r="AA50" s="41">
        <v>0.0</v>
      </c>
      <c r="AB50" s="41">
        <v>1.50524923E8</v>
      </c>
      <c r="AC50" s="41">
        <v>1.9839692083E10</v>
      </c>
      <c r="AD50" s="42" t="s">
        <v>1433</v>
      </c>
      <c r="AE50" s="41" t="s">
        <v>1325</v>
      </c>
      <c r="AF50" s="41" t="s">
        <v>518</v>
      </c>
      <c r="AG50" s="41" t="s">
        <v>519</v>
      </c>
      <c r="AH50" s="41" t="s">
        <v>523</v>
      </c>
      <c r="AI50" s="41">
        <v>1.05</v>
      </c>
      <c r="AJ50" s="41">
        <v>186.0</v>
      </c>
      <c r="AK50" s="41">
        <v>160.0</v>
      </c>
      <c r="AL50" s="41">
        <v>186.0</v>
      </c>
      <c r="AM50" s="41">
        <v>2.4</v>
      </c>
      <c r="AN50" s="41" t="s">
        <v>68</v>
      </c>
      <c r="AO50" s="41">
        <v>21.42</v>
      </c>
      <c r="AP50" s="41" t="s">
        <v>1292</v>
      </c>
      <c r="AQ50" s="41" t="s">
        <v>1297</v>
      </c>
      <c r="AR50" s="42" t="s">
        <v>526</v>
      </c>
      <c r="AS50" s="42" t="s">
        <v>527</v>
      </c>
      <c r="AT50" s="41" t="s">
        <v>1298</v>
      </c>
      <c r="AU50" s="41">
        <v>1.0</v>
      </c>
      <c r="AV50" s="41">
        <v>-0.09</v>
      </c>
      <c r="AW50" s="41">
        <v>0.06</v>
      </c>
      <c r="AX50" s="41">
        <v>0.08</v>
      </c>
      <c r="AY50" s="41">
        <v>0.0</v>
      </c>
      <c r="AZ50" s="43"/>
      <c r="BA50" s="44">
        <v>2.0922594225E10</v>
      </c>
      <c r="BB50" s="45"/>
      <c r="BC50" s="46"/>
      <c r="BD50" s="47"/>
      <c r="BE50" s="40">
        <f t="shared" si="1"/>
        <v>190</v>
      </c>
      <c r="BF50" s="41">
        <f t="shared" si="3"/>
        <v>-0.09</v>
      </c>
      <c r="BG50" s="43">
        <v>0.06</v>
      </c>
      <c r="BH50" s="43">
        <v>0.08</v>
      </c>
      <c r="BI50" s="43"/>
      <c r="BJ50" s="43"/>
    </row>
    <row r="51">
      <c r="A51" s="41" t="s">
        <v>53</v>
      </c>
      <c r="B51" s="41">
        <v>2.0631069552E10</v>
      </c>
      <c r="C51" s="41">
        <v>1.91444127E8</v>
      </c>
      <c r="D51" s="41" t="s">
        <v>1286</v>
      </c>
      <c r="E51" s="42" t="s">
        <v>239</v>
      </c>
      <c r="F51" s="41" t="s">
        <v>1307</v>
      </c>
      <c r="G51" s="41" t="s">
        <v>1308</v>
      </c>
      <c r="H51" s="41" t="s">
        <v>1309</v>
      </c>
      <c r="I51" s="41" t="s">
        <v>1290</v>
      </c>
      <c r="J51" s="41" t="s">
        <v>1291</v>
      </c>
      <c r="K51" s="41" t="s">
        <v>1292</v>
      </c>
      <c r="L51" s="41">
        <v>353.9</v>
      </c>
      <c r="M51" s="41">
        <v>146.0</v>
      </c>
      <c r="N51" s="41">
        <v>98.0</v>
      </c>
      <c r="O51" s="41">
        <v>4.666666667</v>
      </c>
      <c r="P51" s="41">
        <v>3.0</v>
      </c>
      <c r="Q51" s="41">
        <v>0.533333333</v>
      </c>
      <c r="R51" s="41">
        <v>0.571428571</v>
      </c>
      <c r="S51" s="41">
        <v>4.404539386</v>
      </c>
      <c r="T51" s="41">
        <v>0.0</v>
      </c>
      <c r="U51" s="41">
        <v>2.0</v>
      </c>
      <c r="V51" s="41">
        <v>0.0</v>
      </c>
      <c r="W51" s="41" t="s">
        <v>245</v>
      </c>
      <c r="X51" s="42" t="s">
        <v>1434</v>
      </c>
      <c r="Y51" s="41" t="s">
        <v>1311</v>
      </c>
      <c r="Z51" s="41">
        <v>0.0</v>
      </c>
      <c r="AA51" s="41">
        <v>0.0</v>
      </c>
      <c r="AB51" s="41">
        <v>2.6520223E7</v>
      </c>
      <c r="AC51" s="41">
        <v>1.9631068845E10</v>
      </c>
      <c r="AD51" s="42" t="s">
        <v>1435</v>
      </c>
      <c r="AE51" s="41" t="s">
        <v>1296</v>
      </c>
      <c r="AF51" s="41" t="s">
        <v>240</v>
      </c>
      <c r="AG51" s="41" t="s">
        <v>241</v>
      </c>
      <c r="AH51" s="41" t="s">
        <v>244</v>
      </c>
      <c r="AI51" s="41">
        <v>1.0</v>
      </c>
      <c r="AJ51" s="41">
        <v>636.0</v>
      </c>
      <c r="AK51" s="41">
        <v>617.0</v>
      </c>
      <c r="AL51" s="41">
        <v>636.0</v>
      </c>
      <c r="AM51" s="41">
        <v>9.255</v>
      </c>
      <c r="AN51" s="41" t="s">
        <v>68</v>
      </c>
      <c r="AO51" s="41">
        <v>69.38</v>
      </c>
      <c r="AP51" s="41" t="s">
        <v>1292</v>
      </c>
      <c r="AQ51" s="41" t="s">
        <v>1297</v>
      </c>
      <c r="AR51" s="42" t="s">
        <v>246</v>
      </c>
      <c r="AS51" s="42" t="s">
        <v>247</v>
      </c>
      <c r="AT51" s="41" t="s">
        <v>1298</v>
      </c>
      <c r="AU51" s="41">
        <v>1.0</v>
      </c>
      <c r="AV51" s="41">
        <v>-0.09</v>
      </c>
      <c r="AW51" s="41">
        <v>0.06</v>
      </c>
      <c r="AX51" s="41">
        <v>0.08</v>
      </c>
      <c r="AY51" s="41">
        <v>0.0</v>
      </c>
      <c r="AZ51" s="43"/>
      <c r="BA51" s="44">
        <v>2.0846348297E10</v>
      </c>
      <c r="BB51" s="45"/>
      <c r="BC51" s="46"/>
      <c r="BD51" s="47"/>
      <c r="BE51" s="40">
        <f t="shared" si="1"/>
        <v>140</v>
      </c>
      <c r="BF51" s="41">
        <f t="shared" si="3"/>
        <v>-0.09</v>
      </c>
      <c r="BG51" s="43">
        <v>0.06</v>
      </c>
      <c r="BH51" s="43">
        <v>0.08</v>
      </c>
      <c r="BI51" s="43"/>
      <c r="BJ51" s="43"/>
    </row>
    <row r="52">
      <c r="A52" s="41" t="s">
        <v>53</v>
      </c>
      <c r="B52" s="41">
        <v>1.1980353677E10</v>
      </c>
      <c r="C52" s="41">
        <v>2.05166232E8</v>
      </c>
      <c r="D52" s="41" t="s">
        <v>1286</v>
      </c>
      <c r="E52" s="42" t="s">
        <v>753</v>
      </c>
      <c r="F52" s="41" t="s">
        <v>1436</v>
      </c>
      <c r="G52" s="41" t="s">
        <v>1437</v>
      </c>
      <c r="H52" s="41" t="s">
        <v>1392</v>
      </c>
      <c r="I52" s="41" t="s">
        <v>1290</v>
      </c>
      <c r="J52" s="41" t="s">
        <v>1291</v>
      </c>
      <c r="K52" s="41" t="s">
        <v>1292</v>
      </c>
      <c r="L52" s="41">
        <v>105.9</v>
      </c>
      <c r="M52" s="41">
        <v>67.0</v>
      </c>
      <c r="N52" s="41">
        <v>94.0</v>
      </c>
      <c r="O52" s="41">
        <v>4.853932584</v>
      </c>
      <c r="P52" s="41">
        <v>3.0</v>
      </c>
      <c r="Q52" s="41">
        <v>2.166666667</v>
      </c>
      <c r="R52" s="41">
        <v>1.428571429</v>
      </c>
      <c r="S52" s="41">
        <v>4.904817861</v>
      </c>
      <c r="T52" s="41">
        <v>0.0</v>
      </c>
      <c r="U52" s="41">
        <v>0.0</v>
      </c>
      <c r="V52" s="41">
        <v>0.0</v>
      </c>
      <c r="W52" s="41" t="s">
        <v>759</v>
      </c>
      <c r="X52" s="42" t="s">
        <v>1438</v>
      </c>
      <c r="Y52" s="41" t="s">
        <v>1311</v>
      </c>
      <c r="Z52" s="41">
        <v>1.0</v>
      </c>
      <c r="AA52" s="41">
        <v>0.0</v>
      </c>
      <c r="AB52" s="41">
        <v>1.54832782E8</v>
      </c>
      <c r="AC52" s="41">
        <v>1.4728261543E10</v>
      </c>
      <c r="AD52" s="42" t="s">
        <v>1439</v>
      </c>
      <c r="AE52" s="41" t="s">
        <v>1344</v>
      </c>
      <c r="AF52" s="41" t="s">
        <v>754</v>
      </c>
      <c r="AG52" s="41" t="s">
        <v>755</v>
      </c>
      <c r="AH52" s="41" t="s">
        <v>758</v>
      </c>
      <c r="AI52" s="41">
        <v>1.0</v>
      </c>
      <c r="AJ52" s="41">
        <v>0.0</v>
      </c>
      <c r="AK52" s="41">
        <v>350.0</v>
      </c>
      <c r="AL52" s="41">
        <v>350.0</v>
      </c>
      <c r="AM52" s="41">
        <v>5.25</v>
      </c>
      <c r="AN52" s="41" t="s">
        <v>86</v>
      </c>
      <c r="AO52" s="41">
        <v>3.78</v>
      </c>
      <c r="AP52" s="41" t="s">
        <v>1292</v>
      </c>
      <c r="AQ52" s="41" t="s">
        <v>1297</v>
      </c>
      <c r="AR52" s="42" t="s">
        <v>760</v>
      </c>
      <c r="AS52" s="42" t="s">
        <v>761</v>
      </c>
      <c r="AT52" s="41" t="s">
        <v>1298</v>
      </c>
      <c r="AU52" s="41">
        <v>1.0</v>
      </c>
      <c r="AV52" s="41">
        <v>-0.08</v>
      </c>
      <c r="AW52" s="41">
        <v>0.06</v>
      </c>
      <c r="AX52" s="41">
        <v>0.08</v>
      </c>
      <c r="AY52" s="41">
        <v>0.0</v>
      </c>
      <c r="AZ52" s="43"/>
      <c r="BA52" s="44">
        <v>2.0846348297E10</v>
      </c>
      <c r="BB52" s="45"/>
      <c r="BC52" s="46"/>
      <c r="BD52" s="47"/>
      <c r="BE52" s="40">
        <f t="shared" si="1"/>
        <v>140</v>
      </c>
      <c r="BF52" s="41">
        <f t="shared" si="3"/>
        <v>-0.09</v>
      </c>
      <c r="BG52" s="43">
        <v>0.06</v>
      </c>
      <c r="BH52" s="43">
        <v>0.08</v>
      </c>
      <c r="BI52" s="43"/>
      <c r="BJ52" s="43"/>
    </row>
    <row r="53">
      <c r="A53" s="41" t="s">
        <v>53</v>
      </c>
      <c r="B53" s="41">
        <v>1.0673418426E10</v>
      </c>
      <c r="C53" s="41">
        <v>5.94020583E8</v>
      </c>
      <c r="D53" s="41" t="s">
        <v>1286</v>
      </c>
      <c r="E53" s="42" t="s">
        <v>805</v>
      </c>
      <c r="F53" s="41" t="s">
        <v>1321</v>
      </c>
      <c r="G53" s="41" t="s">
        <v>1328</v>
      </c>
      <c r="H53" s="41" t="s">
        <v>1291</v>
      </c>
      <c r="I53" s="41" t="s">
        <v>1290</v>
      </c>
      <c r="J53" s="41" t="s">
        <v>1291</v>
      </c>
      <c r="K53" s="41" t="s">
        <v>1292</v>
      </c>
      <c r="L53" s="41">
        <v>172.9</v>
      </c>
      <c r="M53" s="41">
        <v>48.5</v>
      </c>
      <c r="N53" s="41">
        <v>498703.0</v>
      </c>
      <c r="O53" s="41">
        <v>4.547347741</v>
      </c>
      <c r="P53" s="41">
        <v>3.0</v>
      </c>
      <c r="Q53" s="41">
        <v>42.72615079</v>
      </c>
      <c r="R53" s="41">
        <v>29.94642857</v>
      </c>
      <c r="S53" s="41">
        <v>4.536014625</v>
      </c>
      <c r="T53" s="41">
        <v>0.0</v>
      </c>
      <c r="U53" s="41">
        <v>0.0</v>
      </c>
      <c r="V53" s="41">
        <v>0.006066734</v>
      </c>
      <c r="W53" s="41" t="s">
        <v>808</v>
      </c>
      <c r="X53" s="42" t="s">
        <v>1440</v>
      </c>
      <c r="Y53" s="41" t="s">
        <v>1294</v>
      </c>
      <c r="Z53" s="41">
        <v>0.0</v>
      </c>
      <c r="AA53" s="41">
        <v>0.0</v>
      </c>
      <c r="AB53" s="41">
        <v>6.6067137E7</v>
      </c>
      <c r="AC53" s="41">
        <v>1.210618989E9</v>
      </c>
      <c r="AD53" s="42" t="s">
        <v>1441</v>
      </c>
      <c r="AE53" s="41" t="s">
        <v>1325</v>
      </c>
      <c r="AF53" s="41" t="s">
        <v>806</v>
      </c>
      <c r="AG53" s="41" t="s">
        <v>329</v>
      </c>
      <c r="AH53" s="41" t="s">
        <v>333</v>
      </c>
      <c r="AI53" s="41">
        <v>1.0</v>
      </c>
      <c r="AJ53" s="41">
        <v>90.0</v>
      </c>
      <c r="AK53" s="41">
        <v>10.0</v>
      </c>
      <c r="AL53" s="41">
        <v>90.0</v>
      </c>
      <c r="AM53" s="41">
        <v>0.15</v>
      </c>
      <c r="AN53" s="41" t="s">
        <v>68</v>
      </c>
      <c r="AO53" s="41">
        <v>28.03</v>
      </c>
      <c r="AP53" s="41" t="s">
        <v>1292</v>
      </c>
      <c r="AQ53" s="41" t="s">
        <v>1297</v>
      </c>
      <c r="AR53" s="42" t="s">
        <v>809</v>
      </c>
      <c r="AS53" s="42" t="s">
        <v>810</v>
      </c>
      <c r="AT53" s="41" t="s">
        <v>1298</v>
      </c>
      <c r="AU53" s="41">
        <v>1.0</v>
      </c>
      <c r="AV53" s="41">
        <v>-0.09</v>
      </c>
      <c r="AW53" s="41">
        <v>0.06</v>
      </c>
      <c r="AX53" s="41">
        <v>0.08</v>
      </c>
      <c r="AY53" s="41">
        <v>0.0</v>
      </c>
      <c r="AZ53" s="43"/>
      <c r="BA53" s="44">
        <v>2.0846348297E10</v>
      </c>
      <c r="BB53" s="45"/>
      <c r="BC53" s="46"/>
      <c r="BD53" s="47"/>
      <c r="BE53" s="40">
        <f t="shared" si="1"/>
        <v>140</v>
      </c>
      <c r="BF53" s="41">
        <f t="shared" si="3"/>
        <v>-0.09</v>
      </c>
      <c r="BG53" s="43">
        <v>0.06</v>
      </c>
      <c r="BH53" s="43">
        <v>0.08</v>
      </c>
      <c r="BI53" s="43"/>
      <c r="BJ53" s="43"/>
    </row>
    <row r="54">
      <c r="A54" s="41" t="s">
        <v>278</v>
      </c>
      <c r="B54" s="41">
        <v>1.8948040234E10</v>
      </c>
      <c r="C54" s="41">
        <v>2.85425964E8</v>
      </c>
      <c r="D54" s="41" t="s">
        <v>1286</v>
      </c>
      <c r="E54" s="42" t="s">
        <v>279</v>
      </c>
      <c r="F54" s="41" t="s">
        <v>1307</v>
      </c>
      <c r="G54" s="41" t="s">
        <v>1353</v>
      </c>
      <c r="H54" s="41" t="s">
        <v>1407</v>
      </c>
      <c r="I54" s="41" t="s">
        <v>1290</v>
      </c>
      <c r="J54" s="41" t="s">
        <v>1291</v>
      </c>
      <c r="K54" s="41" t="s">
        <v>1292</v>
      </c>
      <c r="L54" s="41">
        <v>95.5</v>
      </c>
      <c r="M54" s="41">
        <v>76.9</v>
      </c>
      <c r="N54" s="41">
        <v>1388.0</v>
      </c>
      <c r="O54" s="43"/>
      <c r="P54" s="41">
        <v>3.0</v>
      </c>
      <c r="Q54" s="43"/>
      <c r="R54" s="43"/>
      <c r="S54" s="41">
        <v>4.242424242</v>
      </c>
      <c r="T54" s="41">
        <v>0.0</v>
      </c>
      <c r="U54" s="41">
        <v>1.0</v>
      </c>
      <c r="V54" s="41">
        <v>0.0</v>
      </c>
      <c r="W54" s="41" t="s">
        <v>344</v>
      </c>
      <c r="X54" s="42" t="s">
        <v>1442</v>
      </c>
      <c r="Y54" s="41" t="s">
        <v>1311</v>
      </c>
      <c r="Z54" s="41">
        <v>1.0</v>
      </c>
      <c r="AA54" s="41">
        <v>0.0</v>
      </c>
      <c r="AB54" s="41">
        <v>2.53111748E8</v>
      </c>
      <c r="AC54" s="41">
        <v>2.1148038498E10</v>
      </c>
      <c r="AD54" s="41" t="s">
        <v>1443</v>
      </c>
      <c r="AE54" s="41" t="s">
        <v>1296</v>
      </c>
      <c r="AF54" s="41" t="s">
        <v>280</v>
      </c>
      <c r="AG54" s="41" t="s">
        <v>106</v>
      </c>
      <c r="AH54" s="41" t="s">
        <v>63</v>
      </c>
      <c r="AI54" s="41">
        <v>1.0</v>
      </c>
      <c r="AJ54" s="41">
        <v>415.0</v>
      </c>
      <c r="AK54" s="41">
        <v>350.0</v>
      </c>
      <c r="AL54" s="41">
        <v>415.0</v>
      </c>
      <c r="AM54" s="41">
        <v>15.0</v>
      </c>
      <c r="AN54" s="41" t="s">
        <v>68</v>
      </c>
      <c r="AO54" s="41">
        <v>20.13</v>
      </c>
      <c r="AP54" s="41" t="s">
        <v>1292</v>
      </c>
      <c r="AQ54" s="41" t="s">
        <v>1297</v>
      </c>
      <c r="AR54" s="42" t="s">
        <v>346</v>
      </c>
      <c r="AS54" s="42" t="s">
        <v>347</v>
      </c>
      <c r="AT54" s="41" t="s">
        <v>1298</v>
      </c>
      <c r="AU54" s="41">
        <v>1.0</v>
      </c>
      <c r="AV54" s="41">
        <v>-0.08</v>
      </c>
      <c r="AW54" s="41">
        <v>0.06</v>
      </c>
      <c r="AX54" s="41">
        <v>0.08</v>
      </c>
      <c r="AY54" s="41">
        <v>0.0</v>
      </c>
      <c r="AZ54" s="43"/>
      <c r="BA54" s="44">
        <v>2.0635719933E10</v>
      </c>
      <c r="BB54" s="45"/>
      <c r="BC54" s="46"/>
      <c r="BD54" s="47"/>
      <c r="BE54" s="40">
        <f t="shared" si="1"/>
        <v>360</v>
      </c>
      <c r="BF54" s="41">
        <f t="shared" si="3"/>
        <v>-0.09</v>
      </c>
      <c r="BG54" s="43">
        <v>0.06</v>
      </c>
      <c r="BH54" s="43">
        <v>0.08</v>
      </c>
      <c r="BI54" s="43"/>
      <c r="BJ54" s="43"/>
    </row>
    <row r="55">
      <c r="A55" s="41" t="s">
        <v>278</v>
      </c>
      <c r="B55" s="41">
        <v>1.990775899E10</v>
      </c>
      <c r="C55" s="41">
        <v>2.85425964E8</v>
      </c>
      <c r="D55" s="41" t="s">
        <v>1286</v>
      </c>
      <c r="E55" s="42" t="s">
        <v>279</v>
      </c>
      <c r="F55" s="41" t="s">
        <v>1307</v>
      </c>
      <c r="G55" s="41" t="s">
        <v>1353</v>
      </c>
      <c r="H55" s="41" t="s">
        <v>1354</v>
      </c>
      <c r="I55" s="41" t="s">
        <v>1290</v>
      </c>
      <c r="J55" s="41" t="s">
        <v>1291</v>
      </c>
      <c r="K55" s="41" t="s">
        <v>1292</v>
      </c>
      <c r="L55" s="41">
        <v>77.9</v>
      </c>
      <c r="M55" s="41">
        <v>61.5</v>
      </c>
      <c r="N55" s="41">
        <v>1392.0</v>
      </c>
      <c r="O55" s="43"/>
      <c r="P55" s="41">
        <v>3.0</v>
      </c>
      <c r="Q55" s="43"/>
      <c r="R55" s="43"/>
      <c r="S55" s="41">
        <v>4.242424242</v>
      </c>
      <c r="T55" s="41">
        <v>0.0</v>
      </c>
      <c r="U55" s="41">
        <v>1.0</v>
      </c>
      <c r="V55" s="41">
        <v>0.0</v>
      </c>
      <c r="W55" s="41" t="s">
        <v>281</v>
      </c>
      <c r="X55" s="42" t="s">
        <v>1444</v>
      </c>
      <c r="Y55" s="41" t="s">
        <v>1311</v>
      </c>
      <c r="Z55" s="41">
        <v>1.0</v>
      </c>
      <c r="AA55" s="41">
        <v>0.0</v>
      </c>
      <c r="AB55" s="41">
        <v>2.53111748E8</v>
      </c>
      <c r="AC55" s="41">
        <v>6.153584498E9</v>
      </c>
      <c r="AD55" s="41" t="s">
        <v>1443</v>
      </c>
      <c r="AE55" s="41" t="s">
        <v>1296</v>
      </c>
      <c r="AF55" s="41" t="s">
        <v>280</v>
      </c>
      <c r="AG55" s="41" t="s">
        <v>106</v>
      </c>
      <c r="AH55" s="41" t="s">
        <v>63</v>
      </c>
      <c r="AI55" s="41">
        <v>1.0</v>
      </c>
      <c r="AJ55" s="41">
        <v>292.0</v>
      </c>
      <c r="AK55" s="41">
        <v>200.0</v>
      </c>
      <c r="AL55" s="41">
        <v>292.0</v>
      </c>
      <c r="AM55" s="41">
        <v>15.0</v>
      </c>
      <c r="AN55" s="41" t="s">
        <v>68</v>
      </c>
      <c r="AO55" s="41">
        <v>18.35</v>
      </c>
      <c r="AP55" s="41" t="s">
        <v>1292</v>
      </c>
      <c r="AQ55" s="41" t="s">
        <v>1297</v>
      </c>
      <c r="AR55" s="42" t="s">
        <v>283</v>
      </c>
      <c r="AS55" s="42" t="s">
        <v>284</v>
      </c>
      <c r="AT55" s="41" t="s">
        <v>1298</v>
      </c>
      <c r="AU55" s="41">
        <v>1.0</v>
      </c>
      <c r="AV55" s="41">
        <v>-0.08</v>
      </c>
      <c r="AW55" s="41">
        <v>0.06</v>
      </c>
      <c r="AX55" s="41">
        <v>0.08</v>
      </c>
      <c r="AY55" s="41">
        <v>1.0</v>
      </c>
      <c r="AZ55" s="43"/>
      <c r="BA55" s="44">
        <v>2.0631069552E10</v>
      </c>
      <c r="BB55" s="45"/>
      <c r="BC55" s="46"/>
      <c r="BD55" s="47"/>
      <c r="BE55" s="40">
        <f t="shared" si="1"/>
        <v>636</v>
      </c>
      <c r="BF55" s="41">
        <f t="shared" si="3"/>
        <v>-0.09</v>
      </c>
      <c r="BG55" s="43">
        <v>0.06</v>
      </c>
      <c r="BH55" s="43">
        <v>0.08</v>
      </c>
      <c r="BI55" s="43"/>
      <c r="BJ55" s="43"/>
    </row>
    <row r="56">
      <c r="A56" s="41" t="s">
        <v>53</v>
      </c>
      <c r="B56" s="41">
        <v>4.600492363E9</v>
      </c>
      <c r="C56" s="41">
        <v>1.84030633E8</v>
      </c>
      <c r="D56" s="41" t="s">
        <v>1286</v>
      </c>
      <c r="E56" s="42" t="s">
        <v>142</v>
      </c>
      <c r="F56" s="41" t="s">
        <v>1307</v>
      </c>
      <c r="G56" s="41" t="s">
        <v>1400</v>
      </c>
      <c r="H56" s="41" t="s">
        <v>1445</v>
      </c>
      <c r="I56" s="41" t="s">
        <v>1290</v>
      </c>
      <c r="J56" s="41" t="s">
        <v>1291</v>
      </c>
      <c r="K56" s="41" t="s">
        <v>1292</v>
      </c>
      <c r="L56" s="41">
        <v>48.5</v>
      </c>
      <c r="M56" s="41">
        <v>43.9</v>
      </c>
      <c r="N56" s="41">
        <v>302.0</v>
      </c>
      <c r="O56" s="41">
        <v>4.853658537</v>
      </c>
      <c r="P56" s="41">
        <v>3.0</v>
      </c>
      <c r="Q56" s="41">
        <v>0.633333333</v>
      </c>
      <c r="R56" s="41">
        <v>0.285714286</v>
      </c>
      <c r="S56" s="41">
        <v>4.732919255</v>
      </c>
      <c r="T56" s="41">
        <v>0.0</v>
      </c>
      <c r="U56" s="41">
        <v>2.0</v>
      </c>
      <c r="V56" s="41">
        <v>0.037837838</v>
      </c>
      <c r="W56" s="41" t="s">
        <v>1109</v>
      </c>
      <c r="X56" s="42" t="s">
        <v>1446</v>
      </c>
      <c r="Y56" s="41" t="s">
        <v>1311</v>
      </c>
      <c r="Z56" s="41">
        <v>0.0</v>
      </c>
      <c r="AA56" s="41">
        <v>0.0</v>
      </c>
      <c r="AB56" s="41">
        <v>1.35044635E8</v>
      </c>
      <c r="AC56" s="41">
        <v>2.447482278E9</v>
      </c>
      <c r="AD56" s="42" t="s">
        <v>1447</v>
      </c>
      <c r="AE56" s="41" t="s">
        <v>1296</v>
      </c>
      <c r="AF56" s="41" t="s">
        <v>143</v>
      </c>
      <c r="AG56" s="41" t="s">
        <v>117</v>
      </c>
      <c r="AH56" s="41" t="s">
        <v>81</v>
      </c>
      <c r="AI56" s="41">
        <v>1.0</v>
      </c>
      <c r="AJ56" s="41">
        <v>220.0</v>
      </c>
      <c r="AK56" s="41">
        <v>205.0</v>
      </c>
      <c r="AL56" s="41">
        <v>220.0</v>
      </c>
      <c r="AM56" s="41">
        <v>3.075</v>
      </c>
      <c r="AN56" s="41" t="s">
        <v>68</v>
      </c>
      <c r="AO56" s="41">
        <v>9.73</v>
      </c>
      <c r="AP56" s="41" t="s">
        <v>1292</v>
      </c>
      <c r="AQ56" s="41" t="s">
        <v>1297</v>
      </c>
      <c r="AR56" s="42" t="s">
        <v>1110</v>
      </c>
      <c r="AS56" s="42" t="s">
        <v>1111</v>
      </c>
      <c r="AT56" s="41" t="s">
        <v>1298</v>
      </c>
      <c r="AU56" s="41">
        <v>1.0</v>
      </c>
      <c r="AV56" s="41">
        <v>-0.1</v>
      </c>
      <c r="AW56" s="41">
        <v>0.06</v>
      </c>
      <c r="AX56" s="41">
        <v>0.08</v>
      </c>
      <c r="AY56" s="41">
        <v>1.0</v>
      </c>
      <c r="AZ56" s="43"/>
      <c r="BA56" s="44">
        <v>2.0606382183E10</v>
      </c>
      <c r="BB56" s="45"/>
      <c r="BC56" s="46"/>
      <c r="BD56" s="47"/>
      <c r="BE56" s="40">
        <f t="shared" si="1"/>
        <v>238</v>
      </c>
      <c r="BF56" s="41">
        <f t="shared" si="3"/>
        <v>-0.1</v>
      </c>
      <c r="BG56" s="43">
        <v>0.06</v>
      </c>
      <c r="BH56" s="43">
        <v>0.08</v>
      </c>
      <c r="BI56" s="43"/>
      <c r="BJ56" s="43"/>
    </row>
    <row r="57">
      <c r="A57" s="41" t="s">
        <v>53</v>
      </c>
      <c r="B57" s="41">
        <v>1.1496689275E10</v>
      </c>
      <c r="C57" s="41">
        <v>1.84030633E8</v>
      </c>
      <c r="D57" s="41" t="s">
        <v>1286</v>
      </c>
      <c r="E57" s="42" t="s">
        <v>142</v>
      </c>
      <c r="F57" s="41" t="s">
        <v>1307</v>
      </c>
      <c r="G57" s="41" t="s">
        <v>1400</v>
      </c>
      <c r="H57" s="41" t="s">
        <v>1445</v>
      </c>
      <c r="I57" s="41" t="s">
        <v>1290</v>
      </c>
      <c r="J57" s="41" t="s">
        <v>1291</v>
      </c>
      <c r="K57" s="41" t="s">
        <v>1292</v>
      </c>
      <c r="L57" s="41">
        <v>75.9</v>
      </c>
      <c r="M57" s="41">
        <v>54.9</v>
      </c>
      <c r="N57" s="41">
        <v>3889.0</v>
      </c>
      <c r="O57" s="41">
        <v>4.848484849</v>
      </c>
      <c r="P57" s="41">
        <v>3.0</v>
      </c>
      <c r="Q57" s="41">
        <v>1.416666667</v>
      </c>
      <c r="R57" s="41">
        <v>0.928571429</v>
      </c>
      <c r="S57" s="41">
        <v>4.732919255</v>
      </c>
      <c r="T57" s="41">
        <v>0.0</v>
      </c>
      <c r="U57" s="41">
        <v>2.0</v>
      </c>
      <c r="V57" s="41">
        <v>0.037837838</v>
      </c>
      <c r="W57" s="41" t="s">
        <v>802</v>
      </c>
      <c r="X57" s="42" t="s">
        <v>1448</v>
      </c>
      <c r="Y57" s="41" t="s">
        <v>1311</v>
      </c>
      <c r="Z57" s="41">
        <v>0.0</v>
      </c>
      <c r="AA57" s="41">
        <v>0.0</v>
      </c>
      <c r="AB57" s="41">
        <v>1.35044635E8</v>
      </c>
      <c r="AC57" s="41">
        <v>1.8700025256E10</v>
      </c>
      <c r="AD57" s="42" t="s">
        <v>1447</v>
      </c>
      <c r="AE57" s="41" t="s">
        <v>1296</v>
      </c>
      <c r="AF57" s="41" t="s">
        <v>143</v>
      </c>
      <c r="AG57" s="41" t="s">
        <v>117</v>
      </c>
      <c r="AH57" s="41" t="s">
        <v>81</v>
      </c>
      <c r="AI57" s="41">
        <v>1.0</v>
      </c>
      <c r="AJ57" s="41">
        <v>0.0</v>
      </c>
      <c r="AK57" s="41">
        <v>280.0</v>
      </c>
      <c r="AL57" s="41">
        <v>280.0</v>
      </c>
      <c r="AM57" s="41">
        <v>4.2</v>
      </c>
      <c r="AN57" s="41" t="s">
        <v>68</v>
      </c>
      <c r="AO57" s="41">
        <v>13.37</v>
      </c>
      <c r="AP57" s="41" t="s">
        <v>1292</v>
      </c>
      <c r="AQ57" s="41" t="s">
        <v>1297</v>
      </c>
      <c r="AR57" s="42" t="s">
        <v>803</v>
      </c>
      <c r="AS57" s="42" t="s">
        <v>804</v>
      </c>
      <c r="AT57" s="41" t="s">
        <v>1298</v>
      </c>
      <c r="AU57" s="41">
        <v>1.0</v>
      </c>
      <c r="AV57" s="41">
        <v>-0.1</v>
      </c>
      <c r="AW57" s="41">
        <v>0.06</v>
      </c>
      <c r="AX57" s="41">
        <v>0.08</v>
      </c>
      <c r="AY57" s="41">
        <v>1.0</v>
      </c>
      <c r="AZ57" s="43"/>
      <c r="BA57" s="44">
        <v>2.0606382183E10</v>
      </c>
      <c r="BB57" s="45"/>
      <c r="BC57" s="46"/>
      <c r="BD57" s="47"/>
      <c r="BE57" s="40">
        <f t="shared" si="1"/>
        <v>238</v>
      </c>
      <c r="BF57" s="41">
        <f t="shared" si="3"/>
        <v>-0.1</v>
      </c>
      <c r="BG57" s="43">
        <v>0.06</v>
      </c>
      <c r="BH57" s="43">
        <v>0.08</v>
      </c>
      <c r="BI57" s="43"/>
      <c r="BJ57" s="43"/>
    </row>
    <row r="58">
      <c r="A58" s="41" t="s">
        <v>53</v>
      </c>
      <c r="B58" s="41">
        <v>1.8861796616E10</v>
      </c>
      <c r="C58" s="41">
        <v>1.84030633E8</v>
      </c>
      <c r="D58" s="41" t="s">
        <v>1286</v>
      </c>
      <c r="E58" s="42" t="s">
        <v>142</v>
      </c>
      <c r="F58" s="41" t="s">
        <v>1307</v>
      </c>
      <c r="G58" s="41" t="s">
        <v>1353</v>
      </c>
      <c r="H58" s="41" t="s">
        <v>1388</v>
      </c>
      <c r="I58" s="41" t="s">
        <v>1290</v>
      </c>
      <c r="J58" s="41" t="s">
        <v>1291</v>
      </c>
      <c r="K58" s="41" t="s">
        <v>1292</v>
      </c>
      <c r="L58" s="41">
        <v>463.9</v>
      </c>
      <c r="M58" s="41">
        <v>179.9</v>
      </c>
      <c r="N58" s="41">
        <v>3998.0</v>
      </c>
      <c r="O58" s="41">
        <v>5.0</v>
      </c>
      <c r="P58" s="41">
        <v>3.0</v>
      </c>
      <c r="Q58" s="41">
        <v>0.083333333</v>
      </c>
      <c r="R58" s="41">
        <v>0.071428571</v>
      </c>
      <c r="S58" s="41">
        <v>4.732919255</v>
      </c>
      <c r="T58" s="41">
        <v>0.0</v>
      </c>
      <c r="U58" s="41">
        <v>2.0</v>
      </c>
      <c r="V58" s="41">
        <v>0.037837838</v>
      </c>
      <c r="W58" s="41" t="s">
        <v>350</v>
      </c>
      <c r="X58" s="42" t="s">
        <v>1449</v>
      </c>
      <c r="Y58" s="41" t="s">
        <v>1311</v>
      </c>
      <c r="Z58" s="41">
        <v>0.0</v>
      </c>
      <c r="AA58" s="41">
        <v>0.0</v>
      </c>
      <c r="AB58" s="41">
        <v>1.35044635E8</v>
      </c>
      <c r="AC58" s="41">
        <v>1.8161795475E10</v>
      </c>
      <c r="AD58" s="42" t="s">
        <v>1447</v>
      </c>
      <c r="AE58" s="41" t="s">
        <v>1296</v>
      </c>
      <c r="AF58" s="41" t="s">
        <v>143</v>
      </c>
      <c r="AG58" s="41" t="s">
        <v>117</v>
      </c>
      <c r="AH58" s="41" t="s">
        <v>81</v>
      </c>
      <c r="AI58" s="41">
        <v>1.0</v>
      </c>
      <c r="AJ58" s="41">
        <v>0.0</v>
      </c>
      <c r="AK58" s="41">
        <v>770.0</v>
      </c>
      <c r="AL58" s="41">
        <v>770.0</v>
      </c>
      <c r="AM58" s="41">
        <v>11.55</v>
      </c>
      <c r="AN58" s="41" t="s">
        <v>68</v>
      </c>
      <c r="AO58" s="41">
        <v>75.57</v>
      </c>
      <c r="AP58" s="41" t="s">
        <v>1292</v>
      </c>
      <c r="AQ58" s="41" t="s">
        <v>1297</v>
      </c>
      <c r="AR58" s="42" t="s">
        <v>351</v>
      </c>
      <c r="AS58" s="42" t="s">
        <v>352</v>
      </c>
      <c r="AT58" s="41" t="s">
        <v>1298</v>
      </c>
      <c r="AU58" s="41">
        <v>1.0</v>
      </c>
      <c r="AV58" s="41">
        <v>-0.1</v>
      </c>
      <c r="AW58" s="41">
        <v>0.06</v>
      </c>
      <c r="AX58" s="41">
        <v>0.08</v>
      </c>
      <c r="AY58" s="41">
        <v>1.0</v>
      </c>
      <c r="AZ58" s="43"/>
      <c r="BA58" s="44">
        <v>2.0545403181E10</v>
      </c>
      <c r="BB58" s="45"/>
      <c r="BC58" s="46"/>
      <c r="BD58" s="47"/>
      <c r="BE58" s="40">
        <f t="shared" si="1"/>
        <v>170</v>
      </c>
      <c r="BF58" s="41">
        <f t="shared" si="3"/>
        <v>-0.09</v>
      </c>
      <c r="BG58" s="43">
        <v>0.06</v>
      </c>
      <c r="BH58" s="43">
        <v>0.08</v>
      </c>
      <c r="BI58" s="43"/>
      <c r="BJ58" s="43"/>
    </row>
    <row r="59">
      <c r="A59" s="41" t="s">
        <v>53</v>
      </c>
      <c r="B59" s="41">
        <v>1.9064074915E10</v>
      </c>
      <c r="C59" s="41">
        <v>1.84030633E8</v>
      </c>
      <c r="D59" s="41" t="s">
        <v>1286</v>
      </c>
      <c r="E59" s="42" t="s">
        <v>142</v>
      </c>
      <c r="F59" s="41" t="s">
        <v>1307</v>
      </c>
      <c r="G59" s="41" t="s">
        <v>1450</v>
      </c>
      <c r="H59" s="41" t="s">
        <v>1451</v>
      </c>
      <c r="I59" s="41" t="s">
        <v>1290</v>
      </c>
      <c r="J59" s="41" t="s">
        <v>1291</v>
      </c>
      <c r="K59" s="41" t="s">
        <v>1292</v>
      </c>
      <c r="L59" s="41">
        <v>331.9</v>
      </c>
      <c r="M59" s="41">
        <v>102.5</v>
      </c>
      <c r="N59" s="41">
        <v>800.0</v>
      </c>
      <c r="O59" s="41">
        <v>4.0</v>
      </c>
      <c r="P59" s="41">
        <v>3.0</v>
      </c>
      <c r="Q59" s="41">
        <v>0.066666667</v>
      </c>
      <c r="R59" s="41">
        <v>0.0</v>
      </c>
      <c r="S59" s="41">
        <v>4.732919255</v>
      </c>
      <c r="T59" s="41">
        <v>0.0</v>
      </c>
      <c r="U59" s="41">
        <v>2.0</v>
      </c>
      <c r="V59" s="41">
        <v>0.037837838</v>
      </c>
      <c r="W59" s="41" t="s">
        <v>321</v>
      </c>
      <c r="X59" s="42" t="s">
        <v>1452</v>
      </c>
      <c r="Y59" s="41" t="s">
        <v>1311</v>
      </c>
      <c r="Z59" s="41">
        <v>0.0</v>
      </c>
      <c r="AA59" s="41">
        <v>0.0</v>
      </c>
      <c r="AB59" s="41">
        <v>1.35044635E8</v>
      </c>
      <c r="AC59" s="41">
        <v>1.5495186155E10</v>
      </c>
      <c r="AD59" s="42" t="s">
        <v>1447</v>
      </c>
      <c r="AE59" s="41" t="s">
        <v>1296</v>
      </c>
      <c r="AF59" s="41" t="s">
        <v>143</v>
      </c>
      <c r="AG59" s="41" t="s">
        <v>117</v>
      </c>
      <c r="AH59" s="41" t="s">
        <v>81</v>
      </c>
      <c r="AI59" s="41">
        <v>1.0</v>
      </c>
      <c r="AJ59" s="41">
        <v>0.0</v>
      </c>
      <c r="AK59" s="41">
        <v>580.99</v>
      </c>
      <c r="AL59" s="41">
        <v>580.99</v>
      </c>
      <c r="AM59" s="41">
        <v>8.71485</v>
      </c>
      <c r="AN59" s="41" t="s">
        <v>68</v>
      </c>
      <c r="AO59" s="41">
        <v>25.3</v>
      </c>
      <c r="AP59" s="41" t="s">
        <v>1292</v>
      </c>
      <c r="AQ59" s="41" t="s">
        <v>1297</v>
      </c>
      <c r="AR59" s="42" t="s">
        <v>322</v>
      </c>
      <c r="AS59" s="42" t="s">
        <v>323</v>
      </c>
      <c r="AT59" s="41" t="s">
        <v>1298</v>
      </c>
      <c r="AU59" s="41">
        <v>1.0</v>
      </c>
      <c r="AV59" s="41">
        <v>-0.1</v>
      </c>
      <c r="AW59" s="41">
        <v>0.06</v>
      </c>
      <c r="AX59" s="41">
        <v>0.08</v>
      </c>
      <c r="AY59" s="41">
        <v>1.0</v>
      </c>
      <c r="AZ59" s="43"/>
      <c r="BA59" s="44">
        <v>2.0461795355E10</v>
      </c>
      <c r="BB59" s="45"/>
      <c r="BC59" s="46"/>
      <c r="BD59" s="47"/>
      <c r="BE59" s="40">
        <f t="shared" si="1"/>
        <v>237</v>
      </c>
      <c r="BF59" s="41">
        <f t="shared" si="3"/>
        <v>-0.1</v>
      </c>
      <c r="BG59" s="43">
        <v>0.06</v>
      </c>
      <c r="BH59" s="43">
        <v>0.08</v>
      </c>
      <c r="BI59" s="43"/>
      <c r="BJ59" s="43"/>
    </row>
    <row r="60">
      <c r="A60" s="41" t="s">
        <v>53</v>
      </c>
      <c r="B60" s="41">
        <v>2.0461795355E10</v>
      </c>
      <c r="C60" s="41">
        <v>1.84030633E8</v>
      </c>
      <c r="D60" s="41" t="s">
        <v>1286</v>
      </c>
      <c r="E60" s="42" t="s">
        <v>142</v>
      </c>
      <c r="F60" s="41" t="s">
        <v>1307</v>
      </c>
      <c r="G60" s="41" t="s">
        <v>1313</v>
      </c>
      <c r="H60" s="41" t="s">
        <v>1453</v>
      </c>
      <c r="I60" s="41" t="s">
        <v>1290</v>
      </c>
      <c r="J60" s="41" t="s">
        <v>1291</v>
      </c>
      <c r="K60" s="41" t="s">
        <v>1292</v>
      </c>
      <c r="L60" s="41">
        <v>157.9</v>
      </c>
      <c r="M60" s="41">
        <v>54.9</v>
      </c>
      <c r="N60" s="41">
        <v>4400.0</v>
      </c>
      <c r="O60" s="41">
        <v>5.0</v>
      </c>
      <c r="P60" s="41">
        <v>3.0</v>
      </c>
      <c r="Q60" s="41">
        <v>0.0</v>
      </c>
      <c r="R60" s="41">
        <v>0.0</v>
      </c>
      <c r="S60" s="41">
        <v>4.732919255</v>
      </c>
      <c r="T60" s="41">
        <v>0.0</v>
      </c>
      <c r="U60" s="41">
        <v>2.0</v>
      </c>
      <c r="V60" s="41">
        <v>0.037837838</v>
      </c>
      <c r="W60" s="41" t="s">
        <v>260</v>
      </c>
      <c r="X60" s="42" t="s">
        <v>1454</v>
      </c>
      <c r="Y60" s="41" t="s">
        <v>1311</v>
      </c>
      <c r="Z60" s="41">
        <v>0.0</v>
      </c>
      <c r="AA60" s="41">
        <v>0.0</v>
      </c>
      <c r="AB60" s="41">
        <v>1.35044635E8</v>
      </c>
      <c r="AC60" s="41">
        <v>1.9461795865E10</v>
      </c>
      <c r="AD60" s="42" t="s">
        <v>1447</v>
      </c>
      <c r="AE60" s="41" t="s">
        <v>1296</v>
      </c>
      <c r="AF60" s="41" t="s">
        <v>143</v>
      </c>
      <c r="AG60" s="41" t="s">
        <v>117</v>
      </c>
      <c r="AH60" s="41" t="s">
        <v>81</v>
      </c>
      <c r="AI60" s="41">
        <v>1.0</v>
      </c>
      <c r="AJ60" s="41">
        <v>0.0</v>
      </c>
      <c r="AK60" s="41">
        <v>237.0</v>
      </c>
      <c r="AL60" s="41">
        <v>237.0</v>
      </c>
      <c r="AM60" s="41">
        <v>3.555</v>
      </c>
      <c r="AN60" s="41" t="s">
        <v>68</v>
      </c>
      <c r="AO60" s="41">
        <v>17.75</v>
      </c>
      <c r="AP60" s="41" t="s">
        <v>1292</v>
      </c>
      <c r="AQ60" s="41" t="s">
        <v>1297</v>
      </c>
      <c r="AR60" s="42" t="s">
        <v>262</v>
      </c>
      <c r="AS60" s="42" t="s">
        <v>263</v>
      </c>
      <c r="AT60" s="41" t="s">
        <v>1298</v>
      </c>
      <c r="AU60" s="41">
        <v>1.0</v>
      </c>
      <c r="AV60" s="41">
        <v>-0.1</v>
      </c>
      <c r="AW60" s="41">
        <v>0.06</v>
      </c>
      <c r="AX60" s="41">
        <v>0.08</v>
      </c>
      <c r="AY60" s="41">
        <v>1.0</v>
      </c>
      <c r="AZ60" s="43"/>
      <c r="BA60" s="44">
        <v>2.0461795355E10</v>
      </c>
      <c r="BB60" s="45"/>
      <c r="BC60" s="46"/>
      <c r="BD60" s="47"/>
      <c r="BE60" s="40">
        <f t="shared" si="1"/>
        <v>237</v>
      </c>
      <c r="BF60" s="41">
        <f t="shared" si="3"/>
        <v>-0.1</v>
      </c>
      <c r="BG60" s="43">
        <v>0.06</v>
      </c>
      <c r="BH60" s="43">
        <v>0.08</v>
      </c>
      <c r="BI60" s="43"/>
      <c r="BJ60" s="43"/>
    </row>
    <row r="61">
      <c r="A61" s="41" t="s">
        <v>53</v>
      </c>
      <c r="B61" s="41">
        <v>2.290660651E10</v>
      </c>
      <c r="C61" s="41">
        <v>1.84030633E8</v>
      </c>
      <c r="D61" s="41" t="s">
        <v>1286</v>
      </c>
      <c r="E61" s="42" t="s">
        <v>142</v>
      </c>
      <c r="F61" s="41" t="s">
        <v>1307</v>
      </c>
      <c r="G61" s="41" t="s">
        <v>1308</v>
      </c>
      <c r="H61" s="41" t="s">
        <v>1309</v>
      </c>
      <c r="I61" s="41" t="s">
        <v>1290</v>
      </c>
      <c r="J61" s="41" t="s">
        <v>1291</v>
      </c>
      <c r="K61" s="41" t="s">
        <v>1292</v>
      </c>
      <c r="L61" s="41">
        <v>175.5</v>
      </c>
      <c r="M61" s="41">
        <v>67.5</v>
      </c>
      <c r="N61" s="41">
        <v>1994.0</v>
      </c>
      <c r="O61" s="41">
        <v>4.6</v>
      </c>
      <c r="P61" s="41">
        <v>3.0</v>
      </c>
      <c r="Q61" s="41">
        <v>0.433333333</v>
      </c>
      <c r="R61" s="41">
        <v>0.857142857</v>
      </c>
      <c r="S61" s="41">
        <v>4.732919255</v>
      </c>
      <c r="T61" s="41">
        <v>0.0</v>
      </c>
      <c r="U61" s="41">
        <v>2.0</v>
      </c>
      <c r="V61" s="41">
        <v>0.037837838</v>
      </c>
      <c r="W61" s="41" t="s">
        <v>144</v>
      </c>
      <c r="X61" s="42" t="s">
        <v>1455</v>
      </c>
      <c r="Y61" s="41" t="s">
        <v>1311</v>
      </c>
      <c r="Z61" s="41">
        <v>0.0</v>
      </c>
      <c r="AA61" s="41">
        <v>0.0</v>
      </c>
      <c r="AB61" s="41">
        <v>1.35044635E8</v>
      </c>
      <c r="AC61" s="41">
        <v>2.0563812521E10</v>
      </c>
      <c r="AD61" s="42" t="s">
        <v>1447</v>
      </c>
      <c r="AE61" s="41" t="s">
        <v>1296</v>
      </c>
      <c r="AF61" s="41" t="s">
        <v>143</v>
      </c>
      <c r="AG61" s="41" t="s">
        <v>117</v>
      </c>
      <c r="AH61" s="41" t="s">
        <v>81</v>
      </c>
      <c r="AI61" s="41">
        <v>1.0</v>
      </c>
      <c r="AJ61" s="41">
        <v>0.0</v>
      </c>
      <c r="AK61" s="41">
        <v>245.0</v>
      </c>
      <c r="AL61" s="41">
        <v>245.0</v>
      </c>
      <c r="AM61" s="41">
        <v>3.675</v>
      </c>
      <c r="AN61" s="41" t="s">
        <v>68</v>
      </c>
      <c r="AO61" s="41">
        <v>28.2</v>
      </c>
      <c r="AP61" s="41" t="s">
        <v>1292</v>
      </c>
      <c r="AQ61" s="41" t="s">
        <v>1297</v>
      </c>
      <c r="AR61" s="42" t="s">
        <v>145</v>
      </c>
      <c r="AS61" s="42" t="s">
        <v>146</v>
      </c>
      <c r="AT61" s="41" t="s">
        <v>1298</v>
      </c>
      <c r="AU61" s="41">
        <v>1.0</v>
      </c>
      <c r="AV61" s="41">
        <v>-0.1</v>
      </c>
      <c r="AW61" s="41">
        <v>0.06</v>
      </c>
      <c r="AX61" s="41">
        <v>0.08</v>
      </c>
      <c r="AY61" s="41">
        <v>0.0</v>
      </c>
      <c r="AZ61" s="43"/>
      <c r="BA61" s="44">
        <v>2.0461795355E10</v>
      </c>
      <c r="BB61" s="45"/>
      <c r="BC61" s="46"/>
      <c r="BD61" s="47"/>
      <c r="BE61" s="40">
        <f t="shared" si="1"/>
        <v>237</v>
      </c>
      <c r="BF61" s="41">
        <f t="shared" si="3"/>
        <v>-0.1</v>
      </c>
      <c r="BG61" s="43">
        <v>0.06</v>
      </c>
      <c r="BH61" s="43">
        <v>0.08</v>
      </c>
      <c r="BI61" s="43"/>
      <c r="BJ61" s="43"/>
    </row>
    <row r="62">
      <c r="A62" s="41" t="s">
        <v>53</v>
      </c>
      <c r="B62" s="41">
        <v>7.991594726E9</v>
      </c>
      <c r="C62" s="41">
        <v>4.3838021E8</v>
      </c>
      <c r="D62" s="41" t="s">
        <v>1286</v>
      </c>
      <c r="E62" s="42" t="s">
        <v>876</v>
      </c>
      <c r="F62" s="41" t="s">
        <v>1287</v>
      </c>
      <c r="G62" s="41" t="s">
        <v>1456</v>
      </c>
      <c r="H62" s="41" t="s">
        <v>1457</v>
      </c>
      <c r="I62" s="41" t="s">
        <v>1290</v>
      </c>
      <c r="J62" s="41" t="s">
        <v>1291</v>
      </c>
      <c r="K62" s="41" t="s">
        <v>1292</v>
      </c>
      <c r="L62" s="41">
        <v>216.5</v>
      </c>
      <c r="M62" s="41">
        <v>43.5</v>
      </c>
      <c r="N62" s="41">
        <v>17883.0</v>
      </c>
      <c r="O62" s="41">
        <v>4.894736842</v>
      </c>
      <c r="P62" s="41">
        <v>3.0</v>
      </c>
      <c r="Q62" s="41">
        <v>0.4</v>
      </c>
      <c r="R62" s="41">
        <v>0.285714286</v>
      </c>
      <c r="S62" s="41">
        <v>4.8125</v>
      </c>
      <c r="T62" s="41">
        <v>0.0</v>
      </c>
      <c r="U62" s="41">
        <v>1.0</v>
      </c>
      <c r="V62" s="41">
        <v>0.153846154</v>
      </c>
      <c r="W62" s="41" t="s">
        <v>882</v>
      </c>
      <c r="X62" s="42" t="s">
        <v>1458</v>
      </c>
      <c r="Y62" s="41" t="s">
        <v>1311</v>
      </c>
      <c r="Z62" s="41">
        <v>1.0</v>
      </c>
      <c r="AA62" s="41">
        <v>0.0</v>
      </c>
      <c r="AB62" s="41">
        <v>2.67637171E8</v>
      </c>
      <c r="AC62" s="41">
        <v>6.535561907E9</v>
      </c>
      <c r="AD62" s="42" t="s">
        <v>1459</v>
      </c>
      <c r="AE62" s="41" t="s">
        <v>1344</v>
      </c>
      <c r="AF62" s="41" t="s">
        <v>877</v>
      </c>
      <c r="AG62" s="41" t="s">
        <v>878</v>
      </c>
      <c r="AH62" s="41" t="s">
        <v>881</v>
      </c>
      <c r="AI62" s="41">
        <v>1.0</v>
      </c>
      <c r="AJ62" s="41">
        <v>0.0</v>
      </c>
      <c r="AK62" s="41">
        <v>200.0</v>
      </c>
      <c r="AL62" s="41">
        <v>200.0</v>
      </c>
      <c r="AM62" s="41">
        <v>3.0</v>
      </c>
      <c r="AN62" s="41" t="s">
        <v>68</v>
      </c>
      <c r="AO62" s="41">
        <v>10.77</v>
      </c>
      <c r="AP62" s="41" t="s">
        <v>1292</v>
      </c>
      <c r="AQ62" s="41" t="s">
        <v>1297</v>
      </c>
      <c r="AR62" s="42" t="s">
        <v>883</v>
      </c>
      <c r="AS62" s="42" t="s">
        <v>884</v>
      </c>
      <c r="AT62" s="41" t="s">
        <v>1298</v>
      </c>
      <c r="AU62" s="41">
        <v>1.0</v>
      </c>
      <c r="AV62" s="41">
        <v>-0.08</v>
      </c>
      <c r="AW62" s="41">
        <v>0.06</v>
      </c>
      <c r="AX62" s="41">
        <v>0.08</v>
      </c>
      <c r="AY62" s="41">
        <v>0.0</v>
      </c>
      <c r="AZ62" s="43"/>
      <c r="BA62" s="44">
        <v>2.0461795355E10</v>
      </c>
      <c r="BB62" s="45"/>
      <c r="BC62" s="46"/>
      <c r="BD62" s="47"/>
      <c r="BE62" s="40">
        <f t="shared" si="1"/>
        <v>237</v>
      </c>
      <c r="BF62" s="41">
        <f t="shared" si="3"/>
        <v>-0.1</v>
      </c>
      <c r="BG62" s="43">
        <v>0.06</v>
      </c>
      <c r="BH62" s="43">
        <v>0.08</v>
      </c>
      <c r="BI62" s="43"/>
      <c r="BJ62" s="43"/>
    </row>
    <row r="63">
      <c r="A63" s="41" t="s">
        <v>53</v>
      </c>
      <c r="B63" s="41">
        <v>1.4051518525E10</v>
      </c>
      <c r="C63" s="41">
        <v>2.85320201E8</v>
      </c>
      <c r="D63" s="41" t="s">
        <v>1286</v>
      </c>
      <c r="E63" s="42" t="s">
        <v>651</v>
      </c>
      <c r="F63" s="41" t="s">
        <v>1363</v>
      </c>
      <c r="G63" s="41" t="s">
        <v>1460</v>
      </c>
      <c r="H63" s="41" t="s">
        <v>1318</v>
      </c>
      <c r="I63" s="41" t="s">
        <v>1290</v>
      </c>
      <c r="J63" s="41" t="s">
        <v>1291</v>
      </c>
      <c r="K63" s="41" t="s">
        <v>1292</v>
      </c>
      <c r="L63" s="41">
        <v>41.99</v>
      </c>
      <c r="M63" s="41">
        <v>16.0</v>
      </c>
      <c r="N63" s="41">
        <v>315.0</v>
      </c>
      <c r="O63" s="41">
        <v>4.869158879</v>
      </c>
      <c r="P63" s="41">
        <v>3.0</v>
      </c>
      <c r="Q63" s="41">
        <v>5.533333333</v>
      </c>
      <c r="R63" s="41">
        <v>8.166666667</v>
      </c>
      <c r="S63" s="41">
        <v>4.840965042</v>
      </c>
      <c r="T63" s="41">
        <v>0.0</v>
      </c>
      <c r="U63" s="41">
        <v>0.0</v>
      </c>
      <c r="V63" s="41">
        <v>0.0</v>
      </c>
      <c r="W63" s="41" t="s">
        <v>653</v>
      </c>
      <c r="X63" s="42" t="s">
        <v>1461</v>
      </c>
      <c r="Y63" s="41" t="s">
        <v>1311</v>
      </c>
      <c r="Z63" s="41">
        <v>1.0</v>
      </c>
      <c r="AA63" s="41">
        <v>0.0</v>
      </c>
      <c r="AB63" s="41">
        <v>2.05805369E8</v>
      </c>
      <c r="AC63" s="41">
        <v>1.2376477997E10</v>
      </c>
      <c r="AD63" s="42" t="s">
        <v>1462</v>
      </c>
      <c r="AE63" s="41" t="s">
        <v>1296</v>
      </c>
      <c r="AF63" s="41" t="s">
        <v>652</v>
      </c>
      <c r="AG63" s="41" t="s">
        <v>117</v>
      </c>
      <c r="AH63" s="41" t="s">
        <v>81</v>
      </c>
      <c r="AI63" s="41">
        <v>1.14999</v>
      </c>
      <c r="AJ63" s="41">
        <v>0.0</v>
      </c>
      <c r="AK63" s="41">
        <v>90.0</v>
      </c>
      <c r="AL63" s="41">
        <v>90.0</v>
      </c>
      <c r="AM63" s="41">
        <v>1.35</v>
      </c>
      <c r="AN63" s="41" t="s">
        <v>68</v>
      </c>
      <c r="AO63" s="41">
        <v>8.9</v>
      </c>
      <c r="AP63" s="41" t="s">
        <v>1292</v>
      </c>
      <c r="AQ63" s="41" t="s">
        <v>1297</v>
      </c>
      <c r="AR63" s="42" t="s">
        <v>654</v>
      </c>
      <c r="AS63" s="42" t="s">
        <v>655</v>
      </c>
      <c r="AT63" s="41" t="s">
        <v>1298</v>
      </c>
      <c r="AU63" s="41">
        <v>1.0</v>
      </c>
      <c r="AV63" s="41">
        <v>-0.1</v>
      </c>
      <c r="AW63" s="41">
        <v>0.06</v>
      </c>
      <c r="AX63" s="41">
        <v>0.08</v>
      </c>
      <c r="AY63" s="41">
        <v>1.0</v>
      </c>
      <c r="AZ63" s="43"/>
      <c r="BA63" s="44">
        <v>2.0443096996E10</v>
      </c>
      <c r="BB63" s="45"/>
      <c r="BC63" s="46"/>
      <c r="BD63" s="47"/>
      <c r="BE63" s="40">
        <f t="shared" si="1"/>
        <v>163</v>
      </c>
      <c r="BF63" s="41">
        <f t="shared" si="3"/>
        <v>-0.09</v>
      </c>
      <c r="BG63" s="43">
        <v>0.06</v>
      </c>
      <c r="BH63" s="43">
        <v>0.08</v>
      </c>
      <c r="BI63" s="43"/>
      <c r="BJ63" s="43"/>
    </row>
    <row r="64">
      <c r="A64" s="41" t="s">
        <v>53</v>
      </c>
      <c r="B64" s="41">
        <v>2.106010999E10</v>
      </c>
      <c r="C64" s="41">
        <v>2.07063058E8</v>
      </c>
      <c r="D64" s="41" t="s">
        <v>1286</v>
      </c>
      <c r="E64" s="42" t="s">
        <v>204</v>
      </c>
      <c r="F64" s="41" t="s">
        <v>1299</v>
      </c>
      <c r="G64" s="41" t="s">
        <v>1300</v>
      </c>
      <c r="H64" s="41" t="s">
        <v>1318</v>
      </c>
      <c r="I64" s="41" t="s">
        <v>1290</v>
      </c>
      <c r="J64" s="41" t="s">
        <v>1291</v>
      </c>
      <c r="K64" s="41" t="s">
        <v>1292</v>
      </c>
      <c r="L64" s="41">
        <v>132.9</v>
      </c>
      <c r="M64" s="41">
        <v>66.5</v>
      </c>
      <c r="N64" s="41">
        <v>4794.0</v>
      </c>
      <c r="O64" s="41">
        <v>5.0</v>
      </c>
      <c r="P64" s="41">
        <v>3.0</v>
      </c>
      <c r="Q64" s="41">
        <v>0.0</v>
      </c>
      <c r="R64" s="41">
        <v>0.0</v>
      </c>
      <c r="S64" s="41">
        <v>4.675276753</v>
      </c>
      <c r="T64" s="41">
        <v>0.0</v>
      </c>
      <c r="U64" s="41">
        <v>0.0</v>
      </c>
      <c r="V64" s="41">
        <v>0.006578947</v>
      </c>
      <c r="W64" s="41" t="s">
        <v>206</v>
      </c>
      <c r="X64" s="42" t="s">
        <v>1463</v>
      </c>
      <c r="Y64" s="41" t="s">
        <v>1311</v>
      </c>
      <c r="Z64" s="41">
        <v>0.0</v>
      </c>
      <c r="AA64" s="41">
        <v>0.0</v>
      </c>
      <c r="AB64" s="41">
        <v>1.71466453E8</v>
      </c>
      <c r="AC64" s="41">
        <v>2.0260111642E10</v>
      </c>
      <c r="AD64" s="42" t="s">
        <v>1464</v>
      </c>
      <c r="AE64" s="41" t="s">
        <v>1296</v>
      </c>
      <c r="AF64" s="41" t="s">
        <v>205</v>
      </c>
      <c r="AG64" s="41" t="s">
        <v>106</v>
      </c>
      <c r="AH64" s="41" t="s">
        <v>63</v>
      </c>
      <c r="AI64" s="41">
        <v>1.0</v>
      </c>
      <c r="AJ64" s="41">
        <v>0.0</v>
      </c>
      <c r="AK64" s="41">
        <v>110.0</v>
      </c>
      <c r="AL64" s="41">
        <v>110.0</v>
      </c>
      <c r="AM64" s="41">
        <v>1.65</v>
      </c>
      <c r="AN64" s="41" t="s">
        <v>68</v>
      </c>
      <c r="AO64" s="41">
        <v>41.47</v>
      </c>
      <c r="AP64" s="41" t="s">
        <v>1292</v>
      </c>
      <c r="AQ64" s="41" t="s">
        <v>1297</v>
      </c>
      <c r="AR64" s="42" t="s">
        <v>208</v>
      </c>
      <c r="AS64" s="42" t="s">
        <v>209</v>
      </c>
      <c r="AT64" s="41" t="s">
        <v>1298</v>
      </c>
      <c r="AU64" s="41">
        <v>1.0</v>
      </c>
      <c r="AV64" s="41">
        <v>-0.09</v>
      </c>
      <c r="AW64" s="41">
        <v>0.06</v>
      </c>
      <c r="AX64" s="41">
        <v>0.08</v>
      </c>
      <c r="AY64" s="41">
        <v>0.0</v>
      </c>
      <c r="AZ64" s="43"/>
      <c r="BA64" s="44">
        <v>2.0168255984E10</v>
      </c>
      <c r="BB64" s="45"/>
      <c r="BC64" s="46"/>
      <c r="BD64" s="47"/>
      <c r="BE64" s="40">
        <f t="shared" si="1"/>
        <v>210</v>
      </c>
      <c r="BF64" s="41">
        <f t="shared" si="3"/>
        <v>-0.09</v>
      </c>
      <c r="BG64" s="43">
        <v>0.06</v>
      </c>
      <c r="BH64" s="43">
        <v>0.08</v>
      </c>
      <c r="BI64" s="43"/>
      <c r="BJ64" s="43"/>
    </row>
    <row r="65">
      <c r="A65" s="41" t="s">
        <v>53</v>
      </c>
      <c r="B65" s="41">
        <v>5.400456005E9</v>
      </c>
      <c r="C65" s="41">
        <v>1.84022627E8</v>
      </c>
      <c r="D65" s="41" t="s">
        <v>1286</v>
      </c>
      <c r="E65" s="42" t="s">
        <v>699</v>
      </c>
      <c r="F65" s="41" t="s">
        <v>1376</v>
      </c>
      <c r="G65" s="41" t="s">
        <v>1377</v>
      </c>
      <c r="H65" s="41" t="s">
        <v>1378</v>
      </c>
      <c r="I65" s="41" t="s">
        <v>1290</v>
      </c>
      <c r="J65" s="41" t="s">
        <v>1291</v>
      </c>
      <c r="K65" s="41" t="s">
        <v>1292</v>
      </c>
      <c r="L65" s="41">
        <v>78.9</v>
      </c>
      <c r="M65" s="41">
        <v>39.0</v>
      </c>
      <c r="N65" s="41">
        <v>487.0</v>
      </c>
      <c r="O65" s="41">
        <v>4.8</v>
      </c>
      <c r="P65" s="41">
        <v>3.0</v>
      </c>
      <c r="Q65" s="41">
        <v>0.516666667</v>
      </c>
      <c r="R65" s="41">
        <v>0.5</v>
      </c>
      <c r="S65" s="41">
        <v>4.87191941</v>
      </c>
      <c r="T65" s="41">
        <v>0.0</v>
      </c>
      <c r="U65" s="41">
        <v>2.0</v>
      </c>
      <c r="V65" s="41">
        <v>0.054852321</v>
      </c>
      <c r="W65" s="41" t="s">
        <v>1013</v>
      </c>
      <c r="X65" s="42" t="s">
        <v>1465</v>
      </c>
      <c r="Y65" s="41" t="s">
        <v>1311</v>
      </c>
      <c r="Z65" s="41">
        <v>0.0</v>
      </c>
      <c r="AA65" s="41">
        <v>0.0</v>
      </c>
      <c r="AB65" s="41">
        <v>3.4543426E7</v>
      </c>
      <c r="AC65" s="41">
        <v>7.84999913E8</v>
      </c>
      <c r="AD65" s="42" t="s">
        <v>1466</v>
      </c>
      <c r="AE65" s="41" t="s">
        <v>1296</v>
      </c>
      <c r="AF65" s="41" t="s">
        <v>156</v>
      </c>
      <c r="AG65" s="41" t="s">
        <v>106</v>
      </c>
      <c r="AH65" s="41" t="s">
        <v>63</v>
      </c>
      <c r="AI65" s="41">
        <v>1.14999</v>
      </c>
      <c r="AJ65" s="41">
        <v>0.0</v>
      </c>
      <c r="AK65" s="41">
        <v>110.0</v>
      </c>
      <c r="AL65" s="41">
        <v>110.0</v>
      </c>
      <c r="AM65" s="41">
        <v>1.65</v>
      </c>
      <c r="AN65" s="41" t="s">
        <v>68</v>
      </c>
      <c r="AO65" s="41">
        <v>32.13</v>
      </c>
      <c r="AP65" s="41" t="s">
        <v>1292</v>
      </c>
      <c r="AQ65" s="41" t="s">
        <v>1297</v>
      </c>
      <c r="AR65" s="42" t="s">
        <v>1015</v>
      </c>
      <c r="AS65" s="42" t="s">
        <v>1016</v>
      </c>
      <c r="AT65" s="41" t="s">
        <v>1298</v>
      </c>
      <c r="AU65" s="41">
        <v>1.0</v>
      </c>
      <c r="AV65" s="41">
        <v>-0.09</v>
      </c>
      <c r="AW65" s="41">
        <v>0.06</v>
      </c>
      <c r="AX65" s="41">
        <v>0.08</v>
      </c>
      <c r="AY65" s="41">
        <v>1.0</v>
      </c>
      <c r="AZ65" s="43"/>
      <c r="BA65" s="44">
        <v>2.0168255984E10</v>
      </c>
      <c r="BB65" s="45"/>
      <c r="BC65" s="46"/>
      <c r="BD65" s="47"/>
      <c r="BE65" s="40">
        <f t="shared" si="1"/>
        <v>210</v>
      </c>
      <c r="BF65" s="41">
        <f t="shared" si="3"/>
        <v>-0.09</v>
      </c>
      <c r="BG65" s="43">
        <v>0.06</v>
      </c>
      <c r="BH65" s="43">
        <v>0.08</v>
      </c>
      <c r="BI65" s="43"/>
      <c r="BJ65" s="43"/>
    </row>
    <row r="66">
      <c r="A66" s="41" t="s">
        <v>53</v>
      </c>
      <c r="B66" s="41">
        <v>1.1923711792E10</v>
      </c>
      <c r="C66" s="41">
        <v>1.84022627E8</v>
      </c>
      <c r="D66" s="41" t="s">
        <v>1286</v>
      </c>
      <c r="E66" s="42" t="s">
        <v>699</v>
      </c>
      <c r="F66" s="41" t="s">
        <v>1376</v>
      </c>
      <c r="G66" s="41" t="s">
        <v>1381</v>
      </c>
      <c r="H66" s="41" t="s">
        <v>1382</v>
      </c>
      <c r="I66" s="41" t="s">
        <v>1290</v>
      </c>
      <c r="J66" s="41" t="s">
        <v>1291</v>
      </c>
      <c r="K66" s="41" t="s">
        <v>1292</v>
      </c>
      <c r="L66" s="41">
        <v>58.5</v>
      </c>
      <c r="M66" s="41">
        <v>44.5</v>
      </c>
      <c r="N66" s="41">
        <v>4244.0</v>
      </c>
      <c r="O66" s="41">
        <v>4.891279728</v>
      </c>
      <c r="P66" s="41">
        <v>3.0</v>
      </c>
      <c r="Q66" s="41">
        <v>3.944444444</v>
      </c>
      <c r="R66" s="41">
        <v>3.761904762</v>
      </c>
      <c r="S66" s="41">
        <v>4.87191941</v>
      </c>
      <c r="T66" s="41">
        <v>0.0</v>
      </c>
      <c r="U66" s="41">
        <v>2.0</v>
      </c>
      <c r="V66" s="41">
        <v>0.054852321</v>
      </c>
      <c r="W66" s="41" t="s">
        <v>766</v>
      </c>
      <c r="X66" s="42" t="s">
        <v>1467</v>
      </c>
      <c r="Y66" s="41" t="s">
        <v>1311</v>
      </c>
      <c r="Z66" s="41">
        <v>0.0</v>
      </c>
      <c r="AA66" s="41">
        <v>0.0</v>
      </c>
      <c r="AB66" s="41">
        <v>3.4543426E7</v>
      </c>
      <c r="AC66" s="41">
        <v>5.29665096E9</v>
      </c>
      <c r="AD66" s="42" t="s">
        <v>1466</v>
      </c>
      <c r="AE66" s="41" t="s">
        <v>1296</v>
      </c>
      <c r="AF66" s="41" t="s">
        <v>156</v>
      </c>
      <c r="AG66" s="41" t="s">
        <v>106</v>
      </c>
      <c r="AH66" s="41" t="s">
        <v>63</v>
      </c>
      <c r="AI66" s="41">
        <v>1.14999</v>
      </c>
      <c r="AJ66" s="41">
        <v>187.0</v>
      </c>
      <c r="AK66" s="41">
        <v>160.0</v>
      </c>
      <c r="AL66" s="41">
        <v>187.0</v>
      </c>
      <c r="AM66" s="41">
        <v>2.4</v>
      </c>
      <c r="AN66" s="41" t="s">
        <v>68</v>
      </c>
      <c r="AO66" s="41">
        <v>13.14</v>
      </c>
      <c r="AP66" s="41" t="s">
        <v>1292</v>
      </c>
      <c r="AQ66" s="41" t="s">
        <v>1297</v>
      </c>
      <c r="AR66" s="42" t="s">
        <v>768</v>
      </c>
      <c r="AS66" s="42" t="s">
        <v>769</v>
      </c>
      <c r="AT66" s="41" t="s">
        <v>1298</v>
      </c>
      <c r="AU66" s="41">
        <v>1.0</v>
      </c>
      <c r="AV66" s="41">
        <v>-0.09</v>
      </c>
      <c r="AW66" s="41">
        <v>0.06</v>
      </c>
      <c r="AX66" s="41">
        <v>0.08</v>
      </c>
      <c r="AY66" s="41">
        <v>0.0</v>
      </c>
      <c r="AZ66" s="43"/>
      <c r="BA66" s="44">
        <v>2.0168255984E10</v>
      </c>
      <c r="BB66" s="45"/>
      <c r="BC66" s="46"/>
      <c r="BD66" s="47"/>
      <c r="BE66" s="40">
        <f t="shared" si="1"/>
        <v>210</v>
      </c>
      <c r="BF66" s="41">
        <f t="shared" si="3"/>
        <v>-0.09</v>
      </c>
      <c r="BG66" s="43">
        <v>0.06</v>
      </c>
      <c r="BH66" s="43">
        <v>0.08</v>
      </c>
      <c r="BI66" s="43"/>
      <c r="BJ66" s="43"/>
    </row>
    <row r="67">
      <c r="A67" s="41" t="s">
        <v>53</v>
      </c>
      <c r="B67" s="41">
        <v>1.3502891991E10</v>
      </c>
      <c r="C67" s="41">
        <v>1.84022627E8</v>
      </c>
      <c r="D67" s="41" t="s">
        <v>1286</v>
      </c>
      <c r="E67" s="42" t="s">
        <v>699</v>
      </c>
      <c r="F67" s="41" t="s">
        <v>1376</v>
      </c>
      <c r="G67" s="41" t="s">
        <v>1468</v>
      </c>
      <c r="H67" s="41" t="s">
        <v>1382</v>
      </c>
      <c r="I67" s="41" t="s">
        <v>1290</v>
      </c>
      <c r="J67" s="41" t="s">
        <v>1291</v>
      </c>
      <c r="K67" s="41" t="s">
        <v>1292</v>
      </c>
      <c r="L67" s="41">
        <v>66.9</v>
      </c>
      <c r="M67" s="41">
        <v>54.9</v>
      </c>
      <c r="N67" s="41">
        <v>3149.0</v>
      </c>
      <c r="O67" s="41">
        <v>4.895833333</v>
      </c>
      <c r="P67" s="41">
        <v>3.0</v>
      </c>
      <c r="Q67" s="41">
        <v>2.183333333</v>
      </c>
      <c r="R67" s="41">
        <v>1.619047619</v>
      </c>
      <c r="S67" s="41">
        <v>4.87191941</v>
      </c>
      <c r="T67" s="41">
        <v>0.0</v>
      </c>
      <c r="U67" s="41">
        <v>2.0</v>
      </c>
      <c r="V67" s="41">
        <v>0.054852321</v>
      </c>
      <c r="W67" s="41" t="s">
        <v>700</v>
      </c>
      <c r="X67" s="42" t="s">
        <v>1469</v>
      </c>
      <c r="Y67" s="41" t="s">
        <v>1311</v>
      </c>
      <c r="Z67" s="41">
        <v>0.0</v>
      </c>
      <c r="AA67" s="41">
        <v>0.0</v>
      </c>
      <c r="AB67" s="41">
        <v>3.4543426E7</v>
      </c>
      <c r="AC67" s="41">
        <v>1.2302902661E10</v>
      </c>
      <c r="AD67" s="42" t="s">
        <v>1466</v>
      </c>
      <c r="AE67" s="41" t="s">
        <v>1296</v>
      </c>
      <c r="AF67" s="41" t="s">
        <v>156</v>
      </c>
      <c r="AG67" s="41" t="s">
        <v>106</v>
      </c>
      <c r="AH67" s="41" t="s">
        <v>63</v>
      </c>
      <c r="AI67" s="41">
        <v>1.14999</v>
      </c>
      <c r="AJ67" s="41">
        <v>0.0</v>
      </c>
      <c r="AK67" s="41">
        <v>230.0</v>
      </c>
      <c r="AL67" s="41">
        <v>230.0</v>
      </c>
      <c r="AM67" s="41">
        <v>3.45</v>
      </c>
      <c r="AN67" s="41" t="s">
        <v>68</v>
      </c>
      <c r="AO67" s="41">
        <v>18.22</v>
      </c>
      <c r="AP67" s="41" t="s">
        <v>1292</v>
      </c>
      <c r="AQ67" s="41" t="s">
        <v>1297</v>
      </c>
      <c r="AR67" s="42" t="s">
        <v>702</v>
      </c>
      <c r="AS67" s="42" t="s">
        <v>703</v>
      </c>
      <c r="AT67" s="41" t="s">
        <v>1298</v>
      </c>
      <c r="AU67" s="41">
        <v>1.0</v>
      </c>
      <c r="AV67" s="41">
        <v>-0.09</v>
      </c>
      <c r="AW67" s="41">
        <v>0.06</v>
      </c>
      <c r="AX67" s="41">
        <v>0.08</v>
      </c>
      <c r="AY67" s="41">
        <v>1.0</v>
      </c>
      <c r="AZ67" s="43"/>
      <c r="BA67" s="44">
        <v>2.0168255984E10</v>
      </c>
      <c r="BB67" s="45"/>
      <c r="BC67" s="46"/>
      <c r="BD67" s="47"/>
      <c r="BE67" s="40">
        <f t="shared" si="1"/>
        <v>210</v>
      </c>
      <c r="BF67" s="41">
        <f t="shared" si="3"/>
        <v>-0.09</v>
      </c>
      <c r="BG67" s="43">
        <v>0.06</v>
      </c>
      <c r="BH67" s="43">
        <v>0.08</v>
      </c>
      <c r="BI67" s="43"/>
      <c r="BJ67" s="43"/>
    </row>
    <row r="68">
      <c r="A68" s="41" t="s">
        <v>53</v>
      </c>
      <c r="B68" s="41">
        <v>4.761353025E9</v>
      </c>
      <c r="C68" s="41">
        <v>1.83985095E8</v>
      </c>
      <c r="D68" s="41" t="s">
        <v>1286</v>
      </c>
      <c r="E68" s="42" t="s">
        <v>1080</v>
      </c>
      <c r="F68" s="41" t="s">
        <v>1307</v>
      </c>
      <c r="G68" s="41" t="s">
        <v>1313</v>
      </c>
      <c r="H68" s="41" t="s">
        <v>1470</v>
      </c>
      <c r="I68" s="41" t="s">
        <v>1290</v>
      </c>
      <c r="J68" s="41" t="s">
        <v>1291</v>
      </c>
      <c r="K68" s="41" t="s">
        <v>1292</v>
      </c>
      <c r="L68" s="41">
        <v>65.5</v>
      </c>
      <c r="M68" s="41">
        <v>65.5</v>
      </c>
      <c r="N68" s="41">
        <v>728.0</v>
      </c>
      <c r="O68" s="41">
        <v>4.0</v>
      </c>
      <c r="P68" s="41">
        <v>3.0</v>
      </c>
      <c r="Q68" s="41">
        <v>0.0</v>
      </c>
      <c r="R68" s="41">
        <v>0.0</v>
      </c>
      <c r="S68" s="41">
        <v>4.672489083</v>
      </c>
      <c r="T68" s="41">
        <v>0.0</v>
      </c>
      <c r="U68" s="41">
        <v>7.0</v>
      </c>
      <c r="V68" s="41">
        <v>0.02</v>
      </c>
      <c r="W68" s="41" t="s">
        <v>1081</v>
      </c>
      <c r="X68" s="42" t="s">
        <v>1471</v>
      </c>
      <c r="Y68" s="41" t="s">
        <v>1311</v>
      </c>
      <c r="Z68" s="41">
        <v>0.0</v>
      </c>
      <c r="AA68" s="41">
        <v>0.0</v>
      </c>
      <c r="AB68" s="41">
        <v>7.7518608E7</v>
      </c>
      <c r="AC68" s="41">
        <v>5.161355087E9</v>
      </c>
      <c r="AD68" s="42" t="s">
        <v>1472</v>
      </c>
      <c r="AE68" s="41" t="s">
        <v>1296</v>
      </c>
      <c r="AF68" s="41" t="s">
        <v>376</v>
      </c>
      <c r="AG68" s="41" t="s">
        <v>163</v>
      </c>
      <c r="AH68" s="41" t="s">
        <v>63</v>
      </c>
      <c r="AI68" s="41">
        <v>1.0</v>
      </c>
      <c r="AJ68" s="41">
        <v>270.0</v>
      </c>
      <c r="AK68" s="41">
        <v>120.0</v>
      </c>
      <c r="AL68" s="41">
        <v>270.0</v>
      </c>
      <c r="AM68" s="41">
        <v>1.8</v>
      </c>
      <c r="AN68" s="41" t="s">
        <v>68</v>
      </c>
      <c r="AO68" s="41">
        <v>23.42</v>
      </c>
      <c r="AP68" s="41" t="s">
        <v>1292</v>
      </c>
      <c r="AQ68" s="41" t="s">
        <v>1297</v>
      </c>
      <c r="AR68" s="42" t="s">
        <v>1082</v>
      </c>
      <c r="AS68" s="42" t="s">
        <v>1083</v>
      </c>
      <c r="AT68" s="41" t="s">
        <v>1298</v>
      </c>
      <c r="AU68" s="41">
        <v>1.0</v>
      </c>
      <c r="AV68" s="41">
        <v>-0.09</v>
      </c>
      <c r="AW68" s="41">
        <v>0.06</v>
      </c>
      <c r="AX68" s="41">
        <v>0.08</v>
      </c>
      <c r="AY68" s="41">
        <v>0.0</v>
      </c>
      <c r="AZ68" s="43"/>
      <c r="BA68" s="44">
        <v>2.0168255984E10</v>
      </c>
      <c r="BB68" s="45"/>
      <c r="BC68" s="46"/>
      <c r="BD68" s="47"/>
      <c r="BE68" s="40">
        <f t="shared" si="1"/>
        <v>210</v>
      </c>
      <c r="BF68" s="41">
        <f t="shared" si="3"/>
        <v>-0.09</v>
      </c>
      <c r="BG68" s="43">
        <v>0.06</v>
      </c>
      <c r="BH68" s="43">
        <v>0.08</v>
      </c>
      <c r="BI68" s="43"/>
      <c r="BJ68" s="43"/>
    </row>
    <row r="69">
      <c r="A69" s="41" t="s">
        <v>53</v>
      </c>
      <c r="B69" s="41">
        <v>4.718564759E9</v>
      </c>
      <c r="C69" s="41">
        <v>1.84029517E8</v>
      </c>
      <c r="D69" s="41" t="s">
        <v>1286</v>
      </c>
      <c r="E69" s="42" t="s">
        <v>1096</v>
      </c>
      <c r="F69" s="41" t="s">
        <v>1345</v>
      </c>
      <c r="G69" s="41" t="s">
        <v>1473</v>
      </c>
      <c r="H69" s="41" t="s">
        <v>1474</v>
      </c>
      <c r="I69" s="41" t="s">
        <v>1290</v>
      </c>
      <c r="J69" s="41" t="s">
        <v>1291</v>
      </c>
      <c r="K69" s="41" t="s">
        <v>1292</v>
      </c>
      <c r="L69" s="41">
        <v>77.9</v>
      </c>
      <c r="M69" s="41">
        <v>42.0</v>
      </c>
      <c r="N69" s="41">
        <v>953.0</v>
      </c>
      <c r="O69" s="41">
        <v>4.537585421</v>
      </c>
      <c r="P69" s="41">
        <v>3.0</v>
      </c>
      <c r="Q69" s="41">
        <v>3.583333333</v>
      </c>
      <c r="R69" s="41">
        <v>1.857142857</v>
      </c>
      <c r="S69" s="41">
        <v>4.743259912</v>
      </c>
      <c r="T69" s="41">
        <v>0.0</v>
      </c>
      <c r="U69" s="41">
        <v>1.0</v>
      </c>
      <c r="V69" s="41">
        <v>0.024657534</v>
      </c>
      <c r="W69" s="41" t="s">
        <v>1097</v>
      </c>
      <c r="X69" s="42" t="s">
        <v>1475</v>
      </c>
      <c r="Y69" s="41" t="s">
        <v>1311</v>
      </c>
      <c r="Z69" s="41">
        <v>0.0</v>
      </c>
      <c r="AA69" s="41">
        <v>0.0</v>
      </c>
      <c r="AB69" s="41">
        <v>1.29710077E8</v>
      </c>
      <c r="AC69" s="41">
        <v>7.918564557E9</v>
      </c>
      <c r="AD69" s="42" t="s">
        <v>1476</v>
      </c>
      <c r="AE69" s="41" t="s">
        <v>1296</v>
      </c>
      <c r="AF69" s="41" t="s">
        <v>156</v>
      </c>
      <c r="AG69" s="41" t="s">
        <v>106</v>
      </c>
      <c r="AH69" s="41" t="s">
        <v>63</v>
      </c>
      <c r="AI69" s="41">
        <v>1.0</v>
      </c>
      <c r="AJ69" s="41">
        <v>0.0</v>
      </c>
      <c r="AK69" s="41">
        <v>100.0</v>
      </c>
      <c r="AL69" s="41">
        <v>100.0</v>
      </c>
      <c r="AM69" s="41">
        <v>1.5</v>
      </c>
      <c r="AN69" s="41" t="s">
        <v>68</v>
      </c>
      <c r="AO69" s="41">
        <v>20.58</v>
      </c>
      <c r="AP69" s="41" t="s">
        <v>1292</v>
      </c>
      <c r="AQ69" s="41" t="s">
        <v>1297</v>
      </c>
      <c r="AR69" s="42" t="s">
        <v>1098</v>
      </c>
      <c r="AS69" s="42" t="s">
        <v>1099</v>
      </c>
      <c r="AT69" s="41" t="s">
        <v>1298</v>
      </c>
      <c r="AU69" s="41">
        <v>1.0</v>
      </c>
      <c r="AV69" s="41">
        <v>-0.09</v>
      </c>
      <c r="AW69" s="41">
        <v>0.06</v>
      </c>
      <c r="AX69" s="41">
        <v>0.08</v>
      </c>
      <c r="AY69" s="41">
        <v>0.0</v>
      </c>
      <c r="AZ69" s="43"/>
      <c r="BA69" s="44">
        <v>2.0168255984E10</v>
      </c>
      <c r="BB69" s="45"/>
      <c r="BC69" s="46"/>
      <c r="BD69" s="47"/>
      <c r="BE69" s="40">
        <f t="shared" si="1"/>
        <v>210</v>
      </c>
      <c r="BF69" s="41">
        <f t="shared" si="3"/>
        <v>-0.09</v>
      </c>
      <c r="BG69" s="43">
        <v>0.06</v>
      </c>
      <c r="BH69" s="43">
        <v>0.08</v>
      </c>
      <c r="BI69" s="43"/>
      <c r="BJ69" s="43"/>
    </row>
    <row r="70">
      <c r="A70" s="41" t="s">
        <v>53</v>
      </c>
      <c r="B70" s="41">
        <v>2.1054209052E10</v>
      </c>
      <c r="C70" s="41">
        <v>1.98959667E8</v>
      </c>
      <c r="D70" s="41" t="s">
        <v>1286</v>
      </c>
      <c r="E70" s="42" t="s">
        <v>213</v>
      </c>
      <c r="F70" s="41" t="s">
        <v>1307</v>
      </c>
      <c r="G70" s="41" t="s">
        <v>1313</v>
      </c>
      <c r="H70" s="41" t="s">
        <v>1318</v>
      </c>
      <c r="I70" s="41" t="s">
        <v>1290</v>
      </c>
      <c r="J70" s="41" t="s">
        <v>1291</v>
      </c>
      <c r="K70" s="41" t="s">
        <v>1292</v>
      </c>
      <c r="L70" s="41">
        <v>70.9</v>
      </c>
      <c r="M70" s="41">
        <v>70.9</v>
      </c>
      <c r="N70" s="41">
        <v>950.0</v>
      </c>
      <c r="O70" s="41">
        <v>4.619047619</v>
      </c>
      <c r="P70" s="41">
        <v>3.0</v>
      </c>
      <c r="Q70" s="41">
        <v>0.0</v>
      </c>
      <c r="R70" s="41">
        <v>0.0</v>
      </c>
      <c r="S70" s="41">
        <v>4.593085106</v>
      </c>
      <c r="T70" s="41">
        <v>0.0</v>
      </c>
      <c r="U70" s="41">
        <v>1.0</v>
      </c>
      <c r="V70" s="41">
        <v>0.0</v>
      </c>
      <c r="W70" s="41" t="s">
        <v>215</v>
      </c>
      <c r="X70" s="42" t="s">
        <v>1477</v>
      </c>
      <c r="Y70" s="41" t="s">
        <v>1311</v>
      </c>
      <c r="Z70" s="41">
        <v>1.0</v>
      </c>
      <c r="AA70" s="41">
        <v>0.0</v>
      </c>
      <c r="AB70" s="41">
        <v>9.8792841E7</v>
      </c>
      <c r="AC70" s="41">
        <v>2.0754210048E10</v>
      </c>
      <c r="AD70" s="42" t="s">
        <v>1478</v>
      </c>
      <c r="AE70" s="41" t="s">
        <v>1296</v>
      </c>
      <c r="AF70" s="41" t="s">
        <v>214</v>
      </c>
      <c r="AG70" s="41" t="s">
        <v>60</v>
      </c>
      <c r="AH70" s="41" t="s">
        <v>63</v>
      </c>
      <c r="AI70" s="41">
        <v>1.0</v>
      </c>
      <c r="AJ70" s="41">
        <v>235.0</v>
      </c>
      <c r="AK70" s="41">
        <v>220.0</v>
      </c>
      <c r="AL70" s="41">
        <v>235.0</v>
      </c>
      <c r="AM70" s="41">
        <v>3.3</v>
      </c>
      <c r="AN70" s="41" t="s">
        <v>68</v>
      </c>
      <c r="AO70" s="41">
        <v>32.13</v>
      </c>
      <c r="AP70" s="41" t="s">
        <v>1292</v>
      </c>
      <c r="AQ70" s="41" t="s">
        <v>1297</v>
      </c>
      <c r="AR70" s="42" t="s">
        <v>217</v>
      </c>
      <c r="AS70" s="42" t="s">
        <v>218</v>
      </c>
      <c r="AT70" s="41" t="s">
        <v>1298</v>
      </c>
      <c r="AU70" s="41">
        <v>1.0</v>
      </c>
      <c r="AV70" s="41">
        <v>-0.1</v>
      </c>
      <c r="AW70" s="41">
        <v>0.06</v>
      </c>
      <c r="AX70" s="41">
        <v>0.08</v>
      </c>
      <c r="AY70" s="41">
        <v>0.0</v>
      </c>
      <c r="AZ70" s="43"/>
      <c r="BA70" s="44">
        <v>2.0062739285E10</v>
      </c>
      <c r="BB70" s="45"/>
      <c r="BC70" s="46"/>
      <c r="BD70" s="47"/>
      <c r="BE70" s="40">
        <f t="shared" si="1"/>
        <v>340</v>
      </c>
      <c r="BF70" s="41">
        <f t="shared" si="3"/>
        <v>-0.09</v>
      </c>
      <c r="BG70" s="43">
        <v>0.06</v>
      </c>
      <c r="BH70" s="43">
        <v>0.08</v>
      </c>
      <c r="BI70" s="43"/>
      <c r="BJ70" s="43"/>
    </row>
    <row r="71">
      <c r="A71" s="41" t="s">
        <v>53</v>
      </c>
      <c r="B71" s="41">
        <v>7.395681923E9</v>
      </c>
      <c r="C71" s="41">
        <v>1.83963684E8</v>
      </c>
      <c r="D71" s="41" t="s">
        <v>1286</v>
      </c>
      <c r="E71" s="42" t="s">
        <v>915</v>
      </c>
      <c r="F71" s="41" t="s">
        <v>1307</v>
      </c>
      <c r="G71" s="41" t="s">
        <v>1479</v>
      </c>
      <c r="H71" s="41" t="s">
        <v>1291</v>
      </c>
      <c r="I71" s="41" t="s">
        <v>1290</v>
      </c>
      <c r="J71" s="41" t="s">
        <v>1291</v>
      </c>
      <c r="K71" s="41" t="s">
        <v>1292</v>
      </c>
      <c r="L71" s="41">
        <v>288.5</v>
      </c>
      <c r="M71" s="41">
        <v>58.99</v>
      </c>
      <c r="N71" s="41">
        <v>1622.0</v>
      </c>
      <c r="O71" s="41">
        <v>4.699203187</v>
      </c>
      <c r="P71" s="41">
        <v>3.0</v>
      </c>
      <c r="Q71" s="41">
        <v>5.033333333</v>
      </c>
      <c r="R71" s="41">
        <v>1.714285714</v>
      </c>
      <c r="S71" s="41">
        <v>4.794620876</v>
      </c>
      <c r="T71" s="41">
        <v>0.0</v>
      </c>
      <c r="U71" s="41">
        <v>0.0</v>
      </c>
      <c r="V71" s="41">
        <v>0.003323837</v>
      </c>
      <c r="W71" s="41" t="s">
        <v>916</v>
      </c>
      <c r="X71" s="42" t="s">
        <v>1480</v>
      </c>
      <c r="Y71" s="41" t="s">
        <v>1294</v>
      </c>
      <c r="Z71" s="41">
        <v>0.0</v>
      </c>
      <c r="AA71" s="41">
        <v>0.0</v>
      </c>
      <c r="AB71" s="41">
        <v>7.6226132E7</v>
      </c>
      <c r="AC71" s="41">
        <v>9.98277737E9</v>
      </c>
      <c r="AD71" s="42" t="s">
        <v>1481</v>
      </c>
      <c r="AE71" s="41" t="s">
        <v>1296</v>
      </c>
      <c r="AF71" s="41" t="s">
        <v>268</v>
      </c>
      <c r="AG71" s="41" t="s">
        <v>241</v>
      </c>
      <c r="AH71" s="41" t="s">
        <v>244</v>
      </c>
      <c r="AI71" s="41">
        <v>1.1</v>
      </c>
      <c r="AJ71" s="41">
        <v>230.0</v>
      </c>
      <c r="AK71" s="41">
        <v>220.0</v>
      </c>
      <c r="AL71" s="41">
        <v>230.0</v>
      </c>
      <c r="AM71" s="41">
        <v>3.3</v>
      </c>
      <c r="AN71" s="41" t="s">
        <v>68</v>
      </c>
      <c r="AO71" s="41">
        <v>22.2</v>
      </c>
      <c r="AP71" s="41" t="s">
        <v>1292</v>
      </c>
      <c r="AQ71" s="41" t="s">
        <v>1297</v>
      </c>
      <c r="AR71" s="42" t="s">
        <v>918</v>
      </c>
      <c r="AS71" s="42" t="s">
        <v>919</v>
      </c>
      <c r="AT71" s="41" t="s">
        <v>1298</v>
      </c>
      <c r="AU71" s="41">
        <v>1.0</v>
      </c>
      <c r="AV71" s="41">
        <v>-0.09</v>
      </c>
      <c r="AW71" s="41">
        <v>0.06</v>
      </c>
      <c r="AX71" s="41">
        <v>0.08</v>
      </c>
      <c r="AY71" s="41">
        <v>0.0</v>
      </c>
      <c r="AZ71" s="43"/>
      <c r="BA71" s="44">
        <v>2.0062739285E10</v>
      </c>
      <c r="BB71" s="45"/>
      <c r="BC71" s="46"/>
      <c r="BD71" s="47"/>
      <c r="BE71" s="40">
        <f t="shared" si="1"/>
        <v>340</v>
      </c>
      <c r="BF71" s="41">
        <f t="shared" si="3"/>
        <v>-0.09</v>
      </c>
      <c r="BG71" s="43">
        <v>0.06</v>
      </c>
      <c r="BH71" s="43">
        <v>0.08</v>
      </c>
      <c r="BI71" s="43"/>
      <c r="BJ71" s="43"/>
    </row>
    <row r="72">
      <c r="A72" s="41" t="s">
        <v>53</v>
      </c>
      <c r="B72" s="41">
        <v>4.704900408E9</v>
      </c>
      <c r="C72" s="41">
        <v>1.91714656E8</v>
      </c>
      <c r="D72" s="41" t="s">
        <v>1286</v>
      </c>
      <c r="E72" s="42" t="s">
        <v>367</v>
      </c>
      <c r="F72" s="41" t="s">
        <v>1330</v>
      </c>
      <c r="G72" s="41" t="s">
        <v>1482</v>
      </c>
      <c r="H72" s="41" t="s">
        <v>1483</v>
      </c>
      <c r="I72" s="41" t="s">
        <v>1290</v>
      </c>
      <c r="J72" s="41" t="s">
        <v>1291</v>
      </c>
      <c r="K72" s="41" t="s">
        <v>1292</v>
      </c>
      <c r="L72" s="41">
        <v>70.9</v>
      </c>
      <c r="M72" s="41">
        <v>69.9</v>
      </c>
      <c r="N72" s="41">
        <v>818.0</v>
      </c>
      <c r="O72" s="41">
        <v>4.826923077</v>
      </c>
      <c r="P72" s="41">
        <v>3.0</v>
      </c>
      <c r="Q72" s="41">
        <v>0.566666667</v>
      </c>
      <c r="R72" s="41">
        <v>0.142857143</v>
      </c>
      <c r="S72" s="41">
        <v>4.79853686</v>
      </c>
      <c r="T72" s="41">
        <v>0.0</v>
      </c>
      <c r="U72" s="41">
        <v>4.0</v>
      </c>
      <c r="V72" s="41">
        <v>0.01</v>
      </c>
      <c r="W72" s="41" t="s">
        <v>1101</v>
      </c>
      <c r="X72" s="42" t="s">
        <v>1484</v>
      </c>
      <c r="Y72" s="41" t="s">
        <v>1311</v>
      </c>
      <c r="Z72" s="41">
        <v>0.0</v>
      </c>
      <c r="AA72" s="41">
        <v>0.0</v>
      </c>
      <c r="AB72" s="41">
        <v>5.2491189E7</v>
      </c>
      <c r="AC72" s="41">
        <v>2.62135239E9</v>
      </c>
      <c r="AD72" s="42" t="s">
        <v>1485</v>
      </c>
      <c r="AE72" s="41" t="s">
        <v>1296</v>
      </c>
      <c r="AF72" s="41" t="s">
        <v>116</v>
      </c>
      <c r="AG72" s="41" t="s">
        <v>117</v>
      </c>
      <c r="AH72" s="41" t="s">
        <v>81</v>
      </c>
      <c r="AI72" s="41">
        <v>1.14999</v>
      </c>
      <c r="AJ72" s="41">
        <v>0.0</v>
      </c>
      <c r="AK72" s="41">
        <v>190.0</v>
      </c>
      <c r="AL72" s="41">
        <v>190.0</v>
      </c>
      <c r="AM72" s="41">
        <v>2.85</v>
      </c>
      <c r="AN72" s="41" t="s">
        <v>68</v>
      </c>
      <c r="AO72" s="41">
        <v>36.57</v>
      </c>
      <c r="AP72" s="41" t="s">
        <v>1292</v>
      </c>
      <c r="AQ72" s="41" t="s">
        <v>1297</v>
      </c>
      <c r="AR72" s="42" t="s">
        <v>1102</v>
      </c>
      <c r="AS72" s="42" t="s">
        <v>1103</v>
      </c>
      <c r="AT72" s="41" t="s">
        <v>1298</v>
      </c>
      <c r="AU72" s="41">
        <v>1.0</v>
      </c>
      <c r="AV72" s="41">
        <v>-0.1</v>
      </c>
      <c r="AW72" s="41">
        <v>0.06</v>
      </c>
      <c r="AX72" s="41">
        <v>0.08</v>
      </c>
      <c r="AY72" s="41">
        <v>0.0</v>
      </c>
      <c r="AZ72" s="43"/>
      <c r="BA72" s="44">
        <v>2.0062739285E10</v>
      </c>
      <c r="BB72" s="45"/>
      <c r="BC72" s="46"/>
      <c r="BD72" s="47"/>
      <c r="BE72" s="40">
        <f t="shared" si="1"/>
        <v>340</v>
      </c>
      <c r="BF72" s="41">
        <f t="shared" si="3"/>
        <v>-0.09</v>
      </c>
      <c r="BG72" s="43">
        <v>0.06</v>
      </c>
      <c r="BH72" s="43">
        <v>0.08</v>
      </c>
      <c r="BI72" s="43"/>
      <c r="BJ72" s="43"/>
    </row>
    <row r="73">
      <c r="A73" s="41" t="s">
        <v>53</v>
      </c>
      <c r="B73" s="41">
        <v>1.825991689E10</v>
      </c>
      <c r="C73" s="41">
        <v>1.91714656E8</v>
      </c>
      <c r="D73" s="41" t="s">
        <v>1286</v>
      </c>
      <c r="E73" s="42" t="s">
        <v>367</v>
      </c>
      <c r="F73" s="41" t="s">
        <v>1335</v>
      </c>
      <c r="G73" s="41" t="s">
        <v>1486</v>
      </c>
      <c r="H73" s="41" t="s">
        <v>1291</v>
      </c>
      <c r="I73" s="41" t="s">
        <v>1290</v>
      </c>
      <c r="J73" s="41" t="s">
        <v>1291</v>
      </c>
      <c r="K73" s="41" t="s">
        <v>1292</v>
      </c>
      <c r="L73" s="41">
        <v>75.99</v>
      </c>
      <c r="M73" s="41">
        <v>69.5</v>
      </c>
      <c r="N73" s="41">
        <v>69168.0</v>
      </c>
      <c r="O73" s="41">
        <v>5.0</v>
      </c>
      <c r="P73" s="41">
        <v>3.0</v>
      </c>
      <c r="Q73" s="41">
        <v>0.033333333</v>
      </c>
      <c r="R73" s="41">
        <v>0.0</v>
      </c>
      <c r="S73" s="41">
        <v>4.79853686</v>
      </c>
      <c r="T73" s="41">
        <v>0.0</v>
      </c>
      <c r="U73" s="41">
        <v>4.0</v>
      </c>
      <c r="V73" s="41">
        <v>0.01</v>
      </c>
      <c r="W73" s="41" t="s">
        <v>368</v>
      </c>
      <c r="X73" s="42" t="s">
        <v>1487</v>
      </c>
      <c r="Y73" s="41" t="s">
        <v>1311</v>
      </c>
      <c r="Z73" s="41">
        <v>0.0</v>
      </c>
      <c r="AA73" s="41">
        <v>0.0</v>
      </c>
      <c r="AB73" s="41">
        <v>5.2491189E7</v>
      </c>
      <c r="AC73" s="41">
        <v>1.854324477E10</v>
      </c>
      <c r="AD73" s="42" t="s">
        <v>1485</v>
      </c>
      <c r="AE73" s="41" t="s">
        <v>1296</v>
      </c>
      <c r="AF73" s="41" t="s">
        <v>116</v>
      </c>
      <c r="AG73" s="41" t="s">
        <v>117</v>
      </c>
      <c r="AH73" s="41" t="s">
        <v>81</v>
      </c>
      <c r="AI73" s="41">
        <v>1.14999</v>
      </c>
      <c r="AJ73" s="41">
        <v>0.0</v>
      </c>
      <c r="AK73" s="41">
        <v>198.0</v>
      </c>
      <c r="AL73" s="41">
        <v>198.0</v>
      </c>
      <c r="AM73" s="41">
        <v>2.97</v>
      </c>
      <c r="AN73" s="41" t="s">
        <v>68</v>
      </c>
      <c r="AO73" s="41">
        <v>35.1</v>
      </c>
      <c r="AP73" s="41" t="s">
        <v>1292</v>
      </c>
      <c r="AQ73" s="41" t="s">
        <v>1297</v>
      </c>
      <c r="AR73" s="42" t="s">
        <v>370</v>
      </c>
      <c r="AS73" s="42" t="s">
        <v>371</v>
      </c>
      <c r="AT73" s="41" t="s">
        <v>1298</v>
      </c>
      <c r="AU73" s="41">
        <v>1.0</v>
      </c>
      <c r="AV73" s="41">
        <v>-0.1</v>
      </c>
      <c r="AW73" s="41">
        <v>0.06</v>
      </c>
      <c r="AX73" s="41">
        <v>0.08</v>
      </c>
      <c r="AY73" s="41">
        <v>1.0</v>
      </c>
      <c r="AZ73" s="43"/>
      <c r="BA73" s="44">
        <v>1.990775899E10</v>
      </c>
      <c r="BB73" s="45"/>
      <c r="BC73" s="46"/>
      <c r="BD73" s="47"/>
      <c r="BE73" s="40">
        <f t="shared" si="1"/>
        <v>292</v>
      </c>
      <c r="BF73" s="41">
        <f t="shared" si="3"/>
        <v>-0.08</v>
      </c>
      <c r="BG73" s="43">
        <v>0.06</v>
      </c>
      <c r="BH73" s="43">
        <v>0.08</v>
      </c>
      <c r="BI73" s="43"/>
      <c r="BJ73" s="43"/>
    </row>
    <row r="74">
      <c r="A74" s="41" t="s">
        <v>53</v>
      </c>
      <c r="B74" s="41">
        <v>2.3810379988E10</v>
      </c>
      <c r="C74" s="41">
        <v>6.27317478E8</v>
      </c>
      <c r="D74" s="41" t="s">
        <v>1286</v>
      </c>
      <c r="E74" s="42" t="s">
        <v>58</v>
      </c>
      <c r="F74" s="41" t="s">
        <v>1307</v>
      </c>
      <c r="G74" s="41" t="s">
        <v>1450</v>
      </c>
      <c r="H74" s="41" t="s">
        <v>1318</v>
      </c>
      <c r="I74" s="41" t="s">
        <v>1290</v>
      </c>
      <c r="J74" s="41" t="s">
        <v>1291</v>
      </c>
      <c r="K74" s="41" t="s">
        <v>1292</v>
      </c>
      <c r="L74" s="41">
        <v>76.5</v>
      </c>
      <c r="M74" s="41">
        <v>44.5</v>
      </c>
      <c r="N74" s="41">
        <v>781.0</v>
      </c>
      <c r="O74" s="41">
        <v>5.0</v>
      </c>
      <c r="P74" s="41">
        <v>3.0</v>
      </c>
      <c r="Q74" s="41">
        <v>1.333333333</v>
      </c>
      <c r="R74" s="41">
        <v>1.857142857</v>
      </c>
      <c r="S74" s="41">
        <v>4.666666667</v>
      </c>
      <c r="T74" s="41">
        <v>0.0</v>
      </c>
      <c r="U74" s="41">
        <v>0.0</v>
      </c>
      <c r="V74" s="41">
        <v>0.0</v>
      </c>
      <c r="W74" s="41" t="s">
        <v>64</v>
      </c>
      <c r="X74" s="42" t="s">
        <v>1488</v>
      </c>
      <c r="Y74" s="41" t="s">
        <v>1311</v>
      </c>
      <c r="Z74" s="41">
        <v>0.0</v>
      </c>
      <c r="AA74" s="41">
        <v>0.0</v>
      </c>
      <c r="AB74" s="41">
        <v>3.61977351E8</v>
      </c>
      <c r="AC74" s="41">
        <v>2.2510379714E10</v>
      </c>
      <c r="AD74" s="42" t="s">
        <v>1489</v>
      </c>
      <c r="AE74" s="41" t="s">
        <v>1296</v>
      </c>
      <c r="AF74" s="41" t="s">
        <v>59</v>
      </c>
      <c r="AG74" s="41" t="s">
        <v>60</v>
      </c>
      <c r="AH74" s="41" t="s">
        <v>63</v>
      </c>
      <c r="AI74" s="41">
        <v>1.0</v>
      </c>
      <c r="AJ74" s="41">
        <v>0.0</v>
      </c>
      <c r="AK74" s="41">
        <v>260.0</v>
      </c>
      <c r="AL74" s="41">
        <v>260.0</v>
      </c>
      <c r="AM74" s="41">
        <v>3.9</v>
      </c>
      <c r="AN74" s="41" t="s">
        <v>68</v>
      </c>
      <c r="AO74" s="41">
        <v>6.05</v>
      </c>
      <c r="AP74" s="41" t="s">
        <v>1292</v>
      </c>
      <c r="AQ74" s="41" t="s">
        <v>1297</v>
      </c>
      <c r="AR74" s="42" t="s">
        <v>66</v>
      </c>
      <c r="AS74" s="42" t="s">
        <v>67</v>
      </c>
      <c r="AT74" s="41" t="s">
        <v>1298</v>
      </c>
      <c r="AU74" s="41">
        <v>1.0</v>
      </c>
      <c r="AV74" s="41">
        <v>-0.1</v>
      </c>
      <c r="AW74" s="41">
        <v>0.06</v>
      </c>
      <c r="AX74" s="41">
        <v>0.08</v>
      </c>
      <c r="AY74" s="41">
        <v>1.0</v>
      </c>
      <c r="AZ74" s="43"/>
      <c r="BA74" s="48">
        <v>1.990775899E10</v>
      </c>
      <c r="BB74" s="45"/>
      <c r="BC74" s="46"/>
      <c r="BD74" s="47"/>
      <c r="BE74" s="40">
        <f t="shared" si="1"/>
        <v>292</v>
      </c>
      <c r="BF74" s="41">
        <f t="shared" si="3"/>
        <v>-0.08</v>
      </c>
      <c r="BG74" s="43">
        <v>0.06</v>
      </c>
      <c r="BH74" s="43">
        <v>0.08</v>
      </c>
      <c r="BI74" s="43"/>
      <c r="BJ74" s="43"/>
    </row>
    <row r="75">
      <c r="A75" s="41" t="s">
        <v>53</v>
      </c>
      <c r="B75" s="41">
        <v>2.1728691738E10</v>
      </c>
      <c r="C75" s="41">
        <v>2.07064849E8</v>
      </c>
      <c r="D75" s="41" t="s">
        <v>1286</v>
      </c>
      <c r="E75" s="42" t="s">
        <v>173</v>
      </c>
      <c r="F75" s="41" t="s">
        <v>1307</v>
      </c>
      <c r="G75" s="41" t="s">
        <v>1353</v>
      </c>
      <c r="H75" s="41" t="s">
        <v>1388</v>
      </c>
      <c r="I75" s="41" t="s">
        <v>1290</v>
      </c>
      <c r="J75" s="41" t="s">
        <v>1291</v>
      </c>
      <c r="K75" s="41" t="s">
        <v>1292</v>
      </c>
      <c r="L75" s="41">
        <v>118.9</v>
      </c>
      <c r="M75" s="41">
        <v>59.5</v>
      </c>
      <c r="N75" s="41">
        <v>3595.0</v>
      </c>
      <c r="O75" s="43"/>
      <c r="P75" s="41">
        <v>3.0</v>
      </c>
      <c r="Q75" s="43"/>
      <c r="R75" s="43"/>
      <c r="S75" s="41">
        <v>4.814848763</v>
      </c>
      <c r="T75" s="41">
        <v>0.0</v>
      </c>
      <c r="U75" s="41">
        <v>4.0</v>
      </c>
      <c r="V75" s="41">
        <v>0.0</v>
      </c>
      <c r="W75" s="41" t="s">
        <v>175</v>
      </c>
      <c r="X75" s="42" t="s">
        <v>1490</v>
      </c>
      <c r="Y75" s="41" t="s">
        <v>1311</v>
      </c>
      <c r="Z75" s="41">
        <v>0.0</v>
      </c>
      <c r="AA75" s="41">
        <v>0.0</v>
      </c>
      <c r="AB75" s="41">
        <v>1.80511998E8</v>
      </c>
      <c r="AC75" s="41">
        <v>1.8728692067E10</v>
      </c>
      <c r="AD75" s="42" t="s">
        <v>1491</v>
      </c>
      <c r="AE75" s="41" t="s">
        <v>1296</v>
      </c>
      <c r="AF75" s="41" t="s">
        <v>174</v>
      </c>
      <c r="AG75" s="41" t="s">
        <v>106</v>
      </c>
      <c r="AH75" s="41" t="s">
        <v>63</v>
      </c>
      <c r="AI75" s="41">
        <v>1.0</v>
      </c>
      <c r="AJ75" s="41">
        <v>0.0</v>
      </c>
      <c r="AK75" s="41">
        <v>240.0</v>
      </c>
      <c r="AL75" s="41">
        <v>240.0</v>
      </c>
      <c r="AM75" s="41">
        <v>3.6</v>
      </c>
      <c r="AN75" s="41" t="s">
        <v>68</v>
      </c>
      <c r="AO75" s="41">
        <v>21.47</v>
      </c>
      <c r="AP75" s="41" t="s">
        <v>1292</v>
      </c>
      <c r="AQ75" s="41" t="s">
        <v>1297</v>
      </c>
      <c r="AR75" s="42" t="s">
        <v>176</v>
      </c>
      <c r="AS75" s="42" t="s">
        <v>177</v>
      </c>
      <c r="AT75" s="41" t="s">
        <v>1298</v>
      </c>
      <c r="AU75" s="41">
        <v>1.0</v>
      </c>
      <c r="AV75" s="41">
        <v>-0.09</v>
      </c>
      <c r="AW75" s="41">
        <v>0.06</v>
      </c>
      <c r="AX75" s="41">
        <v>0.08</v>
      </c>
      <c r="AY75" s="41">
        <v>0.0</v>
      </c>
      <c r="AZ75" s="43"/>
      <c r="BA75" s="48">
        <v>1.990775899E10</v>
      </c>
      <c r="BB75" s="45"/>
      <c r="BC75" s="46"/>
      <c r="BD75" s="47"/>
      <c r="BE75" s="40">
        <f t="shared" si="1"/>
        <v>292</v>
      </c>
      <c r="BF75" s="41">
        <f t="shared" si="3"/>
        <v>-0.08</v>
      </c>
      <c r="BG75" s="43">
        <v>0.06</v>
      </c>
      <c r="BH75" s="43">
        <v>0.08</v>
      </c>
      <c r="BI75" s="43"/>
      <c r="BJ75" s="43"/>
    </row>
    <row r="76">
      <c r="A76" s="41" t="s">
        <v>53</v>
      </c>
      <c r="B76" s="41">
        <v>2.3112946887E10</v>
      </c>
      <c r="C76" s="41">
        <v>1.91713111E8</v>
      </c>
      <c r="D76" s="41" t="s">
        <v>1286</v>
      </c>
      <c r="E76" s="42" t="s">
        <v>115</v>
      </c>
      <c r="F76" s="41" t="s">
        <v>1307</v>
      </c>
      <c r="G76" s="41" t="s">
        <v>1313</v>
      </c>
      <c r="H76" s="41" t="s">
        <v>1318</v>
      </c>
      <c r="I76" s="41" t="s">
        <v>1290</v>
      </c>
      <c r="J76" s="41" t="s">
        <v>1291</v>
      </c>
      <c r="K76" s="41" t="s">
        <v>1292</v>
      </c>
      <c r="L76" s="41">
        <v>179.9</v>
      </c>
      <c r="M76" s="41">
        <v>64.9</v>
      </c>
      <c r="N76" s="41">
        <v>6000.0</v>
      </c>
      <c r="O76" s="41">
        <v>4.0</v>
      </c>
      <c r="P76" s="41">
        <v>3.0</v>
      </c>
      <c r="Q76" s="41">
        <v>0.0</v>
      </c>
      <c r="R76" s="41">
        <v>0.0</v>
      </c>
      <c r="S76" s="41">
        <v>4.7421875</v>
      </c>
      <c r="T76" s="41">
        <v>0.0</v>
      </c>
      <c r="U76" s="41">
        <v>0.0</v>
      </c>
      <c r="V76" s="41">
        <v>0.0</v>
      </c>
      <c r="W76" s="41" t="s">
        <v>119</v>
      </c>
      <c r="X76" s="42" t="s">
        <v>1492</v>
      </c>
      <c r="Y76" s="41" t="s">
        <v>1311</v>
      </c>
      <c r="Z76" s="41">
        <v>0.0</v>
      </c>
      <c r="AA76" s="41">
        <v>0.0</v>
      </c>
      <c r="AB76" s="41">
        <v>4.0380549E7</v>
      </c>
      <c r="AC76" s="41">
        <v>2.2713053656E10</v>
      </c>
      <c r="AD76" s="42" t="s">
        <v>1493</v>
      </c>
      <c r="AE76" s="41" t="s">
        <v>1296</v>
      </c>
      <c r="AF76" s="41" t="s">
        <v>116</v>
      </c>
      <c r="AG76" s="41" t="s">
        <v>117</v>
      </c>
      <c r="AH76" s="41" t="s">
        <v>81</v>
      </c>
      <c r="AI76" s="41">
        <v>1.0</v>
      </c>
      <c r="AJ76" s="41">
        <v>0.0</v>
      </c>
      <c r="AK76" s="41">
        <v>281.99</v>
      </c>
      <c r="AL76" s="41">
        <v>281.99</v>
      </c>
      <c r="AM76" s="41">
        <v>4.22985</v>
      </c>
      <c r="AN76" s="41" t="s">
        <v>68</v>
      </c>
      <c r="AO76" s="41">
        <v>16.24</v>
      </c>
      <c r="AP76" s="41" t="s">
        <v>1292</v>
      </c>
      <c r="AQ76" s="41" t="s">
        <v>1297</v>
      </c>
      <c r="AR76" s="42" t="s">
        <v>120</v>
      </c>
      <c r="AS76" s="42" t="s">
        <v>121</v>
      </c>
      <c r="AT76" s="41" t="s">
        <v>1298</v>
      </c>
      <c r="AU76" s="41">
        <v>1.0</v>
      </c>
      <c r="AV76" s="41">
        <v>0.0</v>
      </c>
      <c r="AW76" s="41">
        <v>0.06</v>
      </c>
      <c r="AX76" s="41">
        <v>0.08</v>
      </c>
      <c r="AY76" s="41">
        <v>1.0</v>
      </c>
      <c r="AZ76" s="43"/>
      <c r="BA76" s="48">
        <v>1.990775899E10</v>
      </c>
      <c r="BB76" s="45"/>
      <c r="BC76" s="46"/>
      <c r="BD76" s="47"/>
      <c r="BE76" s="40">
        <f t="shared" si="1"/>
        <v>292</v>
      </c>
      <c r="BF76" s="41">
        <f t="shared" si="3"/>
        <v>-0.08</v>
      </c>
      <c r="BG76" s="43">
        <v>0.06</v>
      </c>
      <c r="BH76" s="43">
        <v>0.08</v>
      </c>
      <c r="BI76" s="43"/>
      <c r="BJ76" s="43"/>
    </row>
    <row r="77">
      <c r="A77" s="41" t="s">
        <v>53</v>
      </c>
      <c r="B77" s="41">
        <v>4.004880228E9</v>
      </c>
      <c r="C77" s="41">
        <v>1.92927803E8</v>
      </c>
      <c r="D77" s="41" t="s">
        <v>1286</v>
      </c>
      <c r="E77" s="42" t="s">
        <v>1130</v>
      </c>
      <c r="F77" s="41" t="s">
        <v>1345</v>
      </c>
      <c r="G77" s="41" t="s">
        <v>1494</v>
      </c>
      <c r="H77" s="41" t="s">
        <v>1495</v>
      </c>
      <c r="I77" s="41" t="s">
        <v>1290</v>
      </c>
      <c r="J77" s="41" t="s">
        <v>1291</v>
      </c>
      <c r="K77" s="41" t="s">
        <v>1292</v>
      </c>
      <c r="L77" s="41">
        <v>81.5</v>
      </c>
      <c r="M77" s="41">
        <v>58.5</v>
      </c>
      <c r="N77" s="41">
        <v>1425.0</v>
      </c>
      <c r="O77" s="41">
        <v>4.895927602</v>
      </c>
      <c r="P77" s="41">
        <v>3.0</v>
      </c>
      <c r="Q77" s="41">
        <v>0.95</v>
      </c>
      <c r="R77" s="41">
        <v>1.0</v>
      </c>
      <c r="S77" s="41">
        <v>4.83032491</v>
      </c>
      <c r="T77" s="41">
        <v>0.0</v>
      </c>
      <c r="U77" s="41">
        <v>1.0</v>
      </c>
      <c r="V77" s="41">
        <v>0.0</v>
      </c>
      <c r="W77" s="41" t="s">
        <v>1137</v>
      </c>
      <c r="X77" s="42" t="s">
        <v>1496</v>
      </c>
      <c r="Y77" s="41" t="s">
        <v>1294</v>
      </c>
      <c r="Z77" s="41">
        <v>0.0</v>
      </c>
      <c r="AA77" s="41">
        <v>0.0</v>
      </c>
      <c r="AB77" s="41">
        <v>9.0137824E7</v>
      </c>
      <c r="AC77" s="41">
        <v>1.603401399E9</v>
      </c>
      <c r="AD77" s="41" t="s">
        <v>1497</v>
      </c>
      <c r="AE77" s="41" t="s">
        <v>1325</v>
      </c>
      <c r="AF77" s="41" t="s">
        <v>1131</v>
      </c>
      <c r="AG77" s="41" t="s">
        <v>1132</v>
      </c>
      <c r="AH77" s="41" t="s">
        <v>1136</v>
      </c>
      <c r="AI77" s="41">
        <v>1.0</v>
      </c>
      <c r="AJ77" s="41">
        <v>180.0</v>
      </c>
      <c r="AK77" s="41">
        <v>120.0</v>
      </c>
      <c r="AL77" s="41">
        <v>180.0</v>
      </c>
      <c r="AM77" s="41">
        <v>1.8</v>
      </c>
      <c r="AN77" s="41" t="s">
        <v>86</v>
      </c>
      <c r="AO77" s="41">
        <v>4.17</v>
      </c>
      <c r="AP77" s="41" t="s">
        <v>1292</v>
      </c>
      <c r="AQ77" s="41" t="s">
        <v>1297</v>
      </c>
      <c r="AR77" s="42" t="s">
        <v>1139</v>
      </c>
      <c r="AS77" s="42" t="s">
        <v>1140</v>
      </c>
      <c r="AT77" s="41" t="s">
        <v>1298</v>
      </c>
      <c r="AU77" s="41">
        <v>1.0</v>
      </c>
      <c r="AV77" s="41">
        <v>-0.09</v>
      </c>
      <c r="AW77" s="41">
        <v>0.06</v>
      </c>
      <c r="AX77" s="41">
        <v>0.08</v>
      </c>
      <c r="AY77" s="41">
        <v>0.0</v>
      </c>
      <c r="AZ77" s="43"/>
      <c r="BA77" s="48">
        <v>1.990775899E10</v>
      </c>
      <c r="BB77" s="45"/>
      <c r="BC77" s="46"/>
      <c r="BD77" s="47"/>
      <c r="BE77" s="40">
        <f t="shared" si="1"/>
        <v>292</v>
      </c>
      <c r="BF77" s="41">
        <f t="shared" si="3"/>
        <v>-0.08</v>
      </c>
      <c r="BG77" s="43">
        <v>0.06</v>
      </c>
      <c r="BH77" s="43">
        <v>0.08</v>
      </c>
      <c r="BI77" s="43"/>
      <c r="BJ77" s="43"/>
    </row>
    <row r="78">
      <c r="A78" s="41" t="s">
        <v>53</v>
      </c>
      <c r="B78" s="41">
        <v>1.9666320542E10</v>
      </c>
      <c r="C78" s="41">
        <v>3.40371878E8</v>
      </c>
      <c r="D78" s="41" t="s">
        <v>1286</v>
      </c>
      <c r="E78" s="42" t="s">
        <v>300</v>
      </c>
      <c r="F78" s="41" t="s">
        <v>1287</v>
      </c>
      <c r="G78" s="41" t="s">
        <v>1456</v>
      </c>
      <c r="H78" s="41" t="s">
        <v>1457</v>
      </c>
      <c r="I78" s="41" t="s">
        <v>1290</v>
      </c>
      <c r="J78" s="41" t="s">
        <v>1291</v>
      </c>
      <c r="K78" s="41" t="s">
        <v>1498</v>
      </c>
      <c r="L78" s="41">
        <v>97.5</v>
      </c>
      <c r="M78" s="41">
        <v>54.5</v>
      </c>
      <c r="N78" s="41">
        <v>999.0</v>
      </c>
      <c r="O78" s="41">
        <v>4.666666667</v>
      </c>
      <c r="P78" s="41">
        <v>3.0</v>
      </c>
      <c r="Q78" s="41">
        <v>0.861111111</v>
      </c>
      <c r="R78" s="41">
        <v>0.0</v>
      </c>
      <c r="S78" s="41">
        <v>4.667910448</v>
      </c>
      <c r="T78" s="41">
        <v>0.0</v>
      </c>
      <c r="U78" s="41">
        <v>2.0</v>
      </c>
      <c r="V78" s="41">
        <v>0.201612903</v>
      </c>
      <c r="W78" s="41" t="s">
        <v>303</v>
      </c>
      <c r="X78" s="42" t="s">
        <v>1499</v>
      </c>
      <c r="Y78" s="41" t="s">
        <v>1311</v>
      </c>
      <c r="Z78" s="41">
        <v>0.0</v>
      </c>
      <c r="AA78" s="41">
        <v>0.0</v>
      </c>
      <c r="AB78" s="41">
        <v>2.92883676E8</v>
      </c>
      <c r="AC78" s="41">
        <v>1.876632045E10</v>
      </c>
      <c r="AD78" s="42" t="s">
        <v>1500</v>
      </c>
      <c r="AE78" s="41" t="s">
        <v>1296</v>
      </c>
      <c r="AF78" s="41" t="s">
        <v>301</v>
      </c>
      <c r="AG78" s="41" t="s">
        <v>117</v>
      </c>
      <c r="AH78" s="41" t="s">
        <v>81</v>
      </c>
      <c r="AI78" s="41">
        <v>1.14999</v>
      </c>
      <c r="AJ78" s="41">
        <v>281.0</v>
      </c>
      <c r="AK78" s="41">
        <v>200.0</v>
      </c>
      <c r="AL78" s="41">
        <v>281.0</v>
      </c>
      <c r="AM78" s="41">
        <v>3.0</v>
      </c>
      <c r="AN78" s="41" t="s">
        <v>68</v>
      </c>
      <c r="AO78" s="41">
        <v>12.19</v>
      </c>
      <c r="AP78" s="41" t="s">
        <v>1292</v>
      </c>
      <c r="AQ78" s="41" t="s">
        <v>1297</v>
      </c>
      <c r="AR78" s="42" t="s">
        <v>304</v>
      </c>
      <c r="AS78" s="42" t="s">
        <v>305</v>
      </c>
      <c r="AT78" s="41" t="s">
        <v>1298</v>
      </c>
      <c r="AU78" s="41">
        <v>1.0</v>
      </c>
      <c r="AV78" s="41">
        <v>-0.1</v>
      </c>
      <c r="AW78" s="41">
        <v>0.06</v>
      </c>
      <c r="AX78" s="41">
        <v>0.08</v>
      </c>
      <c r="AY78" s="41">
        <v>0.0</v>
      </c>
      <c r="AZ78" s="43"/>
      <c r="BA78" s="48">
        <v>1.990775899E10</v>
      </c>
      <c r="BB78" s="45"/>
      <c r="BC78" s="46"/>
      <c r="BD78" s="47"/>
      <c r="BE78" s="40">
        <f t="shared" si="1"/>
        <v>292</v>
      </c>
      <c r="BF78" s="41">
        <f t="shared" si="3"/>
        <v>-0.08</v>
      </c>
      <c r="BG78" s="43">
        <v>0.06</v>
      </c>
      <c r="BH78" s="43">
        <v>0.08</v>
      </c>
      <c r="BI78" s="43"/>
      <c r="BJ78" s="43"/>
    </row>
    <row r="79">
      <c r="A79" s="41" t="s">
        <v>53</v>
      </c>
      <c r="B79" s="41">
        <v>1.618241191E10</v>
      </c>
      <c r="C79" s="41">
        <v>1.98965024E8</v>
      </c>
      <c r="D79" s="41" t="s">
        <v>1286</v>
      </c>
      <c r="E79" s="42" t="s">
        <v>473</v>
      </c>
      <c r="F79" s="41" t="s">
        <v>1307</v>
      </c>
      <c r="G79" s="41" t="s">
        <v>1313</v>
      </c>
      <c r="H79" s="41" t="s">
        <v>1470</v>
      </c>
      <c r="I79" s="41" t="s">
        <v>1290</v>
      </c>
      <c r="J79" s="41" t="s">
        <v>1291</v>
      </c>
      <c r="K79" s="41" t="s">
        <v>1292</v>
      </c>
      <c r="L79" s="41">
        <v>57.9</v>
      </c>
      <c r="M79" s="41">
        <v>43.9</v>
      </c>
      <c r="N79" s="41">
        <v>9097.0</v>
      </c>
      <c r="O79" s="43"/>
      <c r="P79" s="41">
        <v>3.0</v>
      </c>
      <c r="Q79" s="41">
        <v>0.033333333</v>
      </c>
      <c r="R79" s="41">
        <v>0.0</v>
      </c>
      <c r="S79" s="41">
        <v>4.7604913</v>
      </c>
      <c r="T79" s="41">
        <v>0.0</v>
      </c>
      <c r="U79" s="41">
        <v>1.0</v>
      </c>
      <c r="V79" s="41">
        <v>0.0</v>
      </c>
      <c r="W79" s="41" t="s">
        <v>475</v>
      </c>
      <c r="X79" s="42" t="s">
        <v>1501</v>
      </c>
      <c r="Y79" s="41" t="s">
        <v>1311</v>
      </c>
      <c r="Z79" s="41">
        <v>0.0</v>
      </c>
      <c r="AA79" s="41">
        <v>0.0</v>
      </c>
      <c r="AB79" s="41">
        <v>1.32039336E8</v>
      </c>
      <c r="AC79" s="41">
        <v>2.1435339145E10</v>
      </c>
      <c r="AD79" s="42" t="s">
        <v>1502</v>
      </c>
      <c r="AE79" s="41" t="s">
        <v>1296</v>
      </c>
      <c r="AF79" s="41" t="s">
        <v>474</v>
      </c>
      <c r="AG79" s="41" t="s">
        <v>117</v>
      </c>
      <c r="AH79" s="41" t="s">
        <v>81</v>
      </c>
      <c r="AI79" s="41">
        <v>1.0</v>
      </c>
      <c r="AJ79" s="41">
        <v>0.0</v>
      </c>
      <c r="AK79" s="41">
        <v>175.0</v>
      </c>
      <c r="AL79" s="41">
        <v>175.0</v>
      </c>
      <c r="AM79" s="41">
        <v>2.625</v>
      </c>
      <c r="AN79" s="41" t="s">
        <v>68</v>
      </c>
      <c r="AO79" s="41">
        <v>13.88</v>
      </c>
      <c r="AP79" s="41" t="s">
        <v>1292</v>
      </c>
      <c r="AQ79" s="41" t="s">
        <v>1297</v>
      </c>
      <c r="AR79" s="42" t="s">
        <v>476</v>
      </c>
      <c r="AS79" s="42" t="s">
        <v>477</v>
      </c>
      <c r="AT79" s="41" t="s">
        <v>1298</v>
      </c>
      <c r="AU79" s="41">
        <v>1.0</v>
      </c>
      <c r="AV79" s="41">
        <v>-0.1</v>
      </c>
      <c r="AW79" s="41">
        <v>0.06</v>
      </c>
      <c r="AX79" s="41">
        <v>0.08</v>
      </c>
      <c r="AY79" s="41">
        <v>0.0</v>
      </c>
      <c r="AZ79" s="43"/>
      <c r="BA79" s="48">
        <v>1.990775899E10</v>
      </c>
      <c r="BB79" s="45"/>
      <c r="BC79" s="46"/>
      <c r="BD79" s="47"/>
      <c r="BE79" s="40">
        <f t="shared" si="1"/>
        <v>292</v>
      </c>
      <c r="BF79" s="41">
        <f t="shared" si="3"/>
        <v>-0.08</v>
      </c>
      <c r="BG79" s="43">
        <v>0.06</v>
      </c>
      <c r="BH79" s="43">
        <v>0.08</v>
      </c>
      <c r="BI79" s="43"/>
      <c r="BJ79" s="43"/>
    </row>
    <row r="80">
      <c r="A80" s="41" t="s">
        <v>53</v>
      </c>
      <c r="B80" s="41">
        <v>4.538534021E9</v>
      </c>
      <c r="C80" s="41">
        <v>1.84025564E8</v>
      </c>
      <c r="D80" s="41" t="s">
        <v>1286</v>
      </c>
      <c r="E80" s="42" t="s">
        <v>1112</v>
      </c>
      <c r="F80" s="41" t="s">
        <v>1307</v>
      </c>
      <c r="G80" s="41" t="s">
        <v>1313</v>
      </c>
      <c r="H80" s="41" t="s">
        <v>1453</v>
      </c>
      <c r="I80" s="41" t="s">
        <v>1290</v>
      </c>
      <c r="J80" s="41" t="s">
        <v>1291</v>
      </c>
      <c r="K80" s="41" t="s">
        <v>1292</v>
      </c>
      <c r="L80" s="41">
        <v>143.5</v>
      </c>
      <c r="M80" s="41">
        <v>85.9</v>
      </c>
      <c r="N80" s="41">
        <v>499.0</v>
      </c>
      <c r="O80" s="41">
        <v>5.0</v>
      </c>
      <c r="P80" s="41">
        <v>3.0</v>
      </c>
      <c r="Q80" s="41">
        <v>0.0</v>
      </c>
      <c r="R80" s="41">
        <v>0.0</v>
      </c>
      <c r="S80" s="41">
        <v>4.798348544</v>
      </c>
      <c r="T80" s="41">
        <v>0.0</v>
      </c>
      <c r="U80" s="41">
        <v>0.0</v>
      </c>
      <c r="V80" s="41">
        <v>0.0</v>
      </c>
      <c r="W80" s="41" t="s">
        <v>1113</v>
      </c>
      <c r="X80" s="42" t="s">
        <v>1503</v>
      </c>
      <c r="Y80" s="41" t="s">
        <v>1311</v>
      </c>
      <c r="Z80" s="41">
        <v>1.0</v>
      </c>
      <c r="AA80" s="41">
        <v>0.0</v>
      </c>
      <c r="AB80" s="41">
        <v>6.4374245E7</v>
      </c>
      <c r="AC80" s="41">
        <v>3.738629743E9</v>
      </c>
      <c r="AD80" s="42" t="s">
        <v>1504</v>
      </c>
      <c r="AE80" s="41" t="s">
        <v>1296</v>
      </c>
      <c r="AF80" s="41" t="s">
        <v>105</v>
      </c>
      <c r="AG80" s="41" t="s">
        <v>106</v>
      </c>
      <c r="AH80" s="41" t="s">
        <v>63</v>
      </c>
      <c r="AI80" s="41">
        <v>1.14999</v>
      </c>
      <c r="AJ80" s="41">
        <v>320.0</v>
      </c>
      <c r="AK80" s="41">
        <v>180.0</v>
      </c>
      <c r="AL80" s="41">
        <v>320.0</v>
      </c>
      <c r="AM80" s="41">
        <v>2.7</v>
      </c>
      <c r="AN80" s="41" t="s">
        <v>68</v>
      </c>
      <c r="AO80" s="41">
        <v>36.91</v>
      </c>
      <c r="AP80" s="41" t="s">
        <v>1292</v>
      </c>
      <c r="AQ80" s="41" t="s">
        <v>1297</v>
      </c>
      <c r="AR80" s="42" t="s">
        <v>1115</v>
      </c>
      <c r="AS80" s="42" t="s">
        <v>1116</v>
      </c>
      <c r="AT80" s="41" t="s">
        <v>1298</v>
      </c>
      <c r="AU80" s="41">
        <v>1.0</v>
      </c>
      <c r="AV80" s="41">
        <v>-0.09</v>
      </c>
      <c r="AW80" s="41">
        <v>0.06</v>
      </c>
      <c r="AX80" s="41">
        <v>0.08</v>
      </c>
      <c r="AY80" s="41">
        <v>0.0</v>
      </c>
      <c r="AZ80" s="43"/>
      <c r="BA80" s="48">
        <v>1.990775899E10</v>
      </c>
      <c r="BB80" s="45"/>
      <c r="BC80" s="46"/>
      <c r="BD80" s="47"/>
      <c r="BE80" s="40">
        <f t="shared" si="1"/>
        <v>292</v>
      </c>
      <c r="BF80" s="41">
        <f t="shared" si="3"/>
        <v>-0.08</v>
      </c>
      <c r="BG80" s="43">
        <v>0.06</v>
      </c>
      <c r="BH80" s="43">
        <v>0.08</v>
      </c>
      <c r="BI80" s="43"/>
      <c r="BJ80" s="43"/>
    </row>
    <row r="81">
      <c r="A81" s="41" t="s">
        <v>53</v>
      </c>
      <c r="B81" s="41">
        <v>1.6988850659E10</v>
      </c>
      <c r="C81" s="41">
        <v>4.18623742E8</v>
      </c>
      <c r="D81" s="41" t="s">
        <v>1286</v>
      </c>
      <c r="E81" s="42" t="s">
        <v>401</v>
      </c>
      <c r="F81" s="41" t="s">
        <v>1307</v>
      </c>
      <c r="G81" s="41" t="s">
        <v>1313</v>
      </c>
      <c r="H81" s="41" t="s">
        <v>1453</v>
      </c>
      <c r="I81" s="41" t="s">
        <v>1290</v>
      </c>
      <c r="J81" s="41" t="s">
        <v>1291</v>
      </c>
      <c r="K81" s="41" t="s">
        <v>1292</v>
      </c>
      <c r="L81" s="41">
        <v>154.99</v>
      </c>
      <c r="M81" s="41">
        <v>48.0</v>
      </c>
      <c r="N81" s="41">
        <v>492.0</v>
      </c>
      <c r="O81" s="41">
        <v>5.0</v>
      </c>
      <c r="P81" s="41">
        <v>3.0</v>
      </c>
      <c r="Q81" s="41">
        <v>0.3</v>
      </c>
      <c r="R81" s="41">
        <v>0.571428571</v>
      </c>
      <c r="S81" s="41">
        <v>4.458333333</v>
      </c>
      <c r="T81" s="41">
        <v>0.0</v>
      </c>
      <c r="U81" s="41">
        <v>1.0</v>
      </c>
      <c r="V81" s="41">
        <v>0.011235955</v>
      </c>
      <c r="W81" s="41" t="s">
        <v>403</v>
      </c>
      <c r="X81" s="42" t="s">
        <v>1505</v>
      </c>
      <c r="Y81" s="41" t="s">
        <v>1311</v>
      </c>
      <c r="Z81" s="41">
        <v>0.0</v>
      </c>
      <c r="AA81" s="41">
        <v>0.0</v>
      </c>
      <c r="AB81" s="41">
        <v>3.48911986E8</v>
      </c>
      <c r="AC81" s="41">
        <v>1.8659124889E10</v>
      </c>
      <c r="AD81" s="42" t="s">
        <v>1506</v>
      </c>
      <c r="AE81" s="41" t="s">
        <v>1296</v>
      </c>
      <c r="AF81" s="41" t="s">
        <v>402</v>
      </c>
      <c r="AG81" s="41" t="s">
        <v>60</v>
      </c>
      <c r="AH81" s="41" t="s">
        <v>63</v>
      </c>
      <c r="AI81" s="41">
        <v>1.0</v>
      </c>
      <c r="AJ81" s="41">
        <v>0.0</v>
      </c>
      <c r="AK81" s="41">
        <v>260.0</v>
      </c>
      <c r="AL81" s="41">
        <v>260.0</v>
      </c>
      <c r="AM81" s="41">
        <v>3.9</v>
      </c>
      <c r="AN81" s="41" t="s">
        <v>68</v>
      </c>
      <c r="AO81" s="41">
        <v>29.3</v>
      </c>
      <c r="AP81" s="41" t="s">
        <v>1292</v>
      </c>
      <c r="AQ81" s="41" t="s">
        <v>1297</v>
      </c>
      <c r="AR81" s="42" t="s">
        <v>405</v>
      </c>
      <c r="AS81" s="42" t="s">
        <v>406</v>
      </c>
      <c r="AT81" s="41" t="s">
        <v>1298</v>
      </c>
      <c r="AU81" s="41">
        <v>1.0</v>
      </c>
      <c r="AV81" s="41">
        <v>-0.1</v>
      </c>
      <c r="AW81" s="41">
        <v>0.06</v>
      </c>
      <c r="AX81" s="41">
        <v>0.08</v>
      </c>
      <c r="AY81" s="41">
        <v>1.0</v>
      </c>
      <c r="AZ81" s="43"/>
      <c r="BA81" s="48">
        <v>1.990775899E10</v>
      </c>
      <c r="BB81" s="45"/>
      <c r="BC81" s="46"/>
      <c r="BD81" s="47"/>
      <c r="BE81" s="40">
        <f t="shared" si="1"/>
        <v>292</v>
      </c>
      <c r="BF81" s="41">
        <f t="shared" si="3"/>
        <v>-0.08</v>
      </c>
      <c r="BG81" s="43">
        <v>0.06</v>
      </c>
      <c r="BH81" s="43">
        <v>0.08</v>
      </c>
      <c r="BI81" s="43"/>
      <c r="BJ81" s="43"/>
    </row>
    <row r="82">
      <c r="A82" s="41" t="s">
        <v>53</v>
      </c>
      <c r="B82" s="41">
        <v>7.404887186E9</v>
      </c>
      <c r="C82" s="41">
        <v>1.91704818E8</v>
      </c>
      <c r="D82" s="41" t="s">
        <v>1286</v>
      </c>
      <c r="E82" s="42" t="s">
        <v>895</v>
      </c>
      <c r="F82" s="41" t="s">
        <v>1307</v>
      </c>
      <c r="G82" s="41" t="s">
        <v>1313</v>
      </c>
      <c r="H82" s="41" t="s">
        <v>1453</v>
      </c>
      <c r="I82" s="41" t="s">
        <v>1290</v>
      </c>
      <c r="J82" s="41" t="s">
        <v>1291</v>
      </c>
      <c r="K82" s="41" t="s">
        <v>1292</v>
      </c>
      <c r="L82" s="41">
        <v>64.9</v>
      </c>
      <c r="M82" s="41">
        <v>51.99</v>
      </c>
      <c r="N82" s="41">
        <v>465.0</v>
      </c>
      <c r="O82" s="41">
        <v>4.807692308</v>
      </c>
      <c r="P82" s="41">
        <v>3.0</v>
      </c>
      <c r="Q82" s="41">
        <v>0.3</v>
      </c>
      <c r="R82" s="41">
        <v>0.428571429</v>
      </c>
      <c r="S82" s="41">
        <v>4.794453782</v>
      </c>
      <c r="T82" s="41">
        <v>0.0</v>
      </c>
      <c r="U82" s="41">
        <v>0.0</v>
      </c>
      <c r="V82" s="41">
        <v>0.0</v>
      </c>
      <c r="W82" s="41" t="s">
        <v>896</v>
      </c>
      <c r="X82" s="42" t="s">
        <v>1507</v>
      </c>
      <c r="Y82" s="41" t="s">
        <v>1311</v>
      </c>
      <c r="Z82" s="41">
        <v>1.0</v>
      </c>
      <c r="AA82" s="41">
        <v>0.0</v>
      </c>
      <c r="AB82" s="41">
        <v>6.4374162E7</v>
      </c>
      <c r="AC82" s="41">
        <v>2.302766758E9</v>
      </c>
      <c r="AD82" s="42" t="s">
        <v>1508</v>
      </c>
      <c r="AE82" s="41" t="s">
        <v>1296</v>
      </c>
      <c r="AF82" s="41" t="s">
        <v>105</v>
      </c>
      <c r="AG82" s="41" t="s">
        <v>106</v>
      </c>
      <c r="AH82" s="41" t="s">
        <v>63</v>
      </c>
      <c r="AI82" s="41">
        <v>1.14999</v>
      </c>
      <c r="AJ82" s="41">
        <v>168.0</v>
      </c>
      <c r="AK82" s="41">
        <v>120.0</v>
      </c>
      <c r="AL82" s="41">
        <v>168.0</v>
      </c>
      <c r="AM82" s="41">
        <v>1.8</v>
      </c>
      <c r="AN82" s="41" t="s">
        <v>68</v>
      </c>
      <c r="AO82" s="41">
        <v>20.21</v>
      </c>
      <c r="AP82" s="41" t="s">
        <v>1292</v>
      </c>
      <c r="AQ82" s="41" t="s">
        <v>1297</v>
      </c>
      <c r="AR82" s="42" t="s">
        <v>897</v>
      </c>
      <c r="AS82" s="42" t="s">
        <v>898</v>
      </c>
      <c r="AT82" s="41" t="s">
        <v>1298</v>
      </c>
      <c r="AU82" s="41">
        <v>1.0</v>
      </c>
      <c r="AV82" s="41">
        <v>-0.04</v>
      </c>
      <c r="AW82" s="41">
        <v>0.06</v>
      </c>
      <c r="AX82" s="41">
        <v>0.08</v>
      </c>
      <c r="AY82" s="41">
        <v>1.0</v>
      </c>
      <c r="AZ82" s="43"/>
      <c r="BA82" s="48">
        <v>1.990775899E10</v>
      </c>
      <c r="BB82" s="45"/>
      <c r="BC82" s="46"/>
      <c r="BD82" s="47"/>
      <c r="BE82" s="40">
        <f t="shared" si="1"/>
        <v>292</v>
      </c>
      <c r="BF82" s="41">
        <f t="shared" si="3"/>
        <v>-0.08</v>
      </c>
      <c r="BG82" s="43">
        <v>0.06</v>
      </c>
      <c r="BH82" s="43">
        <v>0.08</v>
      </c>
      <c r="BI82" s="43"/>
      <c r="BJ82" s="43"/>
    </row>
    <row r="83">
      <c r="A83" s="41" t="s">
        <v>53</v>
      </c>
      <c r="B83" s="41">
        <v>1.8267191914E10</v>
      </c>
      <c r="C83" s="41">
        <v>6.27317451E8</v>
      </c>
      <c r="D83" s="41" t="s">
        <v>1286</v>
      </c>
      <c r="E83" s="42" t="s">
        <v>362</v>
      </c>
      <c r="F83" s="41" t="s">
        <v>1307</v>
      </c>
      <c r="G83" s="41" t="s">
        <v>1313</v>
      </c>
      <c r="H83" s="41" t="s">
        <v>1470</v>
      </c>
      <c r="I83" s="41" t="s">
        <v>1290</v>
      </c>
      <c r="J83" s="41" t="s">
        <v>1291</v>
      </c>
      <c r="K83" s="41" t="s">
        <v>1292</v>
      </c>
      <c r="L83" s="41">
        <v>86.9</v>
      </c>
      <c r="M83" s="41">
        <v>43.5</v>
      </c>
      <c r="N83" s="41">
        <v>887.0</v>
      </c>
      <c r="O83" s="41">
        <v>5.0</v>
      </c>
      <c r="P83" s="41">
        <v>3.0</v>
      </c>
      <c r="Q83" s="41">
        <v>0.0</v>
      </c>
      <c r="R83" s="41">
        <v>0.0</v>
      </c>
      <c r="S83" s="41">
        <v>4.684615385</v>
      </c>
      <c r="T83" s="41">
        <v>0.0</v>
      </c>
      <c r="U83" s="41">
        <v>2.0</v>
      </c>
      <c r="V83" s="41">
        <v>0.039215686</v>
      </c>
      <c r="W83" s="41" t="s">
        <v>364</v>
      </c>
      <c r="X83" s="42" t="s">
        <v>1509</v>
      </c>
      <c r="Y83" s="41" t="s">
        <v>1311</v>
      </c>
      <c r="Z83" s="41">
        <v>0.0</v>
      </c>
      <c r="AA83" s="41">
        <v>0.0</v>
      </c>
      <c r="AB83" s="41">
        <v>2.79842624E8</v>
      </c>
      <c r="AC83" s="41">
        <v>1.806719179E10</v>
      </c>
      <c r="AD83" s="42" t="s">
        <v>1510</v>
      </c>
      <c r="AE83" s="41" t="s">
        <v>1296</v>
      </c>
      <c r="AF83" s="41" t="s">
        <v>363</v>
      </c>
      <c r="AG83" s="41" t="s">
        <v>163</v>
      </c>
      <c r="AH83" s="41" t="s">
        <v>63</v>
      </c>
      <c r="AI83" s="41">
        <v>1.0</v>
      </c>
      <c r="AJ83" s="41">
        <v>0.0</v>
      </c>
      <c r="AK83" s="41">
        <v>180.0</v>
      </c>
      <c r="AL83" s="41">
        <v>180.0</v>
      </c>
      <c r="AM83" s="41">
        <v>2.7</v>
      </c>
      <c r="AN83" s="41" t="s">
        <v>68</v>
      </c>
      <c r="AO83" s="41">
        <v>10.46</v>
      </c>
      <c r="AP83" s="41" t="s">
        <v>1292</v>
      </c>
      <c r="AQ83" s="41" t="s">
        <v>1297</v>
      </c>
      <c r="AR83" s="42" t="s">
        <v>365</v>
      </c>
      <c r="AS83" s="42" t="s">
        <v>366</v>
      </c>
      <c r="AT83" s="41" t="s">
        <v>1298</v>
      </c>
      <c r="AU83" s="41">
        <v>1.0</v>
      </c>
      <c r="AV83" s="41">
        <v>0.0</v>
      </c>
      <c r="AW83" s="41">
        <v>0.06</v>
      </c>
      <c r="AX83" s="41">
        <v>0.08</v>
      </c>
      <c r="AY83" s="41">
        <v>0.0</v>
      </c>
      <c r="AZ83" s="43"/>
      <c r="BA83" s="48">
        <v>1.990775899E10</v>
      </c>
      <c r="BB83" s="45"/>
      <c r="BC83" s="46"/>
      <c r="BD83" s="47"/>
      <c r="BE83" s="40">
        <f t="shared" si="1"/>
        <v>292</v>
      </c>
      <c r="BF83" s="41">
        <f t="shared" si="3"/>
        <v>-0.08</v>
      </c>
      <c r="BG83" s="43">
        <v>0.06</v>
      </c>
      <c r="BH83" s="43">
        <v>0.08</v>
      </c>
      <c r="BI83" s="43"/>
      <c r="BJ83" s="43"/>
    </row>
    <row r="84">
      <c r="A84" s="41" t="s">
        <v>53</v>
      </c>
      <c r="B84" s="41">
        <v>1.9554798225E10</v>
      </c>
      <c r="C84" s="41">
        <v>2.17649015E8</v>
      </c>
      <c r="D84" s="41" t="s">
        <v>1286</v>
      </c>
      <c r="E84" s="42" t="s">
        <v>179</v>
      </c>
      <c r="F84" s="41" t="s">
        <v>1307</v>
      </c>
      <c r="G84" s="41" t="s">
        <v>1313</v>
      </c>
      <c r="H84" s="41" t="s">
        <v>1470</v>
      </c>
      <c r="I84" s="41" t="s">
        <v>1290</v>
      </c>
      <c r="J84" s="41" t="s">
        <v>1291</v>
      </c>
      <c r="K84" s="41" t="s">
        <v>1292</v>
      </c>
      <c r="L84" s="41">
        <v>107.9</v>
      </c>
      <c r="M84" s="41">
        <v>58.9</v>
      </c>
      <c r="N84" s="41">
        <v>1270.0</v>
      </c>
      <c r="O84" s="43"/>
      <c r="P84" s="41">
        <v>3.0</v>
      </c>
      <c r="Q84" s="43"/>
      <c r="R84" s="43"/>
      <c r="S84" s="41">
        <v>4.715384615</v>
      </c>
      <c r="T84" s="41">
        <v>0.0</v>
      </c>
      <c r="U84" s="41">
        <v>4.0</v>
      </c>
      <c r="V84" s="41">
        <v>0.153846154</v>
      </c>
      <c r="W84" s="41" t="s">
        <v>306</v>
      </c>
      <c r="X84" s="42" t="s">
        <v>1511</v>
      </c>
      <c r="Y84" s="41" t="s">
        <v>1311</v>
      </c>
      <c r="Z84" s="41">
        <v>1.0</v>
      </c>
      <c r="AA84" s="41">
        <v>0.0</v>
      </c>
      <c r="AB84" s="41">
        <v>9.6763192E7</v>
      </c>
      <c r="AC84" s="41">
        <v>1.8154798274E10</v>
      </c>
      <c r="AD84" s="42" t="s">
        <v>1512</v>
      </c>
      <c r="AE84" s="41" t="s">
        <v>1296</v>
      </c>
      <c r="AF84" s="41" t="s">
        <v>180</v>
      </c>
      <c r="AG84" s="41" t="s">
        <v>163</v>
      </c>
      <c r="AH84" s="41" t="s">
        <v>63</v>
      </c>
      <c r="AI84" s="41">
        <v>1.0</v>
      </c>
      <c r="AJ84" s="41">
        <v>342.0</v>
      </c>
      <c r="AK84" s="41">
        <v>150.0</v>
      </c>
      <c r="AL84" s="41">
        <v>342.0</v>
      </c>
      <c r="AM84" s="41">
        <v>2.25</v>
      </c>
      <c r="AN84" s="41" t="s">
        <v>68</v>
      </c>
      <c r="AO84" s="41">
        <v>9.33</v>
      </c>
      <c r="AP84" s="41" t="s">
        <v>1292</v>
      </c>
      <c r="AQ84" s="41" t="s">
        <v>1297</v>
      </c>
      <c r="AR84" s="42" t="s">
        <v>308</v>
      </c>
      <c r="AS84" s="42" t="s">
        <v>309</v>
      </c>
      <c r="AT84" s="41" t="s">
        <v>1298</v>
      </c>
      <c r="AU84" s="41">
        <v>1.0</v>
      </c>
      <c r="AV84" s="41">
        <v>-0.09</v>
      </c>
      <c r="AW84" s="41">
        <v>0.06</v>
      </c>
      <c r="AX84" s="41">
        <v>0.08</v>
      </c>
      <c r="AY84" s="41">
        <v>1.0</v>
      </c>
      <c r="AZ84" s="43"/>
      <c r="BA84" s="48">
        <v>1.990775899E10</v>
      </c>
      <c r="BB84" s="45"/>
      <c r="BC84" s="46"/>
      <c r="BD84" s="47"/>
      <c r="BE84" s="40">
        <f t="shared" si="1"/>
        <v>292</v>
      </c>
      <c r="BF84" s="41">
        <f t="shared" si="3"/>
        <v>-0.08</v>
      </c>
      <c r="BG84" s="43">
        <v>0.06</v>
      </c>
      <c r="BH84" s="43">
        <v>0.08</v>
      </c>
      <c r="BI84" s="43"/>
      <c r="BJ84" s="43"/>
    </row>
    <row r="85">
      <c r="A85" s="41" t="s">
        <v>53</v>
      </c>
      <c r="B85" s="41">
        <v>2.1654796709E10</v>
      </c>
      <c r="C85" s="41">
        <v>2.17649015E8</v>
      </c>
      <c r="D85" s="41" t="s">
        <v>1286</v>
      </c>
      <c r="E85" s="42" t="s">
        <v>179</v>
      </c>
      <c r="F85" s="41" t="s">
        <v>1307</v>
      </c>
      <c r="G85" s="41" t="s">
        <v>1313</v>
      </c>
      <c r="H85" s="41" t="s">
        <v>1470</v>
      </c>
      <c r="I85" s="41" t="s">
        <v>1290</v>
      </c>
      <c r="J85" s="41" t="s">
        <v>1291</v>
      </c>
      <c r="K85" s="41" t="s">
        <v>1292</v>
      </c>
      <c r="L85" s="41">
        <v>104.9</v>
      </c>
      <c r="M85" s="41">
        <v>56.9</v>
      </c>
      <c r="N85" s="41">
        <v>158.0</v>
      </c>
      <c r="O85" s="43"/>
      <c r="P85" s="41">
        <v>3.0</v>
      </c>
      <c r="Q85" s="43"/>
      <c r="R85" s="43"/>
      <c r="S85" s="41">
        <v>4.715384615</v>
      </c>
      <c r="T85" s="41">
        <v>0.0</v>
      </c>
      <c r="U85" s="41">
        <v>4.0</v>
      </c>
      <c r="V85" s="41">
        <v>0.153846154</v>
      </c>
      <c r="W85" s="41" t="s">
        <v>184</v>
      </c>
      <c r="X85" s="42" t="s">
        <v>1513</v>
      </c>
      <c r="Y85" s="41" t="s">
        <v>1311</v>
      </c>
      <c r="Z85" s="41">
        <v>1.0</v>
      </c>
      <c r="AA85" s="41">
        <v>0.0</v>
      </c>
      <c r="AB85" s="41">
        <v>9.6763192E7</v>
      </c>
      <c r="AC85" s="41">
        <v>2.165479631E10</v>
      </c>
      <c r="AD85" s="42" t="s">
        <v>1512</v>
      </c>
      <c r="AE85" s="41" t="s">
        <v>1296</v>
      </c>
      <c r="AF85" s="41" t="s">
        <v>180</v>
      </c>
      <c r="AG85" s="41" t="s">
        <v>163</v>
      </c>
      <c r="AH85" s="41" t="s">
        <v>63</v>
      </c>
      <c r="AI85" s="41">
        <v>1.0</v>
      </c>
      <c r="AJ85" s="41">
        <v>0.0</v>
      </c>
      <c r="AK85" s="41">
        <v>220.0</v>
      </c>
      <c r="AL85" s="41">
        <v>220.0</v>
      </c>
      <c r="AM85" s="41">
        <v>3.3</v>
      </c>
      <c r="AN85" s="41" t="s">
        <v>68</v>
      </c>
      <c r="AO85" s="41">
        <v>21.35</v>
      </c>
      <c r="AP85" s="41" t="s">
        <v>1292</v>
      </c>
      <c r="AQ85" s="41" t="s">
        <v>1297</v>
      </c>
      <c r="AR85" s="42" t="s">
        <v>185</v>
      </c>
      <c r="AS85" s="42" t="s">
        <v>186</v>
      </c>
      <c r="AT85" s="41" t="s">
        <v>1298</v>
      </c>
      <c r="AU85" s="41">
        <v>1.0</v>
      </c>
      <c r="AV85" s="41">
        <v>-0.09</v>
      </c>
      <c r="AW85" s="41">
        <v>0.06</v>
      </c>
      <c r="AX85" s="41">
        <v>0.08</v>
      </c>
      <c r="AY85" s="41">
        <v>0.0</v>
      </c>
      <c r="AZ85" s="43"/>
      <c r="BA85" s="48">
        <v>1.990775899E10</v>
      </c>
      <c r="BB85" s="45"/>
      <c r="BC85" s="46"/>
      <c r="BD85" s="47"/>
      <c r="BE85" s="40">
        <f t="shared" si="1"/>
        <v>292</v>
      </c>
      <c r="BF85" s="41">
        <f t="shared" si="3"/>
        <v>-0.08</v>
      </c>
      <c r="BG85" s="43">
        <v>0.06</v>
      </c>
      <c r="BH85" s="43">
        <v>0.08</v>
      </c>
      <c r="BI85" s="43"/>
      <c r="BJ85" s="43"/>
    </row>
    <row r="86">
      <c r="A86" s="41" t="s">
        <v>53</v>
      </c>
      <c r="B86" s="41">
        <v>2.1654796724E10</v>
      </c>
      <c r="C86" s="41">
        <v>2.17649015E8</v>
      </c>
      <c r="D86" s="41" t="s">
        <v>1286</v>
      </c>
      <c r="E86" s="42" t="s">
        <v>179</v>
      </c>
      <c r="F86" s="41" t="s">
        <v>1307</v>
      </c>
      <c r="G86" s="41" t="s">
        <v>1313</v>
      </c>
      <c r="H86" s="41" t="s">
        <v>1470</v>
      </c>
      <c r="I86" s="41" t="s">
        <v>1290</v>
      </c>
      <c r="J86" s="41" t="s">
        <v>1291</v>
      </c>
      <c r="K86" s="41" t="s">
        <v>1292</v>
      </c>
      <c r="L86" s="41">
        <v>99.9</v>
      </c>
      <c r="M86" s="41">
        <v>49.9</v>
      </c>
      <c r="N86" s="41">
        <v>57.0</v>
      </c>
      <c r="O86" s="43"/>
      <c r="P86" s="41">
        <v>3.0</v>
      </c>
      <c r="Q86" s="41">
        <v>0.033333333</v>
      </c>
      <c r="R86" s="41">
        <v>0.0</v>
      </c>
      <c r="S86" s="41">
        <v>4.715384615</v>
      </c>
      <c r="T86" s="41">
        <v>0.0</v>
      </c>
      <c r="U86" s="41">
        <v>4.0</v>
      </c>
      <c r="V86" s="41">
        <v>0.153846154</v>
      </c>
      <c r="W86" s="41" t="s">
        <v>181</v>
      </c>
      <c r="X86" s="42" t="s">
        <v>1514</v>
      </c>
      <c r="Y86" s="41" t="s">
        <v>1311</v>
      </c>
      <c r="Z86" s="41">
        <v>1.0</v>
      </c>
      <c r="AA86" s="41">
        <v>0.0</v>
      </c>
      <c r="AB86" s="41">
        <v>9.6763192E7</v>
      </c>
      <c r="AC86" s="41">
        <v>2.1654796298E10</v>
      </c>
      <c r="AD86" s="42" t="s">
        <v>1512</v>
      </c>
      <c r="AE86" s="41" t="s">
        <v>1296</v>
      </c>
      <c r="AF86" s="41" t="s">
        <v>180</v>
      </c>
      <c r="AG86" s="41" t="s">
        <v>163</v>
      </c>
      <c r="AH86" s="41" t="s">
        <v>63</v>
      </c>
      <c r="AI86" s="41">
        <v>1.0</v>
      </c>
      <c r="AJ86" s="41">
        <v>0.0</v>
      </c>
      <c r="AK86" s="41">
        <v>320.0</v>
      </c>
      <c r="AL86" s="41">
        <v>320.0</v>
      </c>
      <c r="AM86" s="41">
        <v>4.8</v>
      </c>
      <c r="AN86" s="41" t="s">
        <v>68</v>
      </c>
      <c r="AO86" s="41">
        <v>4.14</v>
      </c>
      <c r="AP86" s="41" t="s">
        <v>1292</v>
      </c>
      <c r="AQ86" s="41" t="s">
        <v>1297</v>
      </c>
      <c r="AR86" s="42" t="s">
        <v>182</v>
      </c>
      <c r="AS86" s="42" t="s">
        <v>183</v>
      </c>
      <c r="AT86" s="41" t="s">
        <v>1298</v>
      </c>
      <c r="AU86" s="41">
        <v>1.0</v>
      </c>
      <c r="AV86" s="41">
        <v>-0.09</v>
      </c>
      <c r="AW86" s="41">
        <v>0.06</v>
      </c>
      <c r="AX86" s="41">
        <v>0.08</v>
      </c>
      <c r="AY86" s="41">
        <v>0.0</v>
      </c>
      <c r="AZ86" s="43"/>
      <c r="BA86" s="48">
        <v>1.990775899E10</v>
      </c>
      <c r="BB86" s="45"/>
      <c r="BC86" s="46"/>
      <c r="BD86" s="47"/>
      <c r="BE86" s="40">
        <f t="shared" si="1"/>
        <v>292</v>
      </c>
      <c r="BF86" s="41">
        <f t="shared" si="3"/>
        <v>-0.08</v>
      </c>
      <c r="BG86" s="43">
        <v>0.06</v>
      </c>
      <c r="BH86" s="43">
        <v>0.08</v>
      </c>
      <c r="BI86" s="43"/>
      <c r="BJ86" s="43"/>
    </row>
    <row r="87">
      <c r="A87" s="41" t="s">
        <v>53</v>
      </c>
      <c r="B87" s="41">
        <v>1.0525001077E10</v>
      </c>
      <c r="C87" s="41">
        <v>1.83964461E8</v>
      </c>
      <c r="D87" s="41" t="s">
        <v>1286</v>
      </c>
      <c r="E87" s="42" t="s">
        <v>818</v>
      </c>
      <c r="F87" s="41" t="s">
        <v>1307</v>
      </c>
      <c r="G87" s="41" t="s">
        <v>1313</v>
      </c>
      <c r="H87" s="41" t="s">
        <v>1470</v>
      </c>
      <c r="I87" s="41" t="s">
        <v>1290</v>
      </c>
      <c r="J87" s="41" t="s">
        <v>1291</v>
      </c>
      <c r="K87" s="41" t="s">
        <v>1292</v>
      </c>
      <c r="L87" s="41">
        <v>119.9</v>
      </c>
      <c r="M87" s="41">
        <v>41.5</v>
      </c>
      <c r="N87" s="41">
        <v>3991.0</v>
      </c>
      <c r="O87" s="41">
        <v>4.818181818</v>
      </c>
      <c r="P87" s="41">
        <v>3.0</v>
      </c>
      <c r="Q87" s="41">
        <v>0.0</v>
      </c>
      <c r="R87" s="41">
        <v>0.0</v>
      </c>
      <c r="S87" s="41">
        <v>4.793368214</v>
      </c>
      <c r="T87" s="41">
        <v>0.0</v>
      </c>
      <c r="U87" s="41">
        <v>0.0</v>
      </c>
      <c r="V87" s="41">
        <v>0.001243781</v>
      </c>
      <c r="W87" s="41" t="s">
        <v>819</v>
      </c>
      <c r="X87" s="42" t="s">
        <v>1515</v>
      </c>
      <c r="Y87" s="41" t="s">
        <v>1311</v>
      </c>
      <c r="Z87" s="41">
        <v>1.0</v>
      </c>
      <c r="AA87" s="41">
        <v>0.0</v>
      </c>
      <c r="AB87" s="41">
        <v>7.6226265E7</v>
      </c>
      <c r="AC87" s="41">
        <v>9.288791814E9</v>
      </c>
      <c r="AD87" s="42" t="s">
        <v>1516</v>
      </c>
      <c r="AE87" s="41" t="s">
        <v>1296</v>
      </c>
      <c r="AF87" s="41" t="s">
        <v>268</v>
      </c>
      <c r="AG87" s="41" t="s">
        <v>241</v>
      </c>
      <c r="AH87" s="41" t="s">
        <v>244</v>
      </c>
      <c r="AI87" s="41">
        <v>1.1</v>
      </c>
      <c r="AJ87" s="41">
        <v>100.0</v>
      </c>
      <c r="AK87" s="41">
        <v>70.0</v>
      </c>
      <c r="AL87" s="41">
        <v>100.0</v>
      </c>
      <c r="AM87" s="41">
        <v>1.05</v>
      </c>
      <c r="AN87" s="41" t="s">
        <v>68</v>
      </c>
      <c r="AO87" s="41">
        <v>20.13</v>
      </c>
      <c r="AP87" s="41" t="s">
        <v>1292</v>
      </c>
      <c r="AQ87" s="41" t="s">
        <v>1297</v>
      </c>
      <c r="AR87" s="42" t="s">
        <v>821</v>
      </c>
      <c r="AS87" s="42" t="s">
        <v>822</v>
      </c>
      <c r="AT87" s="41" t="s">
        <v>1298</v>
      </c>
      <c r="AU87" s="41">
        <v>1.0</v>
      </c>
      <c r="AV87" s="41">
        <v>-0.09</v>
      </c>
      <c r="AW87" s="41">
        <v>0.06</v>
      </c>
      <c r="AX87" s="41">
        <v>0.08</v>
      </c>
      <c r="AY87" s="41">
        <v>1.0</v>
      </c>
      <c r="AZ87" s="43"/>
      <c r="BA87" s="48">
        <v>1.990775899E10</v>
      </c>
      <c r="BB87" s="45"/>
      <c r="BC87" s="46"/>
      <c r="BD87" s="47"/>
      <c r="BE87" s="40">
        <f t="shared" si="1"/>
        <v>292</v>
      </c>
      <c r="BF87" s="41">
        <f t="shared" si="3"/>
        <v>-0.08</v>
      </c>
      <c r="BG87" s="43">
        <v>0.06</v>
      </c>
      <c r="BH87" s="43">
        <v>0.08</v>
      </c>
      <c r="BI87" s="43"/>
      <c r="BJ87" s="43"/>
    </row>
    <row r="88">
      <c r="A88" s="41" t="s">
        <v>53</v>
      </c>
      <c r="B88" s="41">
        <v>5.504865902E9</v>
      </c>
      <c r="C88" s="41">
        <v>1.91689559E8</v>
      </c>
      <c r="D88" s="41" t="s">
        <v>1286</v>
      </c>
      <c r="E88" s="42" t="s">
        <v>999</v>
      </c>
      <c r="F88" s="41" t="s">
        <v>1307</v>
      </c>
      <c r="G88" s="41" t="s">
        <v>1479</v>
      </c>
      <c r="H88" s="41" t="s">
        <v>1291</v>
      </c>
      <c r="I88" s="41" t="s">
        <v>1290</v>
      </c>
      <c r="J88" s="41" t="s">
        <v>1291</v>
      </c>
      <c r="K88" s="41" t="s">
        <v>1292</v>
      </c>
      <c r="L88" s="41">
        <v>147.5</v>
      </c>
      <c r="M88" s="41">
        <v>80.99</v>
      </c>
      <c r="N88" s="41">
        <v>6796.0</v>
      </c>
      <c r="O88" s="41">
        <v>4.575</v>
      </c>
      <c r="P88" s="41">
        <v>3.0</v>
      </c>
      <c r="Q88" s="41">
        <v>0.566666667</v>
      </c>
      <c r="R88" s="41">
        <v>0.428571429</v>
      </c>
      <c r="S88" s="41">
        <v>4.747474747</v>
      </c>
      <c r="T88" s="41">
        <v>0.0</v>
      </c>
      <c r="U88" s="41">
        <v>0.0</v>
      </c>
      <c r="V88" s="41">
        <v>0.0</v>
      </c>
      <c r="W88" s="41" t="s">
        <v>1003</v>
      </c>
      <c r="X88" s="42" t="s">
        <v>1517</v>
      </c>
      <c r="Y88" s="41" t="s">
        <v>1294</v>
      </c>
      <c r="Z88" s="41">
        <v>0.0</v>
      </c>
      <c r="AA88" s="41">
        <v>0.0</v>
      </c>
      <c r="AB88" s="41">
        <v>1.52207827E8</v>
      </c>
      <c r="AC88" s="41">
        <v>2.308803681E9</v>
      </c>
      <c r="AD88" s="42" t="s">
        <v>1518</v>
      </c>
      <c r="AE88" s="41" t="s">
        <v>1344</v>
      </c>
      <c r="AF88" s="41" t="s">
        <v>1000</v>
      </c>
      <c r="AG88" s="41" t="s">
        <v>1001</v>
      </c>
      <c r="AH88" s="41" t="s">
        <v>758</v>
      </c>
      <c r="AI88" s="41">
        <v>1.05</v>
      </c>
      <c r="AJ88" s="41">
        <v>0.0</v>
      </c>
      <c r="AK88" s="41">
        <v>300.0</v>
      </c>
      <c r="AL88" s="41">
        <v>300.0</v>
      </c>
      <c r="AM88" s="41">
        <v>4.5</v>
      </c>
      <c r="AN88" s="41" t="s">
        <v>68</v>
      </c>
      <c r="AO88" s="41">
        <v>34.66</v>
      </c>
      <c r="AP88" s="41" t="s">
        <v>1292</v>
      </c>
      <c r="AQ88" s="41" t="s">
        <v>1297</v>
      </c>
      <c r="AR88" s="42" t="s">
        <v>1004</v>
      </c>
      <c r="AS88" s="42" t="s">
        <v>1005</v>
      </c>
      <c r="AT88" s="41" t="s">
        <v>1298</v>
      </c>
      <c r="AU88" s="41">
        <v>1.0</v>
      </c>
      <c r="AV88" s="41">
        <v>-0.09</v>
      </c>
      <c r="AW88" s="41">
        <v>0.06</v>
      </c>
      <c r="AX88" s="41">
        <v>0.08</v>
      </c>
      <c r="AY88" s="41">
        <v>0.0</v>
      </c>
      <c r="AZ88" s="43"/>
      <c r="BA88" s="48">
        <v>1.990775899E10</v>
      </c>
      <c r="BB88" s="45"/>
      <c r="BC88" s="46"/>
      <c r="BD88" s="47"/>
      <c r="BE88" s="40">
        <f t="shared" si="1"/>
        <v>292</v>
      </c>
      <c r="BF88" s="41">
        <f t="shared" si="3"/>
        <v>-0.08</v>
      </c>
      <c r="BG88" s="43">
        <v>0.06</v>
      </c>
      <c r="BH88" s="43">
        <v>0.08</v>
      </c>
      <c r="BI88" s="43"/>
      <c r="BJ88" s="43"/>
    </row>
    <row r="89">
      <c r="A89" s="41" t="s">
        <v>53</v>
      </c>
      <c r="B89" s="41">
        <v>3.814988552E9</v>
      </c>
      <c r="C89" s="41">
        <v>2.17629876E8</v>
      </c>
      <c r="D89" s="41" t="s">
        <v>1286</v>
      </c>
      <c r="E89" s="42" t="s">
        <v>1190</v>
      </c>
      <c r="F89" s="41" t="s">
        <v>1307</v>
      </c>
      <c r="G89" s="41" t="s">
        <v>1308</v>
      </c>
      <c r="H89" s="41" t="s">
        <v>1318</v>
      </c>
      <c r="I89" s="41" t="s">
        <v>1290</v>
      </c>
      <c r="J89" s="41" t="s">
        <v>1291</v>
      </c>
      <c r="K89" s="41" t="s">
        <v>1292</v>
      </c>
      <c r="L89" s="41">
        <v>95.5</v>
      </c>
      <c r="M89" s="41">
        <v>64.9</v>
      </c>
      <c r="N89" s="41">
        <v>78.0</v>
      </c>
      <c r="O89" s="41">
        <v>4.897435897</v>
      </c>
      <c r="P89" s="41">
        <v>3.0</v>
      </c>
      <c r="Q89" s="41">
        <v>0.533333333</v>
      </c>
      <c r="R89" s="41">
        <v>0.142857143</v>
      </c>
      <c r="S89" s="41">
        <v>4.736979167</v>
      </c>
      <c r="T89" s="41">
        <v>0.0</v>
      </c>
      <c r="U89" s="41">
        <v>1.0</v>
      </c>
      <c r="V89" s="41">
        <v>0.090909091</v>
      </c>
      <c r="W89" s="41" t="s">
        <v>1194</v>
      </c>
      <c r="X89" s="42" t="s">
        <v>1519</v>
      </c>
      <c r="Y89" s="41" t="s">
        <v>1311</v>
      </c>
      <c r="Z89" s="41">
        <v>0.0</v>
      </c>
      <c r="AA89" s="41">
        <v>0.0</v>
      </c>
      <c r="AB89" s="41">
        <v>1.56053749E8</v>
      </c>
      <c r="AC89" s="41">
        <v>4.609825755E9</v>
      </c>
      <c r="AD89" s="42" t="s">
        <v>1520</v>
      </c>
      <c r="AE89" s="41" t="s">
        <v>1296</v>
      </c>
      <c r="AF89" s="41" t="s">
        <v>1191</v>
      </c>
      <c r="AG89" s="41" t="s">
        <v>1192</v>
      </c>
      <c r="AH89" s="41" t="s">
        <v>63</v>
      </c>
      <c r="AI89" s="41">
        <v>1.0</v>
      </c>
      <c r="AJ89" s="41">
        <v>270.0</v>
      </c>
      <c r="AK89" s="41">
        <v>200.0</v>
      </c>
      <c r="AL89" s="41">
        <v>270.0</v>
      </c>
      <c r="AM89" s="41">
        <v>3.0</v>
      </c>
      <c r="AN89" s="41" t="s">
        <v>68</v>
      </c>
      <c r="AO89" s="41">
        <v>23.09</v>
      </c>
      <c r="AP89" s="41" t="s">
        <v>1292</v>
      </c>
      <c r="AQ89" s="41" t="s">
        <v>1297</v>
      </c>
      <c r="AR89" s="42" t="s">
        <v>1196</v>
      </c>
      <c r="AS89" s="42" t="s">
        <v>1197</v>
      </c>
      <c r="AT89" s="41" t="s">
        <v>1298</v>
      </c>
      <c r="AU89" s="41">
        <v>1.0</v>
      </c>
      <c r="AV89" s="41">
        <v>-0.09</v>
      </c>
      <c r="AW89" s="41">
        <v>0.06</v>
      </c>
      <c r="AX89" s="41">
        <v>0.08</v>
      </c>
      <c r="AY89" s="41">
        <v>1.0</v>
      </c>
      <c r="AZ89" s="43"/>
      <c r="BA89" s="48">
        <v>1.9858944599E10</v>
      </c>
      <c r="BB89" s="45"/>
      <c r="BC89" s="46"/>
      <c r="BD89" s="47"/>
      <c r="BE89" s="40">
        <f t="shared" si="1"/>
        <v>60</v>
      </c>
      <c r="BF89" s="41">
        <f t="shared" si="3"/>
        <v>-0.09</v>
      </c>
      <c r="BG89" s="43">
        <v>0.06</v>
      </c>
      <c r="BH89" s="43">
        <v>0.08</v>
      </c>
      <c r="BI89" s="43"/>
      <c r="BJ89" s="43"/>
    </row>
    <row r="90">
      <c r="A90" s="41" t="s">
        <v>53</v>
      </c>
      <c r="B90" s="41">
        <v>5.406680519E9</v>
      </c>
      <c r="C90" s="41">
        <v>1.91480247E8</v>
      </c>
      <c r="D90" s="41" t="s">
        <v>1286</v>
      </c>
      <c r="E90" s="42" t="s">
        <v>1007</v>
      </c>
      <c r="F90" s="41" t="s">
        <v>1521</v>
      </c>
      <c r="G90" s="41" t="s">
        <v>1522</v>
      </c>
      <c r="H90" s="41" t="s">
        <v>1523</v>
      </c>
      <c r="I90" s="41" t="s">
        <v>1290</v>
      </c>
      <c r="J90" s="41" t="s">
        <v>1291</v>
      </c>
      <c r="K90" s="41" t="s">
        <v>1292</v>
      </c>
      <c r="L90" s="41">
        <v>150.9</v>
      </c>
      <c r="M90" s="41">
        <v>90.5</v>
      </c>
      <c r="N90" s="41">
        <v>1225.0</v>
      </c>
      <c r="O90" s="41">
        <v>4.647058824</v>
      </c>
      <c r="P90" s="41">
        <v>3.0</v>
      </c>
      <c r="Q90" s="43"/>
      <c r="R90" s="43"/>
      <c r="S90" s="41">
        <v>4.723989541</v>
      </c>
      <c r="T90" s="41">
        <v>0.0</v>
      </c>
      <c r="U90" s="41">
        <v>5.0</v>
      </c>
      <c r="V90" s="41">
        <v>0.010309278</v>
      </c>
      <c r="W90" s="41" t="s">
        <v>1009</v>
      </c>
      <c r="X90" s="42" t="s">
        <v>1524</v>
      </c>
      <c r="Y90" s="41" t="s">
        <v>1311</v>
      </c>
      <c r="Z90" s="41">
        <v>0.0</v>
      </c>
      <c r="AA90" s="41">
        <v>0.0</v>
      </c>
      <c r="AB90" s="41">
        <v>3.6502481E7</v>
      </c>
      <c r="AC90" s="41">
        <v>7.606641403E9</v>
      </c>
      <c r="AD90" s="42" t="s">
        <v>1525</v>
      </c>
      <c r="AE90" s="41" t="s">
        <v>1296</v>
      </c>
      <c r="AF90" s="41" t="s">
        <v>1008</v>
      </c>
      <c r="AG90" s="41" t="s">
        <v>126</v>
      </c>
      <c r="AH90" s="41" t="s">
        <v>63</v>
      </c>
      <c r="AI90" s="41">
        <v>1.14999</v>
      </c>
      <c r="AJ90" s="41">
        <v>160.0</v>
      </c>
      <c r="AK90" s="41">
        <v>145.0</v>
      </c>
      <c r="AL90" s="41">
        <v>160.0</v>
      </c>
      <c r="AM90" s="41">
        <v>2.175</v>
      </c>
      <c r="AN90" s="41" t="s">
        <v>68</v>
      </c>
      <c r="AO90" s="41">
        <v>54.54</v>
      </c>
      <c r="AP90" s="41" t="s">
        <v>1292</v>
      </c>
      <c r="AQ90" s="41" t="s">
        <v>1297</v>
      </c>
      <c r="AR90" s="42" t="s">
        <v>1011</v>
      </c>
      <c r="AS90" s="42" t="s">
        <v>1012</v>
      </c>
      <c r="AT90" s="41" t="s">
        <v>1298</v>
      </c>
      <c r="AU90" s="41">
        <v>1.0</v>
      </c>
      <c r="AV90" s="41">
        <v>-0.04</v>
      </c>
      <c r="AW90" s="41">
        <v>0.06</v>
      </c>
      <c r="AX90" s="41">
        <v>0.08</v>
      </c>
      <c r="AY90" s="41">
        <v>0.0</v>
      </c>
      <c r="AZ90" s="43"/>
      <c r="BA90" s="48">
        <v>1.9666320542E10</v>
      </c>
      <c r="BB90" s="45"/>
      <c r="BC90" s="46"/>
      <c r="BD90" s="47"/>
      <c r="BE90" s="40">
        <f t="shared" si="1"/>
        <v>281</v>
      </c>
      <c r="BF90" s="41">
        <f t="shared" si="3"/>
        <v>-0.1</v>
      </c>
      <c r="BG90" s="43">
        <v>0.06</v>
      </c>
      <c r="BH90" s="43">
        <v>0.08</v>
      </c>
      <c r="BI90" s="43"/>
      <c r="BJ90" s="43"/>
    </row>
    <row r="91">
      <c r="A91" s="41" t="s">
        <v>53</v>
      </c>
      <c r="B91" s="41">
        <v>2.2513794578E10</v>
      </c>
      <c r="C91" s="41">
        <v>1.83975322E8</v>
      </c>
      <c r="D91" s="41" t="s">
        <v>1286</v>
      </c>
      <c r="E91" s="42" t="s">
        <v>124</v>
      </c>
      <c r="F91" s="41" t="s">
        <v>1307</v>
      </c>
      <c r="G91" s="41" t="s">
        <v>1353</v>
      </c>
      <c r="H91" s="41" t="s">
        <v>1354</v>
      </c>
      <c r="I91" s="41" t="s">
        <v>1290</v>
      </c>
      <c r="J91" s="41" t="s">
        <v>1291</v>
      </c>
      <c r="K91" s="41" t="s">
        <v>1292</v>
      </c>
      <c r="L91" s="41">
        <v>116.5</v>
      </c>
      <c r="M91" s="41">
        <v>58.5</v>
      </c>
      <c r="N91" s="41">
        <v>1899.0</v>
      </c>
      <c r="O91" s="41">
        <v>5.0</v>
      </c>
      <c r="P91" s="41">
        <v>3.0</v>
      </c>
      <c r="Q91" s="41">
        <v>0.066666667</v>
      </c>
      <c r="R91" s="41">
        <v>0.142857143</v>
      </c>
      <c r="S91" s="41">
        <v>4.745167147</v>
      </c>
      <c r="T91" s="41">
        <v>0.0</v>
      </c>
      <c r="U91" s="41">
        <v>4.0</v>
      </c>
      <c r="V91" s="41">
        <v>0.055555556</v>
      </c>
      <c r="W91" s="41" t="s">
        <v>147</v>
      </c>
      <c r="X91" s="42" t="s">
        <v>1526</v>
      </c>
      <c r="Y91" s="41" t="s">
        <v>1311</v>
      </c>
      <c r="Z91" s="41">
        <v>0.0</v>
      </c>
      <c r="AA91" s="41">
        <v>0.0</v>
      </c>
      <c r="AB91" s="41">
        <v>3.2431211E7</v>
      </c>
      <c r="AC91" s="41">
        <v>2.026961832E10</v>
      </c>
      <c r="AD91" s="42" t="s">
        <v>1527</v>
      </c>
      <c r="AE91" s="41" t="s">
        <v>1296</v>
      </c>
      <c r="AF91" s="41" t="s">
        <v>125</v>
      </c>
      <c r="AG91" s="41" t="s">
        <v>126</v>
      </c>
      <c r="AH91" s="41" t="s">
        <v>63</v>
      </c>
      <c r="AI91" s="41">
        <v>1.14999</v>
      </c>
      <c r="AJ91" s="41">
        <v>0.0</v>
      </c>
      <c r="AK91" s="41">
        <v>250.0</v>
      </c>
      <c r="AL91" s="41">
        <v>250.0</v>
      </c>
      <c r="AM91" s="41">
        <v>3.75</v>
      </c>
      <c r="AN91" s="41" t="s">
        <v>68</v>
      </c>
      <c r="AO91" s="41">
        <v>17.05</v>
      </c>
      <c r="AP91" s="41" t="s">
        <v>1292</v>
      </c>
      <c r="AQ91" s="41" t="s">
        <v>1297</v>
      </c>
      <c r="AR91" s="42" t="s">
        <v>148</v>
      </c>
      <c r="AS91" s="42" t="s">
        <v>149</v>
      </c>
      <c r="AT91" s="41" t="s">
        <v>1298</v>
      </c>
      <c r="AU91" s="41">
        <v>1.0</v>
      </c>
      <c r="AV91" s="41">
        <v>-0.04</v>
      </c>
      <c r="AW91" s="41">
        <v>0.06</v>
      </c>
      <c r="AX91" s="41">
        <v>0.08</v>
      </c>
      <c r="AY91" s="41">
        <v>1.0</v>
      </c>
      <c r="AZ91" s="43"/>
      <c r="BA91" s="48">
        <v>1.9554798225E10</v>
      </c>
      <c r="BB91" s="45"/>
      <c r="BC91" s="46"/>
      <c r="BD91" s="47"/>
      <c r="BE91" s="40">
        <f t="shared" si="1"/>
        <v>342</v>
      </c>
      <c r="BF91" s="41">
        <f t="shared" si="3"/>
        <v>-0.09</v>
      </c>
      <c r="BG91" s="43">
        <v>0.06</v>
      </c>
      <c r="BH91" s="43">
        <v>0.08</v>
      </c>
      <c r="BI91" s="43"/>
      <c r="BJ91" s="43"/>
    </row>
    <row r="92">
      <c r="A92" s="41" t="s">
        <v>53</v>
      </c>
      <c r="B92" s="41">
        <v>2.2919144571E10</v>
      </c>
      <c r="C92" s="41">
        <v>1.83975322E8</v>
      </c>
      <c r="D92" s="41" t="s">
        <v>1286</v>
      </c>
      <c r="E92" s="42" t="s">
        <v>124</v>
      </c>
      <c r="F92" s="41" t="s">
        <v>1307</v>
      </c>
      <c r="G92" s="41" t="s">
        <v>1353</v>
      </c>
      <c r="H92" s="41" t="s">
        <v>1528</v>
      </c>
      <c r="I92" s="41" t="s">
        <v>1290</v>
      </c>
      <c r="J92" s="41" t="s">
        <v>1291</v>
      </c>
      <c r="K92" s="41" t="s">
        <v>1292</v>
      </c>
      <c r="L92" s="41">
        <v>136.5</v>
      </c>
      <c r="M92" s="41">
        <v>68.5</v>
      </c>
      <c r="N92" s="41">
        <v>702.0</v>
      </c>
      <c r="O92" s="43"/>
      <c r="P92" s="41">
        <v>3.0</v>
      </c>
      <c r="Q92" s="43"/>
      <c r="R92" s="43"/>
      <c r="S92" s="41">
        <v>4.745167147</v>
      </c>
      <c r="T92" s="41">
        <v>0.0</v>
      </c>
      <c r="U92" s="41">
        <v>4.0</v>
      </c>
      <c r="V92" s="41">
        <v>0.055555556</v>
      </c>
      <c r="W92" s="41" t="s">
        <v>128</v>
      </c>
      <c r="X92" s="42" t="s">
        <v>1529</v>
      </c>
      <c r="Y92" s="41" t="s">
        <v>1311</v>
      </c>
      <c r="Z92" s="41">
        <v>0.0</v>
      </c>
      <c r="AA92" s="41">
        <v>0.0</v>
      </c>
      <c r="AB92" s="41">
        <v>3.2431211E7</v>
      </c>
      <c r="AC92" s="41">
        <v>2.251917498E10</v>
      </c>
      <c r="AD92" s="42" t="s">
        <v>1527</v>
      </c>
      <c r="AE92" s="41" t="s">
        <v>1296</v>
      </c>
      <c r="AF92" s="41" t="s">
        <v>125</v>
      </c>
      <c r="AG92" s="41" t="s">
        <v>126</v>
      </c>
      <c r="AH92" s="41" t="s">
        <v>63</v>
      </c>
      <c r="AI92" s="41">
        <v>1.14999</v>
      </c>
      <c r="AJ92" s="41">
        <v>0.0</v>
      </c>
      <c r="AK92" s="41">
        <v>410.0</v>
      </c>
      <c r="AL92" s="41">
        <v>410.0</v>
      </c>
      <c r="AM92" s="41">
        <v>6.15</v>
      </c>
      <c r="AN92" s="41" t="s">
        <v>68</v>
      </c>
      <c r="AO92" s="41">
        <v>8.8</v>
      </c>
      <c r="AP92" s="41" t="s">
        <v>1292</v>
      </c>
      <c r="AQ92" s="41" t="s">
        <v>1297</v>
      </c>
      <c r="AR92" s="42" t="s">
        <v>130</v>
      </c>
      <c r="AS92" s="42" t="s">
        <v>131</v>
      </c>
      <c r="AT92" s="41" t="s">
        <v>1298</v>
      </c>
      <c r="AU92" s="41">
        <v>1.0</v>
      </c>
      <c r="AV92" s="41">
        <v>-0.04</v>
      </c>
      <c r="AW92" s="41">
        <v>0.06</v>
      </c>
      <c r="AX92" s="41">
        <v>0.08</v>
      </c>
      <c r="AY92" s="41">
        <v>1.0</v>
      </c>
      <c r="AZ92" s="43"/>
      <c r="BA92" s="48">
        <v>1.9554798225E10</v>
      </c>
      <c r="BB92" s="45"/>
      <c r="BC92" s="46"/>
      <c r="BD92" s="47"/>
      <c r="BE92" s="40">
        <f t="shared" si="1"/>
        <v>342</v>
      </c>
      <c r="BF92" s="41">
        <f t="shared" si="3"/>
        <v>-0.09</v>
      </c>
      <c r="BG92" s="43">
        <v>0.06</v>
      </c>
      <c r="BH92" s="43">
        <v>0.08</v>
      </c>
      <c r="BI92" s="43"/>
      <c r="BJ92" s="43"/>
    </row>
    <row r="93">
      <c r="A93" s="41" t="s">
        <v>53</v>
      </c>
      <c r="B93" s="41">
        <v>1.8127350442E10</v>
      </c>
      <c r="C93" s="41">
        <v>2.07652795E8</v>
      </c>
      <c r="D93" s="41" t="s">
        <v>1286</v>
      </c>
      <c r="E93" s="42" t="s">
        <v>384</v>
      </c>
      <c r="F93" s="41" t="s">
        <v>1363</v>
      </c>
      <c r="G93" s="41" t="s">
        <v>1392</v>
      </c>
      <c r="H93" s="41" t="s">
        <v>1530</v>
      </c>
      <c r="I93" s="41" t="s">
        <v>1290</v>
      </c>
      <c r="J93" s="41" t="s">
        <v>1291</v>
      </c>
      <c r="K93" s="41" t="s">
        <v>1292</v>
      </c>
      <c r="L93" s="41">
        <v>166.5</v>
      </c>
      <c r="M93" s="41">
        <v>53.5</v>
      </c>
      <c r="N93" s="41">
        <v>16675.0</v>
      </c>
      <c r="O93" s="41">
        <v>4.910194175</v>
      </c>
      <c r="P93" s="41">
        <v>3.0</v>
      </c>
      <c r="Q93" s="41">
        <v>21.51722222</v>
      </c>
      <c r="R93" s="41">
        <v>10.01190476</v>
      </c>
      <c r="S93" s="41">
        <v>4.827840692</v>
      </c>
      <c r="T93" s="41">
        <v>0.0</v>
      </c>
      <c r="U93" s="41">
        <v>0.0</v>
      </c>
      <c r="V93" s="41">
        <v>0.0</v>
      </c>
      <c r="W93" s="41" t="s">
        <v>385</v>
      </c>
      <c r="X93" s="42" t="s">
        <v>1531</v>
      </c>
      <c r="Y93" s="41" t="s">
        <v>1311</v>
      </c>
      <c r="Z93" s="41">
        <v>0.0</v>
      </c>
      <c r="AA93" s="41">
        <v>0.0</v>
      </c>
      <c r="AB93" s="41">
        <v>1.64760626E8</v>
      </c>
      <c r="AC93" s="41">
        <v>1.8927349432E10</v>
      </c>
      <c r="AD93" s="42" t="s">
        <v>1532</v>
      </c>
      <c r="AE93" s="41" t="s">
        <v>1296</v>
      </c>
      <c r="AF93" s="41" t="s">
        <v>268</v>
      </c>
      <c r="AG93" s="41" t="s">
        <v>241</v>
      </c>
      <c r="AH93" s="41" t="s">
        <v>244</v>
      </c>
      <c r="AI93" s="41">
        <v>1.1</v>
      </c>
      <c r="AJ93" s="41">
        <v>0.0</v>
      </c>
      <c r="AK93" s="41">
        <v>200.0</v>
      </c>
      <c r="AL93" s="41">
        <v>200.0</v>
      </c>
      <c r="AM93" s="41">
        <v>3.0</v>
      </c>
      <c r="AN93" s="41" t="s">
        <v>68</v>
      </c>
      <c r="AO93" s="41">
        <v>20.1</v>
      </c>
      <c r="AP93" s="41" t="s">
        <v>1292</v>
      </c>
      <c r="AQ93" s="41" t="s">
        <v>1297</v>
      </c>
      <c r="AR93" s="42" t="s">
        <v>386</v>
      </c>
      <c r="AS93" s="42" t="s">
        <v>387</v>
      </c>
      <c r="AT93" s="41" t="s">
        <v>1298</v>
      </c>
      <c r="AU93" s="41">
        <v>1.0</v>
      </c>
      <c r="AV93" s="41">
        <v>-0.09</v>
      </c>
      <c r="AW93" s="41">
        <v>0.06</v>
      </c>
      <c r="AX93" s="41">
        <v>0.08</v>
      </c>
      <c r="AY93" s="41">
        <v>0.0</v>
      </c>
      <c r="AZ93" s="43"/>
      <c r="BA93" s="48">
        <v>1.9449043701E10</v>
      </c>
      <c r="BB93" s="45"/>
      <c r="BC93" s="46"/>
      <c r="BD93" s="47"/>
      <c r="BE93" s="40">
        <f t="shared" si="1"/>
        <v>356</v>
      </c>
      <c r="BF93" s="41">
        <f t="shared" si="3"/>
        <v>-0.09</v>
      </c>
      <c r="BG93" s="43">
        <v>0.06</v>
      </c>
      <c r="BH93" s="43">
        <v>0.08</v>
      </c>
      <c r="BI93" s="43"/>
      <c r="BJ93" s="43"/>
    </row>
    <row r="94">
      <c r="A94" s="41" t="s">
        <v>53</v>
      </c>
      <c r="B94" s="41">
        <v>1.0568367102E10</v>
      </c>
      <c r="C94" s="41">
        <v>1.91703942E8</v>
      </c>
      <c r="D94" s="41" t="s">
        <v>1286</v>
      </c>
      <c r="E94" s="42" t="s">
        <v>814</v>
      </c>
      <c r="F94" s="41" t="s">
        <v>1335</v>
      </c>
      <c r="G94" s="41" t="s">
        <v>1533</v>
      </c>
      <c r="H94" s="41" t="s">
        <v>1291</v>
      </c>
      <c r="I94" s="41" t="s">
        <v>1290</v>
      </c>
      <c r="J94" s="41" t="s">
        <v>1291</v>
      </c>
      <c r="K94" s="41" t="s">
        <v>1292</v>
      </c>
      <c r="L94" s="41">
        <v>141.5</v>
      </c>
      <c r="M94" s="41">
        <v>82.5</v>
      </c>
      <c r="N94" s="41">
        <v>1939.0</v>
      </c>
      <c r="O94" s="41">
        <v>4.615384615</v>
      </c>
      <c r="P94" s="41">
        <v>3.0</v>
      </c>
      <c r="Q94" s="41">
        <v>0.783333333</v>
      </c>
      <c r="R94" s="41">
        <v>0.857142857</v>
      </c>
      <c r="S94" s="41">
        <v>4.840690582</v>
      </c>
      <c r="T94" s="41">
        <v>0.0</v>
      </c>
      <c r="U94" s="41">
        <v>0.0</v>
      </c>
      <c r="V94" s="41">
        <v>0.031746032</v>
      </c>
      <c r="W94" s="41" t="s">
        <v>815</v>
      </c>
      <c r="X94" s="42" t="s">
        <v>1534</v>
      </c>
      <c r="Y94" s="41" t="s">
        <v>1311</v>
      </c>
      <c r="Z94" s="41">
        <v>1.0</v>
      </c>
      <c r="AA94" s="41">
        <v>0.0</v>
      </c>
      <c r="AB94" s="41">
        <v>1.6732599E7</v>
      </c>
      <c r="AC94" s="41">
        <v>1.2315749582E10</v>
      </c>
      <c r="AD94" s="42" t="s">
        <v>1535</v>
      </c>
      <c r="AE94" s="41" t="s">
        <v>1296</v>
      </c>
      <c r="AF94" s="41" t="s">
        <v>249</v>
      </c>
      <c r="AG94" s="41" t="s">
        <v>117</v>
      </c>
      <c r="AH94" s="41" t="s">
        <v>81</v>
      </c>
      <c r="AI94" s="41">
        <v>1.0</v>
      </c>
      <c r="AJ94" s="41">
        <v>360.0</v>
      </c>
      <c r="AK94" s="41">
        <v>340.0</v>
      </c>
      <c r="AL94" s="41">
        <v>360.0</v>
      </c>
      <c r="AM94" s="41">
        <v>5.1</v>
      </c>
      <c r="AN94" s="41" t="s">
        <v>68</v>
      </c>
      <c r="AO94" s="41">
        <v>30.09</v>
      </c>
      <c r="AP94" s="41" t="s">
        <v>1292</v>
      </c>
      <c r="AQ94" s="41" t="s">
        <v>1297</v>
      </c>
      <c r="AR94" s="42" t="s">
        <v>816</v>
      </c>
      <c r="AS94" s="42" t="s">
        <v>817</v>
      </c>
      <c r="AT94" s="41" t="s">
        <v>1298</v>
      </c>
      <c r="AU94" s="41">
        <v>1.0</v>
      </c>
      <c r="AV94" s="41">
        <v>-0.1</v>
      </c>
      <c r="AW94" s="41">
        <v>0.06</v>
      </c>
      <c r="AX94" s="41">
        <v>0.08</v>
      </c>
      <c r="AY94" s="41">
        <v>0.0</v>
      </c>
      <c r="AZ94" s="43"/>
      <c r="BA94" s="48">
        <v>1.9449043701E10</v>
      </c>
      <c r="BB94" s="45"/>
      <c r="BC94" s="46"/>
      <c r="BD94" s="47"/>
      <c r="BE94" s="40">
        <f t="shared" si="1"/>
        <v>356</v>
      </c>
      <c r="BF94" s="41">
        <f t="shared" si="3"/>
        <v>-0.09</v>
      </c>
      <c r="BG94" s="43">
        <v>0.06</v>
      </c>
      <c r="BH94" s="43">
        <v>0.08</v>
      </c>
      <c r="BI94" s="43"/>
      <c r="BJ94" s="43"/>
    </row>
    <row r="95">
      <c r="A95" s="41" t="s">
        <v>278</v>
      </c>
      <c r="B95" s="41">
        <v>1.5580457799E10</v>
      </c>
      <c r="C95" s="41">
        <v>2.85425941E8</v>
      </c>
      <c r="D95" s="41" t="s">
        <v>1286</v>
      </c>
      <c r="E95" s="42" t="s">
        <v>558</v>
      </c>
      <c r="F95" s="41" t="s">
        <v>1376</v>
      </c>
      <c r="G95" s="41" t="s">
        <v>1468</v>
      </c>
      <c r="H95" s="41" t="s">
        <v>1382</v>
      </c>
      <c r="I95" s="41" t="s">
        <v>1290</v>
      </c>
      <c r="J95" s="41" t="s">
        <v>1291</v>
      </c>
      <c r="K95" s="41" t="s">
        <v>1292</v>
      </c>
      <c r="L95" s="41">
        <v>106.9</v>
      </c>
      <c r="M95" s="41">
        <v>39.0</v>
      </c>
      <c r="N95" s="41">
        <v>1779.0</v>
      </c>
      <c r="O95" s="41">
        <v>4.920289855</v>
      </c>
      <c r="P95" s="41">
        <v>7.0</v>
      </c>
      <c r="Q95" s="41">
        <v>7.75</v>
      </c>
      <c r="R95" s="41">
        <v>9.285714286</v>
      </c>
      <c r="S95" s="41">
        <v>4.898368883</v>
      </c>
      <c r="T95" s="41">
        <v>0.0</v>
      </c>
      <c r="U95" s="41">
        <v>1.0</v>
      </c>
      <c r="V95" s="41">
        <v>0.0</v>
      </c>
      <c r="W95" s="41" t="s">
        <v>559</v>
      </c>
      <c r="X95" s="42" t="s">
        <v>1536</v>
      </c>
      <c r="Y95" s="41" t="s">
        <v>1311</v>
      </c>
      <c r="Z95" s="41">
        <v>1.0</v>
      </c>
      <c r="AA95" s="41">
        <v>0.0</v>
      </c>
      <c r="AB95" s="41">
        <v>1.88931715E8</v>
      </c>
      <c r="AC95" s="41">
        <v>1.6560093516E10</v>
      </c>
      <c r="AD95" s="42" t="s">
        <v>1537</v>
      </c>
      <c r="AE95" s="41" t="s">
        <v>1296</v>
      </c>
      <c r="AF95" s="41" t="s">
        <v>174</v>
      </c>
      <c r="AG95" s="41" t="s">
        <v>106</v>
      </c>
      <c r="AH95" s="41" t="s">
        <v>63</v>
      </c>
      <c r="AI95" s="41">
        <v>1.14999</v>
      </c>
      <c r="AJ95" s="41">
        <v>170.0</v>
      </c>
      <c r="AK95" s="41">
        <v>140.0</v>
      </c>
      <c r="AL95" s="41">
        <v>170.0</v>
      </c>
      <c r="AM95" s="41">
        <v>15.0</v>
      </c>
      <c r="AN95" s="41" t="s">
        <v>68</v>
      </c>
      <c r="AO95" s="41">
        <v>27.7</v>
      </c>
      <c r="AP95" s="41" t="s">
        <v>1292</v>
      </c>
      <c r="AQ95" s="41" t="s">
        <v>1297</v>
      </c>
      <c r="AR95" s="42" t="s">
        <v>561</v>
      </c>
      <c r="AS95" s="42" t="s">
        <v>562</v>
      </c>
      <c r="AT95" s="41" t="s">
        <v>1298</v>
      </c>
      <c r="AU95" s="41">
        <v>1.0</v>
      </c>
      <c r="AV95" s="41">
        <v>-0.08</v>
      </c>
      <c r="AW95" s="41">
        <v>0.06</v>
      </c>
      <c r="AX95" s="41">
        <v>0.08</v>
      </c>
      <c r="AY95" s="41">
        <v>0.0</v>
      </c>
      <c r="AZ95" s="43"/>
      <c r="BA95" s="48">
        <v>1.9449043701E10</v>
      </c>
      <c r="BB95" s="45"/>
      <c r="BC95" s="46"/>
      <c r="BD95" s="47"/>
      <c r="BE95" s="40">
        <f t="shared" si="1"/>
        <v>356</v>
      </c>
      <c r="BF95" s="41">
        <f t="shared" si="3"/>
        <v>-0.09</v>
      </c>
      <c r="BG95" s="43">
        <v>0.06</v>
      </c>
      <c r="BH95" s="43">
        <v>0.08</v>
      </c>
      <c r="BI95" s="43"/>
      <c r="BJ95" s="43"/>
    </row>
    <row r="96">
      <c r="A96" s="41" t="s">
        <v>53</v>
      </c>
      <c r="B96" s="41">
        <v>1.5431683055E10</v>
      </c>
      <c r="C96" s="41">
        <v>2.07165058E8</v>
      </c>
      <c r="D96" s="41" t="s">
        <v>1286</v>
      </c>
      <c r="E96" s="42" t="s">
        <v>611</v>
      </c>
      <c r="F96" s="41" t="s">
        <v>1330</v>
      </c>
      <c r="G96" s="41" t="s">
        <v>1331</v>
      </c>
      <c r="H96" s="41" t="s">
        <v>1332</v>
      </c>
      <c r="I96" s="41" t="s">
        <v>1290</v>
      </c>
      <c r="J96" s="41" t="s">
        <v>1291</v>
      </c>
      <c r="K96" s="41" t="s">
        <v>1292</v>
      </c>
      <c r="L96" s="41">
        <v>60.5</v>
      </c>
      <c r="M96" s="41">
        <v>34.0</v>
      </c>
      <c r="N96" s="41">
        <v>86.0</v>
      </c>
      <c r="O96" s="41">
        <v>4.826086957</v>
      </c>
      <c r="P96" s="41">
        <v>3.0</v>
      </c>
      <c r="Q96" s="41">
        <v>2.833333333</v>
      </c>
      <c r="R96" s="41">
        <v>2.0</v>
      </c>
      <c r="S96" s="41">
        <v>4.739018088</v>
      </c>
      <c r="T96" s="41">
        <v>0.0</v>
      </c>
      <c r="U96" s="41">
        <v>0.0</v>
      </c>
      <c r="V96" s="41">
        <v>0.021052632</v>
      </c>
      <c r="W96" s="41" t="s">
        <v>613</v>
      </c>
      <c r="X96" s="42" t="s">
        <v>1538</v>
      </c>
      <c r="Y96" s="41" t="s">
        <v>1294</v>
      </c>
      <c r="Z96" s="41">
        <v>0.0</v>
      </c>
      <c r="AA96" s="41">
        <v>0.0</v>
      </c>
      <c r="AB96" s="41">
        <v>1.15726285E8</v>
      </c>
      <c r="AC96" s="41">
        <v>1.3666879917E10</v>
      </c>
      <c r="AD96" s="42" t="s">
        <v>1539</v>
      </c>
      <c r="AE96" s="41" t="s">
        <v>1296</v>
      </c>
      <c r="AF96" s="41" t="s">
        <v>612</v>
      </c>
      <c r="AG96" s="41" t="s">
        <v>91</v>
      </c>
      <c r="AH96" s="41" t="s">
        <v>81</v>
      </c>
      <c r="AI96" s="41">
        <v>1.14999</v>
      </c>
      <c r="AJ96" s="41">
        <v>150.0</v>
      </c>
      <c r="AK96" s="41">
        <v>132.0</v>
      </c>
      <c r="AL96" s="41">
        <v>150.0</v>
      </c>
      <c r="AM96" s="41">
        <v>1.98</v>
      </c>
      <c r="AN96" s="41" t="s">
        <v>68</v>
      </c>
      <c r="AO96" s="41">
        <v>32.44</v>
      </c>
      <c r="AP96" s="41" t="s">
        <v>1292</v>
      </c>
      <c r="AQ96" s="41" t="s">
        <v>1297</v>
      </c>
      <c r="AR96" s="42" t="s">
        <v>614</v>
      </c>
      <c r="AS96" s="42" t="s">
        <v>615</v>
      </c>
      <c r="AT96" s="41" t="s">
        <v>1298</v>
      </c>
      <c r="AU96" s="41">
        <v>1.0</v>
      </c>
      <c r="AV96" s="41">
        <v>-0.1</v>
      </c>
      <c r="AW96" s="41">
        <v>0.06</v>
      </c>
      <c r="AX96" s="41">
        <v>0.08</v>
      </c>
      <c r="AY96" s="41">
        <v>0.0</v>
      </c>
      <c r="AZ96" s="43"/>
      <c r="BA96" s="48">
        <v>1.9065406424E10</v>
      </c>
      <c r="BB96" s="45"/>
      <c r="BC96" s="46"/>
      <c r="BD96" s="47"/>
      <c r="BE96" s="40">
        <f t="shared" si="1"/>
        <v>260</v>
      </c>
      <c r="BF96" s="41">
        <f t="shared" si="3"/>
        <v>-0.09</v>
      </c>
      <c r="BG96" s="43">
        <v>0.06</v>
      </c>
      <c r="BH96" s="43">
        <v>0.08</v>
      </c>
      <c r="BI96" s="43"/>
      <c r="BJ96" s="43"/>
    </row>
    <row r="97">
      <c r="A97" s="41" t="s">
        <v>53</v>
      </c>
      <c r="B97" s="41">
        <v>3.60500177E9</v>
      </c>
      <c r="C97" s="41">
        <v>1.91734563E8</v>
      </c>
      <c r="D97" s="41" t="s">
        <v>1286</v>
      </c>
      <c r="E97" s="42" t="s">
        <v>248</v>
      </c>
      <c r="F97" s="41" t="s">
        <v>1330</v>
      </c>
      <c r="G97" s="41" t="s">
        <v>1540</v>
      </c>
      <c r="H97" s="41" t="s">
        <v>1541</v>
      </c>
      <c r="I97" s="41" t="s">
        <v>1290</v>
      </c>
      <c r="J97" s="41" t="s">
        <v>1291</v>
      </c>
      <c r="K97" s="41" t="s">
        <v>1292</v>
      </c>
      <c r="L97" s="41">
        <v>72.5</v>
      </c>
      <c r="M97" s="41">
        <v>38.0</v>
      </c>
      <c r="N97" s="41">
        <v>332.0</v>
      </c>
      <c r="O97" s="41">
        <v>4.866995074</v>
      </c>
      <c r="P97" s="41">
        <v>3.0</v>
      </c>
      <c r="Q97" s="41">
        <v>3.344444444</v>
      </c>
      <c r="R97" s="41">
        <v>2.571428571</v>
      </c>
      <c r="S97" s="41">
        <v>4.730122672</v>
      </c>
      <c r="T97" s="41">
        <v>0.0</v>
      </c>
      <c r="U97" s="41">
        <v>2.0</v>
      </c>
      <c r="V97" s="41">
        <v>0.052631579</v>
      </c>
      <c r="W97" s="41" t="s">
        <v>1201</v>
      </c>
      <c r="X97" s="42" t="s">
        <v>1542</v>
      </c>
      <c r="Y97" s="41" t="s">
        <v>1311</v>
      </c>
      <c r="Z97" s="41">
        <v>1.0</v>
      </c>
      <c r="AA97" s="41">
        <v>0.0</v>
      </c>
      <c r="AB97" s="41">
        <v>8.2573156E7</v>
      </c>
      <c r="AC97" s="41">
        <v>1.420186167E9</v>
      </c>
      <c r="AD97" s="42" t="s">
        <v>1543</v>
      </c>
      <c r="AE97" s="41" t="s">
        <v>1296</v>
      </c>
      <c r="AF97" s="41" t="s">
        <v>249</v>
      </c>
      <c r="AG97" s="41" t="s">
        <v>117</v>
      </c>
      <c r="AH97" s="41" t="s">
        <v>81</v>
      </c>
      <c r="AI97" s="41">
        <v>1.14999</v>
      </c>
      <c r="AJ97" s="41">
        <v>0.0</v>
      </c>
      <c r="AK97" s="41">
        <v>250.0</v>
      </c>
      <c r="AL97" s="41">
        <v>250.0</v>
      </c>
      <c r="AM97" s="41">
        <v>3.75</v>
      </c>
      <c r="AN97" s="41" t="s">
        <v>68</v>
      </c>
      <c r="AO97" s="41">
        <v>16.63</v>
      </c>
      <c r="AP97" s="41" t="s">
        <v>1292</v>
      </c>
      <c r="AQ97" s="41" t="s">
        <v>1297</v>
      </c>
      <c r="AR97" s="42" t="s">
        <v>1202</v>
      </c>
      <c r="AS97" s="42" t="s">
        <v>1203</v>
      </c>
      <c r="AT97" s="41" t="s">
        <v>1298</v>
      </c>
      <c r="AU97" s="41">
        <v>1.0</v>
      </c>
      <c r="AV97" s="41">
        <v>-0.1</v>
      </c>
      <c r="AW97" s="41">
        <v>0.06</v>
      </c>
      <c r="AX97" s="41">
        <v>0.08</v>
      </c>
      <c r="AY97" s="41">
        <v>0.0</v>
      </c>
      <c r="AZ97" s="43"/>
      <c r="BA97" s="48">
        <v>1.9065406424E10</v>
      </c>
      <c r="BB97" s="45"/>
      <c r="BC97" s="46"/>
      <c r="BD97" s="47"/>
      <c r="BE97" s="40">
        <f t="shared" si="1"/>
        <v>260</v>
      </c>
      <c r="BF97" s="41">
        <f t="shared" si="3"/>
        <v>-0.09</v>
      </c>
      <c r="BG97" s="43">
        <v>0.06</v>
      </c>
      <c r="BH97" s="43">
        <v>0.08</v>
      </c>
      <c r="BI97" s="43"/>
      <c r="BJ97" s="43"/>
    </row>
    <row r="98">
      <c r="A98" s="41" t="s">
        <v>53</v>
      </c>
      <c r="B98" s="41">
        <v>4.504906151E9</v>
      </c>
      <c r="C98" s="41">
        <v>1.91734563E8</v>
      </c>
      <c r="D98" s="41" t="s">
        <v>1286</v>
      </c>
      <c r="E98" s="42" t="s">
        <v>248</v>
      </c>
      <c r="F98" s="41" t="s">
        <v>1307</v>
      </c>
      <c r="G98" s="41" t="s">
        <v>1313</v>
      </c>
      <c r="H98" s="41" t="s">
        <v>1453</v>
      </c>
      <c r="I98" s="41" t="s">
        <v>1290</v>
      </c>
      <c r="J98" s="41" t="s">
        <v>1291</v>
      </c>
      <c r="K98" s="41" t="s">
        <v>1292</v>
      </c>
      <c r="L98" s="41">
        <v>63.5</v>
      </c>
      <c r="M98" s="41">
        <v>42.9</v>
      </c>
      <c r="N98" s="41">
        <v>340.0</v>
      </c>
      <c r="O98" s="41">
        <v>4.25</v>
      </c>
      <c r="P98" s="41">
        <v>3.0</v>
      </c>
      <c r="Q98" s="41">
        <v>0.0</v>
      </c>
      <c r="R98" s="41">
        <v>0.0</v>
      </c>
      <c r="S98" s="41">
        <v>4.730122672</v>
      </c>
      <c r="T98" s="41">
        <v>0.0</v>
      </c>
      <c r="U98" s="41">
        <v>2.0</v>
      </c>
      <c r="V98" s="41">
        <v>0.052631579</v>
      </c>
      <c r="W98" s="41" t="s">
        <v>1117</v>
      </c>
      <c r="X98" s="42" t="s">
        <v>1544</v>
      </c>
      <c r="Y98" s="41" t="s">
        <v>1311</v>
      </c>
      <c r="Z98" s="41">
        <v>1.0</v>
      </c>
      <c r="AA98" s="41">
        <v>0.0</v>
      </c>
      <c r="AB98" s="41">
        <v>8.2573156E7</v>
      </c>
      <c r="AC98" s="41">
        <v>1.433294705E9</v>
      </c>
      <c r="AD98" s="42" t="s">
        <v>1543</v>
      </c>
      <c r="AE98" s="41" t="s">
        <v>1296</v>
      </c>
      <c r="AF98" s="41" t="s">
        <v>249</v>
      </c>
      <c r="AG98" s="41" t="s">
        <v>117</v>
      </c>
      <c r="AH98" s="41" t="s">
        <v>81</v>
      </c>
      <c r="AI98" s="41">
        <v>1.14999</v>
      </c>
      <c r="AJ98" s="41">
        <v>0.0</v>
      </c>
      <c r="AK98" s="41">
        <v>230.0</v>
      </c>
      <c r="AL98" s="41">
        <v>230.0</v>
      </c>
      <c r="AM98" s="41">
        <v>3.45</v>
      </c>
      <c r="AN98" s="41" t="s">
        <v>68</v>
      </c>
      <c r="AO98" s="41">
        <v>7.74</v>
      </c>
      <c r="AP98" s="41" t="s">
        <v>1292</v>
      </c>
      <c r="AQ98" s="41" t="s">
        <v>1297</v>
      </c>
      <c r="AR98" s="42" t="s">
        <v>1119</v>
      </c>
      <c r="AS98" s="42" t="s">
        <v>1120</v>
      </c>
      <c r="AT98" s="41" t="s">
        <v>1298</v>
      </c>
      <c r="AU98" s="41">
        <v>1.0</v>
      </c>
      <c r="AV98" s="41">
        <v>-0.1</v>
      </c>
      <c r="AW98" s="41">
        <v>0.06</v>
      </c>
      <c r="AX98" s="41">
        <v>0.08</v>
      </c>
      <c r="AY98" s="41">
        <v>1.0</v>
      </c>
      <c r="AZ98" s="43"/>
      <c r="BA98" s="48">
        <v>1.9065406424E10</v>
      </c>
      <c r="BB98" s="45"/>
      <c r="BC98" s="46"/>
      <c r="BD98" s="47"/>
      <c r="BE98" s="40">
        <f t="shared" si="1"/>
        <v>260</v>
      </c>
      <c r="BF98" s="41">
        <f t="shared" si="3"/>
        <v>-0.09</v>
      </c>
      <c r="BG98" s="43">
        <v>0.06</v>
      </c>
      <c r="BH98" s="43">
        <v>0.08</v>
      </c>
      <c r="BI98" s="43"/>
      <c r="BJ98" s="43"/>
    </row>
    <row r="99">
      <c r="A99" s="41" t="s">
        <v>53</v>
      </c>
      <c r="B99" s="41">
        <v>2.0606382183E10</v>
      </c>
      <c r="C99" s="41">
        <v>1.91734563E8</v>
      </c>
      <c r="D99" s="41" t="s">
        <v>1286</v>
      </c>
      <c r="E99" s="42" t="s">
        <v>248</v>
      </c>
      <c r="F99" s="41" t="s">
        <v>1307</v>
      </c>
      <c r="G99" s="41" t="s">
        <v>1400</v>
      </c>
      <c r="H99" s="41" t="s">
        <v>1445</v>
      </c>
      <c r="I99" s="41" t="s">
        <v>1290</v>
      </c>
      <c r="J99" s="41" t="s">
        <v>1291</v>
      </c>
      <c r="K99" s="41" t="s">
        <v>1292</v>
      </c>
      <c r="L99" s="41">
        <v>91.5</v>
      </c>
      <c r="M99" s="41">
        <v>39.0</v>
      </c>
      <c r="N99" s="41">
        <v>439.0</v>
      </c>
      <c r="O99" s="41">
        <v>4.765957447</v>
      </c>
      <c r="P99" s="41">
        <v>3.0</v>
      </c>
      <c r="Q99" s="41">
        <v>1.75</v>
      </c>
      <c r="R99" s="41">
        <v>3.0</v>
      </c>
      <c r="S99" s="41">
        <v>4.730122672</v>
      </c>
      <c r="T99" s="41">
        <v>0.0</v>
      </c>
      <c r="U99" s="41">
        <v>2.0</v>
      </c>
      <c r="V99" s="41">
        <v>0.052631579</v>
      </c>
      <c r="W99" s="41" t="s">
        <v>250</v>
      </c>
      <c r="X99" s="42" t="s">
        <v>1545</v>
      </c>
      <c r="Y99" s="41" t="s">
        <v>1311</v>
      </c>
      <c r="Z99" s="41">
        <v>1.0</v>
      </c>
      <c r="AA99" s="41">
        <v>0.0</v>
      </c>
      <c r="AB99" s="41">
        <v>8.2573156E7</v>
      </c>
      <c r="AC99" s="41">
        <v>1.3493164018E10</v>
      </c>
      <c r="AD99" s="42" t="s">
        <v>1543</v>
      </c>
      <c r="AE99" s="41" t="s">
        <v>1296</v>
      </c>
      <c r="AF99" s="41" t="s">
        <v>249</v>
      </c>
      <c r="AG99" s="41" t="s">
        <v>117</v>
      </c>
      <c r="AH99" s="41" t="s">
        <v>81</v>
      </c>
      <c r="AI99" s="41">
        <v>1.14999</v>
      </c>
      <c r="AJ99" s="41">
        <v>0.0</v>
      </c>
      <c r="AK99" s="41">
        <v>238.0</v>
      </c>
      <c r="AL99" s="41">
        <v>238.0</v>
      </c>
      <c r="AM99" s="41">
        <v>3.57</v>
      </c>
      <c r="AN99" s="41" t="s">
        <v>68</v>
      </c>
      <c r="AO99" s="41">
        <v>22.05</v>
      </c>
      <c r="AP99" s="41" t="s">
        <v>1292</v>
      </c>
      <c r="AQ99" s="41" t="s">
        <v>1297</v>
      </c>
      <c r="AR99" s="42" t="s">
        <v>251</v>
      </c>
      <c r="AS99" s="42" t="s">
        <v>252</v>
      </c>
      <c r="AT99" s="41" t="s">
        <v>1298</v>
      </c>
      <c r="AU99" s="41">
        <v>1.0</v>
      </c>
      <c r="AV99" s="41">
        <v>-0.1</v>
      </c>
      <c r="AW99" s="41">
        <v>0.06</v>
      </c>
      <c r="AX99" s="41">
        <v>0.08</v>
      </c>
      <c r="AY99" s="41">
        <v>1.0</v>
      </c>
      <c r="AZ99" s="43"/>
      <c r="BA99" s="48">
        <v>1.9065406424E10</v>
      </c>
      <c r="BB99" s="45"/>
      <c r="BC99" s="46"/>
      <c r="BD99" s="47"/>
      <c r="BE99" s="40">
        <f t="shared" si="1"/>
        <v>260</v>
      </c>
      <c r="BF99" s="41">
        <f t="shared" si="3"/>
        <v>-0.09</v>
      </c>
      <c r="BG99" s="43">
        <v>0.06</v>
      </c>
      <c r="BH99" s="43">
        <v>0.08</v>
      </c>
      <c r="BI99" s="43"/>
      <c r="BJ99" s="43"/>
    </row>
    <row r="100">
      <c r="A100" s="41" t="s">
        <v>53</v>
      </c>
      <c r="B100" s="41">
        <v>4.644041647E9</v>
      </c>
      <c r="C100" s="41">
        <v>1.9143925E8</v>
      </c>
      <c r="D100" s="41" t="s">
        <v>1286</v>
      </c>
      <c r="E100" s="42" t="s">
        <v>1104</v>
      </c>
      <c r="F100" s="41" t="s">
        <v>1307</v>
      </c>
      <c r="G100" s="41" t="s">
        <v>1479</v>
      </c>
      <c r="H100" s="41" t="s">
        <v>1291</v>
      </c>
      <c r="I100" s="41" t="s">
        <v>1290</v>
      </c>
      <c r="J100" s="41" t="s">
        <v>1291</v>
      </c>
      <c r="K100" s="41" t="s">
        <v>1292</v>
      </c>
      <c r="L100" s="41">
        <v>223.5</v>
      </c>
      <c r="M100" s="41">
        <v>35.0</v>
      </c>
      <c r="N100" s="41">
        <v>1963.0</v>
      </c>
      <c r="O100" s="41">
        <v>4.634920635</v>
      </c>
      <c r="P100" s="41">
        <v>3.0</v>
      </c>
      <c r="Q100" s="41">
        <v>0.843888889</v>
      </c>
      <c r="R100" s="41">
        <v>0.778571429</v>
      </c>
      <c r="S100" s="41">
        <v>4.776455579</v>
      </c>
      <c r="T100" s="41">
        <v>0.0</v>
      </c>
      <c r="U100" s="41">
        <v>0.0</v>
      </c>
      <c r="V100" s="41">
        <v>0.011800533</v>
      </c>
      <c r="W100" s="41" t="s">
        <v>1105</v>
      </c>
      <c r="X100" s="42" t="s">
        <v>1546</v>
      </c>
      <c r="Y100" s="41" t="s">
        <v>1294</v>
      </c>
      <c r="Z100" s="41">
        <v>0.0</v>
      </c>
      <c r="AA100" s="41">
        <v>0.0</v>
      </c>
      <c r="AB100" s="41">
        <v>1.27242267E8</v>
      </c>
      <c r="AC100" s="41">
        <v>4.54403712E9</v>
      </c>
      <c r="AD100" s="42" t="s">
        <v>1547</v>
      </c>
      <c r="AE100" s="41" t="s">
        <v>1296</v>
      </c>
      <c r="AF100" s="41" t="s">
        <v>268</v>
      </c>
      <c r="AG100" s="41" t="s">
        <v>241</v>
      </c>
      <c r="AH100" s="41" t="s">
        <v>244</v>
      </c>
      <c r="AI100" s="41">
        <v>1.1</v>
      </c>
      <c r="AJ100" s="41">
        <v>220.0</v>
      </c>
      <c r="AK100" s="41">
        <v>210.0</v>
      </c>
      <c r="AL100" s="41">
        <v>220.0</v>
      </c>
      <c r="AM100" s="41">
        <v>3.15</v>
      </c>
      <c r="AN100" s="41" t="s">
        <v>68</v>
      </c>
      <c r="AO100" s="41">
        <v>16.21</v>
      </c>
      <c r="AP100" s="41" t="s">
        <v>1292</v>
      </c>
      <c r="AQ100" s="41" t="s">
        <v>1297</v>
      </c>
      <c r="AR100" s="42" t="s">
        <v>1107</v>
      </c>
      <c r="AS100" s="42" t="s">
        <v>1108</v>
      </c>
      <c r="AT100" s="41" t="s">
        <v>1298</v>
      </c>
      <c r="AU100" s="41">
        <v>1.0</v>
      </c>
      <c r="AV100" s="41">
        <v>-0.09</v>
      </c>
      <c r="AW100" s="41">
        <v>0.06</v>
      </c>
      <c r="AX100" s="41">
        <v>0.08</v>
      </c>
      <c r="AY100" s="41">
        <v>0.0</v>
      </c>
      <c r="AZ100" s="43"/>
      <c r="BA100" s="48">
        <v>1.9064074915E10</v>
      </c>
      <c r="BB100" s="45"/>
      <c r="BC100" s="46"/>
      <c r="BD100" s="47"/>
      <c r="BE100" s="40">
        <f t="shared" si="1"/>
        <v>580.99</v>
      </c>
      <c r="BF100" s="41">
        <f t="shared" si="3"/>
        <v>-0.1</v>
      </c>
      <c r="BG100" s="43">
        <v>0.06</v>
      </c>
      <c r="BH100" s="43">
        <v>0.08</v>
      </c>
      <c r="BI100" s="43"/>
      <c r="BJ100" s="43"/>
    </row>
    <row r="101">
      <c r="A101" s="41" t="s">
        <v>53</v>
      </c>
      <c r="B101" s="41">
        <v>1.6591041811E10</v>
      </c>
      <c r="C101" s="41">
        <v>1.91703879E8</v>
      </c>
      <c r="D101" s="41" t="s">
        <v>1286</v>
      </c>
      <c r="E101" s="42" t="s">
        <v>396</v>
      </c>
      <c r="F101" s="41" t="s">
        <v>1307</v>
      </c>
      <c r="G101" s="41" t="s">
        <v>1313</v>
      </c>
      <c r="H101" s="41" t="s">
        <v>1314</v>
      </c>
      <c r="I101" s="41" t="s">
        <v>1290</v>
      </c>
      <c r="J101" s="41" t="s">
        <v>1291</v>
      </c>
      <c r="K101" s="41" t="s">
        <v>1292</v>
      </c>
      <c r="L101" s="41">
        <v>438.9</v>
      </c>
      <c r="M101" s="41">
        <v>180.5</v>
      </c>
      <c r="N101" s="41">
        <v>2000.0</v>
      </c>
      <c r="O101" s="41">
        <v>5.0</v>
      </c>
      <c r="P101" s="41">
        <v>3.0</v>
      </c>
      <c r="Q101" s="41">
        <v>0.0</v>
      </c>
      <c r="R101" s="41">
        <v>0.0</v>
      </c>
      <c r="S101" s="41">
        <v>4.757575758</v>
      </c>
      <c r="T101" s="41">
        <v>0.0</v>
      </c>
      <c r="U101" s="41">
        <v>5.0</v>
      </c>
      <c r="V101" s="41">
        <v>0.042857143</v>
      </c>
      <c r="W101" s="41" t="s">
        <v>464</v>
      </c>
      <c r="X101" s="42" t="s">
        <v>1548</v>
      </c>
      <c r="Y101" s="41" t="s">
        <v>1311</v>
      </c>
      <c r="Z101" s="41">
        <v>1.0</v>
      </c>
      <c r="AA101" s="41">
        <v>0.0</v>
      </c>
      <c r="AB101" s="41">
        <v>7.5627186E7</v>
      </c>
      <c r="AC101" s="41">
        <v>2.3109468791E10</v>
      </c>
      <c r="AD101" s="42" t="s">
        <v>1549</v>
      </c>
      <c r="AE101" s="41" t="s">
        <v>1296</v>
      </c>
      <c r="AF101" s="41" t="s">
        <v>397</v>
      </c>
      <c r="AG101" s="41" t="s">
        <v>117</v>
      </c>
      <c r="AH101" s="41" t="s">
        <v>81</v>
      </c>
      <c r="AI101" s="41">
        <v>1.0</v>
      </c>
      <c r="AJ101" s="41">
        <v>0.0</v>
      </c>
      <c r="AK101" s="41">
        <v>496.0</v>
      </c>
      <c r="AL101" s="41">
        <v>496.0</v>
      </c>
      <c r="AM101" s="41">
        <v>7.44</v>
      </c>
      <c r="AN101" s="41" t="s">
        <v>68</v>
      </c>
      <c r="AO101" s="41">
        <v>104.9</v>
      </c>
      <c r="AP101" s="41" t="s">
        <v>1292</v>
      </c>
      <c r="AQ101" s="41" t="s">
        <v>1297</v>
      </c>
      <c r="AR101" s="42" t="s">
        <v>465</v>
      </c>
      <c r="AS101" s="42" t="s">
        <v>466</v>
      </c>
      <c r="AT101" s="41" t="s">
        <v>1298</v>
      </c>
      <c r="AU101" s="41">
        <v>1.0</v>
      </c>
      <c r="AV101" s="41">
        <v>-0.1</v>
      </c>
      <c r="AW101" s="41">
        <v>0.06</v>
      </c>
      <c r="AX101" s="41">
        <v>0.08</v>
      </c>
      <c r="AY101" s="41">
        <v>0.0</v>
      </c>
      <c r="AZ101" s="43"/>
      <c r="BA101" s="48">
        <v>1.9064074915E10</v>
      </c>
      <c r="BB101" s="45"/>
      <c r="BC101" s="46"/>
      <c r="BD101" s="47"/>
      <c r="BE101" s="40">
        <f t="shared" si="1"/>
        <v>580.99</v>
      </c>
      <c r="BF101" s="41">
        <f t="shared" si="3"/>
        <v>-0.1</v>
      </c>
      <c r="BG101" s="43">
        <v>0.06</v>
      </c>
      <c r="BH101" s="43">
        <v>0.08</v>
      </c>
      <c r="BI101" s="43"/>
      <c r="BJ101" s="43"/>
    </row>
    <row r="102">
      <c r="A102" s="41" t="s">
        <v>53</v>
      </c>
      <c r="B102" s="41">
        <v>1.7091971777E10</v>
      </c>
      <c r="C102" s="41">
        <v>1.91703879E8</v>
      </c>
      <c r="D102" s="41" t="s">
        <v>1286</v>
      </c>
      <c r="E102" s="42" t="s">
        <v>396</v>
      </c>
      <c r="F102" s="41" t="s">
        <v>1307</v>
      </c>
      <c r="G102" s="41" t="s">
        <v>1313</v>
      </c>
      <c r="H102" s="41" t="s">
        <v>1318</v>
      </c>
      <c r="I102" s="41" t="s">
        <v>1290</v>
      </c>
      <c r="J102" s="41" t="s">
        <v>1291</v>
      </c>
      <c r="K102" s="41" t="s">
        <v>1292</v>
      </c>
      <c r="L102" s="41">
        <v>133.5</v>
      </c>
      <c r="M102" s="41">
        <v>52.5</v>
      </c>
      <c r="N102" s="41">
        <v>2600.0</v>
      </c>
      <c r="O102" s="41">
        <v>4.0</v>
      </c>
      <c r="P102" s="41">
        <v>3.0</v>
      </c>
      <c r="Q102" s="41">
        <v>0.0</v>
      </c>
      <c r="R102" s="41">
        <v>0.0</v>
      </c>
      <c r="S102" s="41">
        <v>4.757575758</v>
      </c>
      <c r="T102" s="41">
        <v>0.0</v>
      </c>
      <c r="U102" s="41">
        <v>5.0</v>
      </c>
      <c r="V102" s="41">
        <v>0.042857143</v>
      </c>
      <c r="W102" s="41" t="s">
        <v>398</v>
      </c>
      <c r="X102" s="42" t="s">
        <v>1550</v>
      </c>
      <c r="Y102" s="41" t="s">
        <v>1311</v>
      </c>
      <c r="Z102" s="41">
        <v>1.0</v>
      </c>
      <c r="AA102" s="41">
        <v>0.0</v>
      </c>
      <c r="AB102" s="41">
        <v>7.5627186E7</v>
      </c>
      <c r="AC102" s="41">
        <v>1.8370740191E10</v>
      </c>
      <c r="AD102" s="42" t="s">
        <v>1549</v>
      </c>
      <c r="AE102" s="41" t="s">
        <v>1296</v>
      </c>
      <c r="AF102" s="41" t="s">
        <v>397</v>
      </c>
      <c r="AG102" s="41" t="s">
        <v>117</v>
      </c>
      <c r="AH102" s="41" t="s">
        <v>81</v>
      </c>
      <c r="AI102" s="41">
        <v>1.0</v>
      </c>
      <c r="AJ102" s="41">
        <v>0.0</v>
      </c>
      <c r="AK102" s="41">
        <v>165.0</v>
      </c>
      <c r="AL102" s="41">
        <v>165.0</v>
      </c>
      <c r="AM102" s="41">
        <v>2.475</v>
      </c>
      <c r="AN102" s="41" t="s">
        <v>68</v>
      </c>
      <c r="AO102" s="41">
        <v>22.93</v>
      </c>
      <c r="AP102" s="41" t="s">
        <v>1292</v>
      </c>
      <c r="AQ102" s="41" t="s">
        <v>1297</v>
      </c>
      <c r="AR102" s="42" t="s">
        <v>399</v>
      </c>
      <c r="AS102" s="42" t="s">
        <v>400</v>
      </c>
      <c r="AT102" s="41" t="s">
        <v>1298</v>
      </c>
      <c r="AU102" s="41">
        <v>1.0</v>
      </c>
      <c r="AV102" s="41">
        <v>-0.1</v>
      </c>
      <c r="AW102" s="41">
        <v>0.06</v>
      </c>
      <c r="AX102" s="41">
        <v>0.08</v>
      </c>
      <c r="AY102" s="41">
        <v>1.0</v>
      </c>
      <c r="AZ102" s="43"/>
      <c r="BA102" s="48">
        <v>1.9064074915E10</v>
      </c>
      <c r="BB102" s="45"/>
      <c r="BC102" s="46"/>
      <c r="BD102" s="47"/>
      <c r="BE102" s="40">
        <f t="shared" si="1"/>
        <v>580.99</v>
      </c>
      <c r="BF102" s="41">
        <f t="shared" si="3"/>
        <v>-0.1</v>
      </c>
      <c r="BG102" s="43">
        <v>0.06</v>
      </c>
      <c r="BH102" s="43">
        <v>0.08</v>
      </c>
      <c r="BI102" s="43"/>
      <c r="BJ102" s="43"/>
    </row>
    <row r="103">
      <c r="A103" s="41" t="s">
        <v>53</v>
      </c>
      <c r="B103" s="41">
        <v>6.600447362E9</v>
      </c>
      <c r="C103" s="41">
        <v>1.84019223E8</v>
      </c>
      <c r="D103" s="41" t="s">
        <v>1286</v>
      </c>
      <c r="E103" s="42" t="s">
        <v>155</v>
      </c>
      <c r="F103" s="41" t="s">
        <v>1307</v>
      </c>
      <c r="G103" s="41" t="s">
        <v>1313</v>
      </c>
      <c r="H103" s="41" t="s">
        <v>1314</v>
      </c>
      <c r="I103" s="41" t="s">
        <v>1290</v>
      </c>
      <c r="J103" s="41" t="s">
        <v>1291</v>
      </c>
      <c r="K103" s="41" t="s">
        <v>1292</v>
      </c>
      <c r="L103" s="41">
        <v>85.9</v>
      </c>
      <c r="M103" s="41">
        <v>49.9</v>
      </c>
      <c r="N103" s="41">
        <v>532.0</v>
      </c>
      <c r="O103" s="41">
        <v>5.0</v>
      </c>
      <c r="P103" s="41">
        <v>3.0</v>
      </c>
      <c r="Q103" s="41">
        <v>0.0</v>
      </c>
      <c r="R103" s="41">
        <v>0.0</v>
      </c>
      <c r="S103" s="41">
        <v>4.677662846</v>
      </c>
      <c r="T103" s="41">
        <v>0.0</v>
      </c>
      <c r="U103" s="41">
        <v>0.0</v>
      </c>
      <c r="V103" s="41">
        <v>0.0</v>
      </c>
      <c r="W103" s="41" t="s">
        <v>938</v>
      </c>
      <c r="X103" s="42" t="s">
        <v>1551</v>
      </c>
      <c r="Y103" s="41" t="s">
        <v>1311</v>
      </c>
      <c r="Z103" s="41">
        <v>0.0</v>
      </c>
      <c r="AA103" s="41">
        <v>0.0</v>
      </c>
      <c r="AB103" s="41">
        <v>1.1425312E7</v>
      </c>
      <c r="AC103" s="41">
        <v>2.04431477E9</v>
      </c>
      <c r="AD103" s="42" t="s">
        <v>1552</v>
      </c>
      <c r="AE103" s="41" t="s">
        <v>1296</v>
      </c>
      <c r="AF103" s="41" t="s">
        <v>156</v>
      </c>
      <c r="AG103" s="41" t="s">
        <v>106</v>
      </c>
      <c r="AH103" s="41" t="s">
        <v>63</v>
      </c>
      <c r="AI103" s="41">
        <v>1.0</v>
      </c>
      <c r="AJ103" s="41">
        <v>200.0</v>
      </c>
      <c r="AK103" s="41">
        <v>190.0</v>
      </c>
      <c r="AL103" s="41">
        <v>200.0</v>
      </c>
      <c r="AM103" s="41">
        <v>2.85</v>
      </c>
      <c r="AN103" s="41" t="s">
        <v>68</v>
      </c>
      <c r="AO103" s="41">
        <v>16.94</v>
      </c>
      <c r="AP103" s="41" t="s">
        <v>1292</v>
      </c>
      <c r="AQ103" s="41" t="s">
        <v>1297</v>
      </c>
      <c r="AR103" s="42" t="s">
        <v>939</v>
      </c>
      <c r="AS103" s="42" t="s">
        <v>940</v>
      </c>
      <c r="AT103" s="41" t="s">
        <v>1298</v>
      </c>
      <c r="AU103" s="41">
        <v>1.0</v>
      </c>
      <c r="AV103" s="41">
        <v>-0.09</v>
      </c>
      <c r="AW103" s="41">
        <v>0.06</v>
      </c>
      <c r="AX103" s="41">
        <v>0.08</v>
      </c>
      <c r="AY103" s="41">
        <v>0.0</v>
      </c>
      <c r="AZ103" s="43"/>
      <c r="BA103" s="48">
        <v>1.9064074915E10</v>
      </c>
      <c r="BB103" s="45"/>
      <c r="BC103" s="46"/>
      <c r="BD103" s="47"/>
      <c r="BE103" s="40">
        <f t="shared" si="1"/>
        <v>580.99</v>
      </c>
      <c r="BF103" s="41">
        <f t="shared" si="3"/>
        <v>-0.1</v>
      </c>
      <c r="BG103" s="43">
        <v>0.06</v>
      </c>
      <c r="BH103" s="43">
        <v>0.08</v>
      </c>
      <c r="BI103" s="43"/>
      <c r="BJ103" s="43"/>
    </row>
    <row r="104">
      <c r="A104" s="41" t="s">
        <v>53</v>
      </c>
      <c r="B104" s="41">
        <v>1.6579781081E10</v>
      </c>
      <c r="C104" s="41">
        <v>1.84019223E8</v>
      </c>
      <c r="D104" s="41" t="s">
        <v>1286</v>
      </c>
      <c r="E104" s="42" t="s">
        <v>155</v>
      </c>
      <c r="F104" s="41" t="s">
        <v>1307</v>
      </c>
      <c r="G104" s="41" t="s">
        <v>1313</v>
      </c>
      <c r="H104" s="41" t="s">
        <v>1318</v>
      </c>
      <c r="I104" s="41" t="s">
        <v>1290</v>
      </c>
      <c r="J104" s="41" t="s">
        <v>1291</v>
      </c>
      <c r="K104" s="41" t="s">
        <v>1292</v>
      </c>
      <c r="L104" s="41">
        <v>85.9</v>
      </c>
      <c r="M104" s="41">
        <v>64.5</v>
      </c>
      <c r="N104" s="41">
        <v>600.0</v>
      </c>
      <c r="O104" s="41">
        <v>5.0</v>
      </c>
      <c r="P104" s="41">
        <v>3.0</v>
      </c>
      <c r="Q104" s="43"/>
      <c r="R104" s="43"/>
      <c r="S104" s="41">
        <v>4.677662846</v>
      </c>
      <c r="T104" s="41">
        <v>0.0</v>
      </c>
      <c r="U104" s="41">
        <v>0.0</v>
      </c>
      <c r="V104" s="41">
        <v>0.0</v>
      </c>
      <c r="W104" s="41" t="s">
        <v>467</v>
      </c>
      <c r="X104" s="42" t="s">
        <v>1553</v>
      </c>
      <c r="Y104" s="41" t="s">
        <v>1311</v>
      </c>
      <c r="Z104" s="41">
        <v>0.0</v>
      </c>
      <c r="AA104" s="41">
        <v>0.0</v>
      </c>
      <c r="AB104" s="41">
        <v>1.1425312E7</v>
      </c>
      <c r="AC104" s="41">
        <v>2.1925617771E10</v>
      </c>
      <c r="AD104" s="42" t="s">
        <v>1552</v>
      </c>
      <c r="AE104" s="41" t="s">
        <v>1296</v>
      </c>
      <c r="AF104" s="41" t="s">
        <v>156</v>
      </c>
      <c r="AG104" s="41" t="s">
        <v>106</v>
      </c>
      <c r="AH104" s="41" t="s">
        <v>63</v>
      </c>
      <c r="AI104" s="41">
        <v>1.0</v>
      </c>
      <c r="AJ104" s="41">
        <v>0.0</v>
      </c>
      <c r="AK104" s="41">
        <v>270.0</v>
      </c>
      <c r="AL104" s="41">
        <v>270.0</v>
      </c>
      <c r="AM104" s="41">
        <v>4.05</v>
      </c>
      <c r="AN104" s="41" t="s">
        <v>68</v>
      </c>
      <c r="AO104" s="41">
        <v>22.89</v>
      </c>
      <c r="AP104" s="41" t="s">
        <v>1292</v>
      </c>
      <c r="AQ104" s="41" t="s">
        <v>1297</v>
      </c>
      <c r="AR104" s="42" t="s">
        <v>469</v>
      </c>
      <c r="AS104" s="42" t="s">
        <v>470</v>
      </c>
      <c r="AT104" s="41" t="s">
        <v>1298</v>
      </c>
      <c r="AU104" s="41">
        <v>1.0</v>
      </c>
      <c r="AV104" s="41">
        <v>-0.09</v>
      </c>
      <c r="AW104" s="41">
        <v>0.06</v>
      </c>
      <c r="AX104" s="41">
        <v>0.08</v>
      </c>
      <c r="AY104" s="41">
        <v>0.0</v>
      </c>
      <c r="AZ104" s="43"/>
      <c r="BA104" s="48">
        <v>1.8954725904E10</v>
      </c>
      <c r="BB104" s="45"/>
      <c r="BC104" s="46"/>
      <c r="BD104" s="47"/>
      <c r="BE104" s="40">
        <f t="shared" si="1"/>
        <v>130</v>
      </c>
      <c r="BF104" s="41">
        <f t="shared" si="3"/>
        <v>0</v>
      </c>
      <c r="BG104" s="43">
        <v>0.06</v>
      </c>
      <c r="BH104" s="43">
        <v>0.08</v>
      </c>
      <c r="BI104" s="43"/>
      <c r="BJ104" s="43"/>
    </row>
    <row r="105">
      <c r="A105" s="41" t="s">
        <v>53</v>
      </c>
      <c r="B105" s="41">
        <v>1.9065406424E10</v>
      </c>
      <c r="C105" s="41">
        <v>1.84019223E8</v>
      </c>
      <c r="D105" s="41" t="s">
        <v>1286</v>
      </c>
      <c r="E105" s="42" t="s">
        <v>155</v>
      </c>
      <c r="F105" s="41" t="s">
        <v>1307</v>
      </c>
      <c r="G105" s="41" t="s">
        <v>1353</v>
      </c>
      <c r="H105" s="41" t="s">
        <v>1554</v>
      </c>
      <c r="I105" s="41" t="s">
        <v>1290</v>
      </c>
      <c r="J105" s="41" t="s">
        <v>1291</v>
      </c>
      <c r="K105" s="41" t="s">
        <v>1292</v>
      </c>
      <c r="L105" s="41">
        <v>66.5</v>
      </c>
      <c r="M105" s="41">
        <v>49.9</v>
      </c>
      <c r="N105" s="41">
        <v>180.0</v>
      </c>
      <c r="O105" s="43"/>
      <c r="P105" s="41">
        <v>3.0</v>
      </c>
      <c r="Q105" s="41">
        <v>0.0</v>
      </c>
      <c r="R105" s="41">
        <v>0.0</v>
      </c>
      <c r="S105" s="41">
        <v>4.677662846</v>
      </c>
      <c r="T105" s="41">
        <v>0.0</v>
      </c>
      <c r="U105" s="41">
        <v>0.0</v>
      </c>
      <c r="V105" s="41">
        <v>0.0</v>
      </c>
      <c r="W105" s="41" t="s">
        <v>317</v>
      </c>
      <c r="X105" s="42" t="s">
        <v>1555</v>
      </c>
      <c r="Y105" s="41" t="s">
        <v>1311</v>
      </c>
      <c r="Z105" s="41">
        <v>0.0</v>
      </c>
      <c r="AA105" s="41">
        <v>0.0</v>
      </c>
      <c r="AB105" s="41">
        <v>1.1425312E7</v>
      </c>
      <c r="AC105" s="41">
        <v>1.846540698E10</v>
      </c>
      <c r="AD105" s="42" t="s">
        <v>1552</v>
      </c>
      <c r="AE105" s="41" t="s">
        <v>1296</v>
      </c>
      <c r="AF105" s="41" t="s">
        <v>156</v>
      </c>
      <c r="AG105" s="41" t="s">
        <v>106</v>
      </c>
      <c r="AH105" s="41" t="s">
        <v>63</v>
      </c>
      <c r="AI105" s="41">
        <v>1.0</v>
      </c>
      <c r="AJ105" s="41">
        <v>0.0</v>
      </c>
      <c r="AK105" s="41">
        <v>260.0</v>
      </c>
      <c r="AL105" s="41">
        <v>260.0</v>
      </c>
      <c r="AM105" s="41">
        <v>3.9</v>
      </c>
      <c r="AN105" s="41" t="s">
        <v>68</v>
      </c>
      <c r="AO105" s="41">
        <v>10.58</v>
      </c>
      <c r="AP105" s="41" t="s">
        <v>1292</v>
      </c>
      <c r="AQ105" s="41" t="s">
        <v>1297</v>
      </c>
      <c r="AR105" s="42" t="s">
        <v>318</v>
      </c>
      <c r="AS105" s="42" t="s">
        <v>319</v>
      </c>
      <c r="AT105" s="41" t="s">
        <v>1298</v>
      </c>
      <c r="AU105" s="41">
        <v>1.0</v>
      </c>
      <c r="AV105" s="41">
        <v>-0.09</v>
      </c>
      <c r="AW105" s="41">
        <v>0.06</v>
      </c>
      <c r="AX105" s="41">
        <v>0.08</v>
      </c>
      <c r="AY105" s="41">
        <v>0.0</v>
      </c>
      <c r="AZ105" s="43"/>
      <c r="BA105" s="48">
        <v>1.8954725904E10</v>
      </c>
      <c r="BB105" s="45"/>
      <c r="BC105" s="46"/>
      <c r="BD105" s="47"/>
      <c r="BE105" s="40">
        <f t="shared" si="1"/>
        <v>130</v>
      </c>
      <c r="BF105" s="41">
        <f t="shared" si="3"/>
        <v>0</v>
      </c>
      <c r="BG105" s="43">
        <v>0.06</v>
      </c>
      <c r="BH105" s="43">
        <v>0.08</v>
      </c>
      <c r="BI105" s="43"/>
      <c r="BJ105" s="43"/>
    </row>
    <row r="106">
      <c r="A106" s="41" t="s">
        <v>53</v>
      </c>
      <c r="B106" s="41">
        <v>2.1925212162E10</v>
      </c>
      <c r="C106" s="41">
        <v>1.84019223E8</v>
      </c>
      <c r="D106" s="41" t="s">
        <v>1286</v>
      </c>
      <c r="E106" s="42" t="s">
        <v>155</v>
      </c>
      <c r="F106" s="41" t="s">
        <v>1307</v>
      </c>
      <c r="G106" s="41" t="s">
        <v>1353</v>
      </c>
      <c r="H106" s="41" t="s">
        <v>1388</v>
      </c>
      <c r="I106" s="41" t="s">
        <v>1290</v>
      </c>
      <c r="J106" s="41" t="s">
        <v>1291</v>
      </c>
      <c r="K106" s="41" t="s">
        <v>1292</v>
      </c>
      <c r="L106" s="41">
        <v>52.99</v>
      </c>
      <c r="M106" s="41">
        <v>39.9</v>
      </c>
      <c r="N106" s="41">
        <v>58.0</v>
      </c>
      <c r="O106" s="41">
        <v>5.0</v>
      </c>
      <c r="P106" s="41">
        <v>3.0</v>
      </c>
      <c r="Q106" s="41">
        <v>0.066666667</v>
      </c>
      <c r="R106" s="41">
        <v>0.0</v>
      </c>
      <c r="S106" s="41">
        <v>4.677662846</v>
      </c>
      <c r="T106" s="41">
        <v>0.0</v>
      </c>
      <c r="U106" s="41">
        <v>0.0</v>
      </c>
      <c r="V106" s="41">
        <v>0.0</v>
      </c>
      <c r="W106" s="41" t="s">
        <v>157</v>
      </c>
      <c r="X106" s="42" t="s">
        <v>1556</v>
      </c>
      <c r="Y106" s="41" t="s">
        <v>1311</v>
      </c>
      <c r="Z106" s="41">
        <v>0.0</v>
      </c>
      <c r="AA106" s="41">
        <v>0.0</v>
      </c>
      <c r="AB106" s="41">
        <v>1.1425312E7</v>
      </c>
      <c r="AC106" s="41">
        <v>2.1225212146E10</v>
      </c>
      <c r="AD106" s="42" t="s">
        <v>1552</v>
      </c>
      <c r="AE106" s="41" t="s">
        <v>1296</v>
      </c>
      <c r="AF106" s="41" t="s">
        <v>156</v>
      </c>
      <c r="AG106" s="41" t="s">
        <v>106</v>
      </c>
      <c r="AH106" s="41" t="s">
        <v>63</v>
      </c>
      <c r="AI106" s="41">
        <v>1.0</v>
      </c>
      <c r="AJ106" s="41">
        <v>0.0</v>
      </c>
      <c r="AK106" s="41">
        <v>190.0</v>
      </c>
      <c r="AL106" s="41">
        <v>190.0</v>
      </c>
      <c r="AM106" s="41">
        <v>2.85</v>
      </c>
      <c r="AN106" s="41" t="s">
        <v>68</v>
      </c>
      <c r="AO106" s="41">
        <v>9.01</v>
      </c>
      <c r="AP106" s="41" t="s">
        <v>1292</v>
      </c>
      <c r="AQ106" s="41" t="s">
        <v>1297</v>
      </c>
      <c r="AR106" s="42" t="s">
        <v>159</v>
      </c>
      <c r="AS106" s="42" t="s">
        <v>160</v>
      </c>
      <c r="AT106" s="41" t="s">
        <v>1298</v>
      </c>
      <c r="AU106" s="41">
        <v>1.0</v>
      </c>
      <c r="AV106" s="41">
        <v>-0.09</v>
      </c>
      <c r="AW106" s="41">
        <v>0.06</v>
      </c>
      <c r="AX106" s="41">
        <v>0.08</v>
      </c>
      <c r="AY106" s="41">
        <v>0.0</v>
      </c>
      <c r="AZ106" s="43"/>
      <c r="BA106" s="48">
        <v>1.8954725904E10</v>
      </c>
      <c r="BB106" s="45"/>
      <c r="BC106" s="46"/>
      <c r="BD106" s="47"/>
      <c r="BE106" s="40">
        <f t="shared" si="1"/>
        <v>130</v>
      </c>
      <c r="BF106" s="41">
        <f t="shared" si="3"/>
        <v>0</v>
      </c>
      <c r="BG106" s="43">
        <v>0.06</v>
      </c>
      <c r="BH106" s="43">
        <v>0.08</v>
      </c>
      <c r="BI106" s="43"/>
      <c r="BJ106" s="43"/>
    </row>
    <row r="107">
      <c r="A107" s="41" t="s">
        <v>53</v>
      </c>
      <c r="B107" s="41">
        <v>1.9858944599E10</v>
      </c>
      <c r="C107" s="41">
        <v>2.17647588E8</v>
      </c>
      <c r="D107" s="41" t="s">
        <v>1286</v>
      </c>
      <c r="E107" s="42" t="s">
        <v>255</v>
      </c>
      <c r="F107" s="41" t="s">
        <v>1330</v>
      </c>
      <c r="G107" s="41" t="s">
        <v>1540</v>
      </c>
      <c r="H107" s="41" t="s">
        <v>1541</v>
      </c>
      <c r="I107" s="41" t="s">
        <v>1290</v>
      </c>
      <c r="J107" s="41" t="s">
        <v>1291</v>
      </c>
      <c r="K107" s="41" t="s">
        <v>1292</v>
      </c>
      <c r="L107" s="41">
        <v>97.99</v>
      </c>
      <c r="M107" s="41">
        <v>48.99</v>
      </c>
      <c r="N107" s="41">
        <v>178.0</v>
      </c>
      <c r="O107" s="43"/>
      <c r="P107" s="41">
        <v>3.0</v>
      </c>
      <c r="Q107" s="43"/>
      <c r="R107" s="43"/>
      <c r="S107" s="41">
        <v>4.67847769</v>
      </c>
      <c r="T107" s="41">
        <v>0.0</v>
      </c>
      <c r="U107" s="41">
        <v>2.0</v>
      </c>
      <c r="V107" s="41">
        <v>0.0078125</v>
      </c>
      <c r="W107" s="41" t="s">
        <v>294</v>
      </c>
      <c r="X107" s="42" t="s">
        <v>1557</v>
      </c>
      <c r="Y107" s="41" t="s">
        <v>1311</v>
      </c>
      <c r="Z107" s="41">
        <v>0.0</v>
      </c>
      <c r="AA107" s="41">
        <v>0.0</v>
      </c>
      <c r="AB107" s="41">
        <v>7.7518016E7</v>
      </c>
      <c r="AC107" s="41">
        <v>1.9305450286E10</v>
      </c>
      <c r="AD107" s="42" t="s">
        <v>1558</v>
      </c>
      <c r="AE107" s="41" t="s">
        <v>1296</v>
      </c>
      <c r="AF107" s="41" t="s">
        <v>256</v>
      </c>
      <c r="AG107" s="41" t="s">
        <v>163</v>
      </c>
      <c r="AH107" s="41" t="s">
        <v>63</v>
      </c>
      <c r="AI107" s="41">
        <v>1.0</v>
      </c>
      <c r="AJ107" s="41">
        <v>0.0</v>
      </c>
      <c r="AK107" s="41">
        <v>60.0</v>
      </c>
      <c r="AL107" s="41">
        <v>60.0</v>
      </c>
      <c r="AM107" s="41">
        <v>0.9</v>
      </c>
      <c r="AN107" s="41" t="s">
        <v>68</v>
      </c>
      <c r="AO107" s="41">
        <v>33.47</v>
      </c>
      <c r="AP107" s="41" t="s">
        <v>1292</v>
      </c>
      <c r="AQ107" s="41" t="s">
        <v>1297</v>
      </c>
      <c r="AR107" s="42" t="s">
        <v>295</v>
      </c>
      <c r="AS107" s="42" t="s">
        <v>296</v>
      </c>
      <c r="AT107" s="41" t="s">
        <v>1298</v>
      </c>
      <c r="AU107" s="41">
        <v>1.0</v>
      </c>
      <c r="AV107" s="41">
        <v>-0.09</v>
      </c>
      <c r="AW107" s="41">
        <v>0.06</v>
      </c>
      <c r="AX107" s="41">
        <v>0.08</v>
      </c>
      <c r="AY107" s="41">
        <v>0.0</v>
      </c>
      <c r="AZ107" s="43"/>
      <c r="BA107" s="48">
        <v>1.8954725904E10</v>
      </c>
      <c r="BB107" s="45"/>
      <c r="BC107" s="46"/>
      <c r="BD107" s="47"/>
      <c r="BE107" s="40">
        <f t="shared" si="1"/>
        <v>130</v>
      </c>
      <c r="BF107" s="41">
        <f t="shared" si="3"/>
        <v>0</v>
      </c>
      <c r="BG107" s="43">
        <v>0.06</v>
      </c>
      <c r="BH107" s="43">
        <v>0.08</v>
      </c>
      <c r="BI107" s="43"/>
      <c r="BJ107" s="43"/>
    </row>
    <row r="108">
      <c r="A108" s="41" t="s">
        <v>53</v>
      </c>
      <c r="B108" s="41">
        <v>2.0062739285E10</v>
      </c>
      <c r="C108" s="41">
        <v>2.17647588E8</v>
      </c>
      <c r="D108" s="41" t="s">
        <v>1286</v>
      </c>
      <c r="E108" s="42" t="s">
        <v>255</v>
      </c>
      <c r="F108" s="41" t="s">
        <v>1307</v>
      </c>
      <c r="G108" s="41" t="s">
        <v>1313</v>
      </c>
      <c r="H108" s="41" t="s">
        <v>1318</v>
      </c>
      <c r="I108" s="41" t="s">
        <v>1290</v>
      </c>
      <c r="J108" s="41" t="s">
        <v>1291</v>
      </c>
      <c r="K108" s="41" t="s">
        <v>1292</v>
      </c>
      <c r="L108" s="41">
        <v>128.5</v>
      </c>
      <c r="M108" s="41">
        <v>55.0</v>
      </c>
      <c r="N108" s="41">
        <v>99.0</v>
      </c>
      <c r="O108" s="41">
        <v>4.636363636</v>
      </c>
      <c r="P108" s="41">
        <v>3.0</v>
      </c>
      <c r="Q108" s="41">
        <v>0.116666667</v>
      </c>
      <c r="R108" s="41">
        <v>0.071428571</v>
      </c>
      <c r="S108" s="41">
        <v>4.67847769</v>
      </c>
      <c r="T108" s="41">
        <v>0.0</v>
      </c>
      <c r="U108" s="41">
        <v>2.0</v>
      </c>
      <c r="V108" s="41">
        <v>0.0078125</v>
      </c>
      <c r="W108" s="41" t="s">
        <v>275</v>
      </c>
      <c r="X108" s="42" t="s">
        <v>1559</v>
      </c>
      <c r="Y108" s="41" t="s">
        <v>1311</v>
      </c>
      <c r="Z108" s="41">
        <v>0.0</v>
      </c>
      <c r="AA108" s="41">
        <v>0.0</v>
      </c>
      <c r="AB108" s="41">
        <v>7.7518016E7</v>
      </c>
      <c r="AC108" s="41">
        <v>1.9262739534E10</v>
      </c>
      <c r="AD108" s="42" t="s">
        <v>1558</v>
      </c>
      <c r="AE108" s="41" t="s">
        <v>1296</v>
      </c>
      <c r="AF108" s="41" t="s">
        <v>256</v>
      </c>
      <c r="AG108" s="41" t="s">
        <v>163</v>
      </c>
      <c r="AH108" s="41" t="s">
        <v>63</v>
      </c>
      <c r="AI108" s="41">
        <v>1.0</v>
      </c>
      <c r="AJ108" s="41">
        <v>0.0</v>
      </c>
      <c r="AK108" s="41">
        <v>340.0</v>
      </c>
      <c r="AL108" s="41">
        <v>340.0</v>
      </c>
      <c r="AM108" s="41">
        <v>5.1</v>
      </c>
      <c r="AN108" s="41" t="s">
        <v>68</v>
      </c>
      <c r="AO108" s="41">
        <v>15.28</v>
      </c>
      <c r="AP108" s="41" t="s">
        <v>1292</v>
      </c>
      <c r="AQ108" s="41" t="s">
        <v>1297</v>
      </c>
      <c r="AR108" s="42" t="s">
        <v>276</v>
      </c>
      <c r="AS108" s="42" t="s">
        <v>277</v>
      </c>
      <c r="AT108" s="41" t="s">
        <v>1298</v>
      </c>
      <c r="AU108" s="41">
        <v>1.0</v>
      </c>
      <c r="AV108" s="41">
        <v>-0.09</v>
      </c>
      <c r="AW108" s="41">
        <v>0.06</v>
      </c>
      <c r="AX108" s="41">
        <v>0.08</v>
      </c>
      <c r="AY108" s="41">
        <v>0.0</v>
      </c>
      <c r="AZ108" s="43"/>
      <c r="BA108" s="48">
        <v>1.8954725904E10</v>
      </c>
      <c r="BB108" s="45"/>
      <c r="BC108" s="46"/>
      <c r="BD108" s="47"/>
      <c r="BE108" s="40">
        <f t="shared" si="1"/>
        <v>130</v>
      </c>
      <c r="BF108" s="41">
        <f t="shared" si="3"/>
        <v>0</v>
      </c>
      <c r="BG108" s="43">
        <v>0.06</v>
      </c>
      <c r="BH108" s="43">
        <v>0.08</v>
      </c>
      <c r="BI108" s="43"/>
      <c r="BJ108" s="43"/>
    </row>
    <row r="109">
      <c r="A109" s="41" t="s">
        <v>53</v>
      </c>
      <c r="B109" s="41">
        <v>2.0545403181E10</v>
      </c>
      <c r="C109" s="41">
        <v>2.17647588E8</v>
      </c>
      <c r="D109" s="41" t="s">
        <v>1286</v>
      </c>
      <c r="E109" s="42" t="s">
        <v>255</v>
      </c>
      <c r="F109" s="41" t="s">
        <v>1330</v>
      </c>
      <c r="G109" s="41" t="s">
        <v>1540</v>
      </c>
      <c r="H109" s="41" t="s">
        <v>1541</v>
      </c>
      <c r="I109" s="41" t="s">
        <v>1290</v>
      </c>
      <c r="J109" s="41" t="s">
        <v>1291</v>
      </c>
      <c r="K109" s="41" t="s">
        <v>1292</v>
      </c>
      <c r="L109" s="41">
        <v>94.99</v>
      </c>
      <c r="M109" s="41">
        <v>47.5</v>
      </c>
      <c r="N109" s="41">
        <v>229.0</v>
      </c>
      <c r="O109" s="43"/>
      <c r="P109" s="41">
        <v>3.0</v>
      </c>
      <c r="Q109" s="43"/>
      <c r="R109" s="43"/>
      <c r="S109" s="41">
        <v>4.67847769</v>
      </c>
      <c r="T109" s="41">
        <v>0.0</v>
      </c>
      <c r="U109" s="41">
        <v>2.0</v>
      </c>
      <c r="V109" s="41">
        <v>0.0078125</v>
      </c>
      <c r="W109" s="41" t="s">
        <v>257</v>
      </c>
      <c r="X109" s="42" t="s">
        <v>1560</v>
      </c>
      <c r="Y109" s="41" t="s">
        <v>1311</v>
      </c>
      <c r="Z109" s="41">
        <v>0.0</v>
      </c>
      <c r="AA109" s="41">
        <v>0.0</v>
      </c>
      <c r="AB109" s="41">
        <v>7.7518016E7</v>
      </c>
      <c r="AC109" s="41">
        <v>1.6785140071E10</v>
      </c>
      <c r="AD109" s="42" t="s">
        <v>1558</v>
      </c>
      <c r="AE109" s="41" t="s">
        <v>1296</v>
      </c>
      <c r="AF109" s="41" t="s">
        <v>256</v>
      </c>
      <c r="AG109" s="41" t="s">
        <v>163</v>
      </c>
      <c r="AH109" s="41" t="s">
        <v>63</v>
      </c>
      <c r="AI109" s="41">
        <v>1.0</v>
      </c>
      <c r="AJ109" s="41">
        <v>0.0</v>
      </c>
      <c r="AK109" s="41">
        <v>170.0</v>
      </c>
      <c r="AL109" s="41">
        <v>170.0</v>
      </c>
      <c r="AM109" s="41">
        <v>2.55</v>
      </c>
      <c r="AN109" s="41" t="s">
        <v>68</v>
      </c>
      <c r="AO109" s="41">
        <v>18.14</v>
      </c>
      <c r="AP109" s="41" t="s">
        <v>1292</v>
      </c>
      <c r="AQ109" s="41" t="s">
        <v>1297</v>
      </c>
      <c r="AR109" s="42" t="s">
        <v>258</v>
      </c>
      <c r="AS109" s="42" t="s">
        <v>259</v>
      </c>
      <c r="AT109" s="41" t="s">
        <v>1298</v>
      </c>
      <c r="AU109" s="41">
        <v>1.0</v>
      </c>
      <c r="AV109" s="41">
        <v>-0.09</v>
      </c>
      <c r="AW109" s="41">
        <v>0.06</v>
      </c>
      <c r="AX109" s="41">
        <v>0.08</v>
      </c>
      <c r="AY109" s="41">
        <v>0.0</v>
      </c>
      <c r="AZ109" s="43"/>
      <c r="BA109" s="48">
        <v>1.8954725904E10</v>
      </c>
      <c r="BB109" s="45"/>
      <c r="BC109" s="46"/>
      <c r="BD109" s="47"/>
      <c r="BE109" s="40">
        <f t="shared" si="1"/>
        <v>130</v>
      </c>
      <c r="BF109" s="41">
        <f t="shared" si="3"/>
        <v>0</v>
      </c>
      <c r="BG109" s="43">
        <v>0.06</v>
      </c>
      <c r="BH109" s="43">
        <v>0.08</v>
      </c>
      <c r="BI109" s="43"/>
      <c r="BJ109" s="43"/>
    </row>
    <row r="110">
      <c r="A110" s="41" t="s">
        <v>53</v>
      </c>
      <c r="B110" s="41">
        <v>7.004868894E9</v>
      </c>
      <c r="C110" s="41">
        <v>1.91531703E8</v>
      </c>
      <c r="D110" s="41" t="s">
        <v>1286</v>
      </c>
      <c r="E110" s="41" t="s">
        <v>927</v>
      </c>
      <c r="F110" s="41" t="s">
        <v>1307</v>
      </c>
      <c r="G110" s="41" t="s">
        <v>1308</v>
      </c>
      <c r="H110" s="41" t="s">
        <v>1561</v>
      </c>
      <c r="I110" s="41" t="s">
        <v>1290</v>
      </c>
      <c r="J110" s="41" t="s">
        <v>1291</v>
      </c>
      <c r="K110" s="41" t="s">
        <v>1292</v>
      </c>
      <c r="L110" s="41">
        <v>103.9</v>
      </c>
      <c r="M110" s="41">
        <v>43.99</v>
      </c>
      <c r="N110" s="41">
        <v>9494.0</v>
      </c>
      <c r="O110" s="41">
        <v>4.89010989</v>
      </c>
      <c r="P110" s="41">
        <v>3.0</v>
      </c>
      <c r="Q110" s="41">
        <v>2.205555556</v>
      </c>
      <c r="R110" s="41">
        <v>2.428571429</v>
      </c>
      <c r="S110" s="41">
        <v>4.915254237</v>
      </c>
      <c r="T110" s="41">
        <v>0.0</v>
      </c>
      <c r="U110" s="41">
        <v>0.0</v>
      </c>
      <c r="V110" s="41">
        <v>0.0</v>
      </c>
      <c r="W110" s="41" t="s">
        <v>931</v>
      </c>
      <c r="X110" s="42" t="s">
        <v>1562</v>
      </c>
      <c r="Y110" s="41" t="s">
        <v>1294</v>
      </c>
      <c r="Z110" s="41">
        <v>0.0</v>
      </c>
      <c r="AA110" s="41">
        <v>0.0</v>
      </c>
      <c r="AB110" s="41">
        <v>1.40580494E8</v>
      </c>
      <c r="AC110" s="41">
        <v>2.133004745E9</v>
      </c>
      <c r="AD110" s="41" t="s">
        <v>1563</v>
      </c>
      <c r="AE110" s="41" t="s">
        <v>1344</v>
      </c>
      <c r="AF110" s="41" t="s">
        <v>928</v>
      </c>
      <c r="AG110" s="41" t="s">
        <v>929</v>
      </c>
      <c r="AH110" s="41" t="s">
        <v>758</v>
      </c>
      <c r="AI110" s="41">
        <v>1.0</v>
      </c>
      <c r="AJ110" s="41">
        <v>0.0</v>
      </c>
      <c r="AK110" s="41">
        <v>150.0</v>
      </c>
      <c r="AL110" s="41">
        <v>150.0</v>
      </c>
      <c r="AM110" s="41">
        <v>2.25</v>
      </c>
      <c r="AN110" s="41" t="s">
        <v>86</v>
      </c>
      <c r="AO110" s="41">
        <v>2.64</v>
      </c>
      <c r="AP110" s="41" t="s">
        <v>1292</v>
      </c>
      <c r="AQ110" s="41" t="s">
        <v>1297</v>
      </c>
      <c r="AR110" s="42" t="s">
        <v>932</v>
      </c>
      <c r="AS110" s="42" t="s">
        <v>933</v>
      </c>
      <c r="AT110" s="41" t="s">
        <v>1298</v>
      </c>
      <c r="AU110" s="41">
        <v>1.0</v>
      </c>
      <c r="AV110" s="41">
        <v>-0.09</v>
      </c>
      <c r="AW110" s="41">
        <v>0.06</v>
      </c>
      <c r="AX110" s="41">
        <v>0.08</v>
      </c>
      <c r="AY110" s="41">
        <v>0.0</v>
      </c>
      <c r="AZ110" s="43"/>
      <c r="BA110" s="48">
        <v>1.8954725904E10</v>
      </c>
      <c r="BB110" s="45"/>
      <c r="BC110" s="46"/>
      <c r="BD110" s="47"/>
      <c r="BE110" s="40">
        <f t="shared" si="1"/>
        <v>130</v>
      </c>
      <c r="BF110" s="41">
        <f t="shared" si="3"/>
        <v>0</v>
      </c>
      <c r="BG110" s="43">
        <v>0.06</v>
      </c>
      <c r="BH110" s="43">
        <v>0.08</v>
      </c>
      <c r="BI110" s="43"/>
      <c r="BJ110" s="43"/>
    </row>
    <row r="111">
      <c r="A111" s="41" t="s">
        <v>53</v>
      </c>
      <c r="B111" s="41">
        <v>7.504875121E9</v>
      </c>
      <c r="C111" s="41">
        <v>1.93504754E8</v>
      </c>
      <c r="D111" s="41" t="s">
        <v>1286</v>
      </c>
      <c r="E111" s="42" t="s">
        <v>888</v>
      </c>
      <c r="F111" s="41" t="s">
        <v>1363</v>
      </c>
      <c r="G111" s="41" t="s">
        <v>1364</v>
      </c>
      <c r="H111" s="41" t="s">
        <v>1564</v>
      </c>
      <c r="I111" s="41" t="s">
        <v>1290</v>
      </c>
      <c r="J111" s="41" t="s">
        <v>1291</v>
      </c>
      <c r="K111" s="41" t="s">
        <v>1292</v>
      </c>
      <c r="L111" s="41">
        <v>89.9</v>
      </c>
      <c r="M111" s="41">
        <v>61.9</v>
      </c>
      <c r="N111" s="41">
        <v>166.0</v>
      </c>
      <c r="O111" s="41">
        <v>4.825581395</v>
      </c>
      <c r="P111" s="41">
        <v>3.0</v>
      </c>
      <c r="Q111" s="41">
        <v>1.166666667</v>
      </c>
      <c r="R111" s="41">
        <v>0.142857143</v>
      </c>
      <c r="S111" s="41">
        <v>4.858673811</v>
      </c>
      <c r="T111" s="41">
        <v>0.0</v>
      </c>
      <c r="U111" s="41">
        <v>0.0</v>
      </c>
      <c r="V111" s="41">
        <v>0.0</v>
      </c>
      <c r="W111" s="41" t="s">
        <v>892</v>
      </c>
      <c r="X111" s="42" t="s">
        <v>1565</v>
      </c>
      <c r="Y111" s="41" t="s">
        <v>1294</v>
      </c>
      <c r="Z111" s="41">
        <v>0.0</v>
      </c>
      <c r="AA111" s="41">
        <v>0.0</v>
      </c>
      <c r="AB111" s="41">
        <v>4.9204061E7</v>
      </c>
      <c r="AC111" s="41">
        <v>2.436276783E9</v>
      </c>
      <c r="AD111" s="42" t="s">
        <v>1566</v>
      </c>
      <c r="AE111" s="41" t="s">
        <v>1325</v>
      </c>
      <c r="AF111" s="41" t="s">
        <v>889</v>
      </c>
      <c r="AG111" s="41" t="s">
        <v>890</v>
      </c>
      <c r="AH111" s="41" t="s">
        <v>333</v>
      </c>
      <c r="AI111" s="41">
        <v>1.14999</v>
      </c>
      <c r="AJ111" s="41">
        <v>0.0</v>
      </c>
      <c r="AK111" s="41">
        <v>210.0</v>
      </c>
      <c r="AL111" s="41">
        <v>210.0</v>
      </c>
      <c r="AM111" s="41">
        <v>3.15</v>
      </c>
      <c r="AN111" s="41" t="s">
        <v>68</v>
      </c>
      <c r="AO111" s="41">
        <v>26.73</v>
      </c>
      <c r="AP111" s="41" t="s">
        <v>1292</v>
      </c>
      <c r="AQ111" s="41" t="s">
        <v>1297</v>
      </c>
      <c r="AR111" s="42" t="s">
        <v>893</v>
      </c>
      <c r="AS111" s="42" t="s">
        <v>894</v>
      </c>
      <c r="AT111" s="41" t="s">
        <v>1298</v>
      </c>
      <c r="AU111" s="41">
        <v>1.0</v>
      </c>
      <c r="AV111" s="41">
        <v>-0.09</v>
      </c>
      <c r="AW111" s="41">
        <v>0.06</v>
      </c>
      <c r="AX111" s="41">
        <v>0.08</v>
      </c>
      <c r="AY111" s="41">
        <v>0.0</v>
      </c>
      <c r="AZ111" s="43"/>
      <c r="BA111" s="48">
        <v>1.8948040234E10</v>
      </c>
      <c r="BB111" s="45"/>
      <c r="BC111" s="46"/>
      <c r="BD111" s="47"/>
      <c r="BE111" s="40">
        <f t="shared" si="1"/>
        <v>415</v>
      </c>
      <c r="BF111" s="41">
        <f t="shared" si="3"/>
        <v>-0.08</v>
      </c>
      <c r="BG111" s="43">
        <v>0.06</v>
      </c>
      <c r="BH111" s="43">
        <v>0.08</v>
      </c>
      <c r="BI111" s="43"/>
      <c r="BJ111" s="43"/>
    </row>
    <row r="112">
      <c r="A112" s="41" t="s">
        <v>53</v>
      </c>
      <c r="B112" s="41">
        <v>1.1598139196E10</v>
      </c>
      <c r="C112" s="41">
        <v>2.17648146E8</v>
      </c>
      <c r="D112" s="41" t="s">
        <v>1286</v>
      </c>
      <c r="E112" s="42" t="s">
        <v>797</v>
      </c>
      <c r="F112" s="41" t="s">
        <v>1307</v>
      </c>
      <c r="G112" s="41" t="s">
        <v>1308</v>
      </c>
      <c r="H112" s="41" t="s">
        <v>1309</v>
      </c>
      <c r="I112" s="41" t="s">
        <v>1290</v>
      </c>
      <c r="J112" s="41" t="s">
        <v>1291</v>
      </c>
      <c r="K112" s="41" t="s">
        <v>1292</v>
      </c>
      <c r="L112" s="41">
        <v>84.5</v>
      </c>
      <c r="M112" s="41">
        <v>43.9</v>
      </c>
      <c r="N112" s="41">
        <v>883.0</v>
      </c>
      <c r="O112" s="41">
        <v>2.714285714</v>
      </c>
      <c r="P112" s="41">
        <v>3.0</v>
      </c>
      <c r="Q112" s="41">
        <v>0.266666667</v>
      </c>
      <c r="R112" s="41">
        <v>0.714285714</v>
      </c>
      <c r="S112" s="41">
        <v>4.639013453</v>
      </c>
      <c r="T112" s="41">
        <v>0.0</v>
      </c>
      <c r="U112" s="41">
        <v>7.0</v>
      </c>
      <c r="V112" s="41">
        <v>0.0</v>
      </c>
      <c r="W112" s="41" t="s">
        <v>799</v>
      </c>
      <c r="X112" s="42" t="s">
        <v>1567</v>
      </c>
      <c r="Y112" s="41" t="s">
        <v>1311</v>
      </c>
      <c r="Z112" s="41">
        <v>0.0</v>
      </c>
      <c r="AA112" s="41">
        <v>0.0</v>
      </c>
      <c r="AB112" s="41">
        <v>8.2207999E7</v>
      </c>
      <c r="AC112" s="41">
        <v>1.6586581111E10</v>
      </c>
      <c r="AD112" s="42" t="s">
        <v>1568</v>
      </c>
      <c r="AE112" s="41" t="s">
        <v>1296</v>
      </c>
      <c r="AF112" s="41" t="s">
        <v>798</v>
      </c>
      <c r="AG112" s="41" t="s">
        <v>163</v>
      </c>
      <c r="AH112" s="41" t="s">
        <v>63</v>
      </c>
      <c r="AI112" s="41">
        <v>1.0</v>
      </c>
      <c r="AJ112" s="41">
        <v>0.0</v>
      </c>
      <c r="AK112" s="41">
        <v>130.0</v>
      </c>
      <c r="AL112" s="41">
        <v>130.0</v>
      </c>
      <c r="AM112" s="41">
        <v>1.95</v>
      </c>
      <c r="AN112" s="41" t="s">
        <v>68</v>
      </c>
      <c r="AO112" s="41">
        <v>19.0</v>
      </c>
      <c r="AP112" s="41" t="s">
        <v>1292</v>
      </c>
      <c r="AQ112" s="41" t="s">
        <v>1297</v>
      </c>
      <c r="AR112" s="42" t="s">
        <v>800</v>
      </c>
      <c r="AS112" s="42" t="s">
        <v>801</v>
      </c>
      <c r="AT112" s="41" t="s">
        <v>1298</v>
      </c>
      <c r="AU112" s="41">
        <v>1.0</v>
      </c>
      <c r="AV112" s="41">
        <v>-0.09</v>
      </c>
      <c r="AW112" s="41">
        <v>0.06</v>
      </c>
      <c r="AX112" s="41">
        <v>0.08</v>
      </c>
      <c r="AY112" s="41">
        <v>0.0</v>
      </c>
      <c r="AZ112" s="43"/>
      <c r="BA112" s="48">
        <v>1.8948040234E10</v>
      </c>
      <c r="BB112" s="45"/>
      <c r="BC112" s="46"/>
      <c r="BD112" s="47"/>
      <c r="BE112" s="40">
        <f t="shared" si="1"/>
        <v>415</v>
      </c>
      <c r="BF112" s="41">
        <f t="shared" si="3"/>
        <v>-0.08</v>
      </c>
      <c r="BG112" s="43">
        <v>0.06</v>
      </c>
      <c r="BH112" s="43">
        <v>0.08</v>
      </c>
      <c r="BI112" s="43"/>
      <c r="BJ112" s="43"/>
    </row>
    <row r="113">
      <c r="A113" s="41" t="s">
        <v>53</v>
      </c>
      <c r="B113" s="41">
        <v>9.353805146E9</v>
      </c>
      <c r="C113" s="41">
        <v>2.0753253E8</v>
      </c>
      <c r="D113" s="41" t="s">
        <v>1286</v>
      </c>
      <c r="E113" s="42" t="s">
        <v>375</v>
      </c>
      <c r="F113" s="41" t="s">
        <v>1307</v>
      </c>
      <c r="G113" s="41" t="s">
        <v>1317</v>
      </c>
      <c r="H113" s="41" t="s">
        <v>1569</v>
      </c>
      <c r="I113" s="41" t="s">
        <v>1290</v>
      </c>
      <c r="J113" s="41" t="s">
        <v>1291</v>
      </c>
      <c r="K113" s="41" t="s">
        <v>1292</v>
      </c>
      <c r="L113" s="41">
        <v>221.9</v>
      </c>
      <c r="M113" s="41">
        <v>78.0</v>
      </c>
      <c r="N113" s="41">
        <v>442.0</v>
      </c>
      <c r="O113" s="41">
        <v>4.878378378</v>
      </c>
      <c r="P113" s="41">
        <v>3.0</v>
      </c>
      <c r="Q113" s="41">
        <v>1.072222222</v>
      </c>
      <c r="R113" s="41">
        <v>0.0</v>
      </c>
      <c r="S113" s="41">
        <v>4.777777778</v>
      </c>
      <c r="T113" s="41">
        <v>0.0</v>
      </c>
      <c r="U113" s="41">
        <v>2.0</v>
      </c>
      <c r="V113" s="41">
        <v>0.022364217</v>
      </c>
      <c r="W113" s="41" t="s">
        <v>834</v>
      </c>
      <c r="X113" s="42" t="s">
        <v>1570</v>
      </c>
      <c r="Y113" s="41" t="s">
        <v>1311</v>
      </c>
      <c r="Z113" s="41">
        <v>1.0</v>
      </c>
      <c r="AA113" s="41">
        <v>0.0</v>
      </c>
      <c r="AB113" s="41">
        <v>7.8546438E7</v>
      </c>
      <c r="AC113" s="41">
        <v>8.353810339E9</v>
      </c>
      <c r="AD113" s="42" t="s">
        <v>1571</v>
      </c>
      <c r="AE113" s="41" t="s">
        <v>1296</v>
      </c>
      <c r="AF113" s="41" t="s">
        <v>376</v>
      </c>
      <c r="AG113" s="41" t="s">
        <v>163</v>
      </c>
      <c r="AH113" s="41" t="s">
        <v>63</v>
      </c>
      <c r="AI113" s="41">
        <v>0.97</v>
      </c>
      <c r="AJ113" s="41">
        <v>410.0</v>
      </c>
      <c r="AK113" s="41">
        <v>400.0</v>
      </c>
      <c r="AL113" s="41">
        <v>410.0</v>
      </c>
      <c r="AM113" s="41">
        <v>6.0</v>
      </c>
      <c r="AN113" s="41" t="s">
        <v>68</v>
      </c>
      <c r="AO113" s="41">
        <v>46.73</v>
      </c>
      <c r="AP113" s="41" t="s">
        <v>1292</v>
      </c>
      <c r="AQ113" s="41" t="s">
        <v>1297</v>
      </c>
      <c r="AR113" s="42" t="s">
        <v>836</v>
      </c>
      <c r="AS113" s="42" t="s">
        <v>837</v>
      </c>
      <c r="AT113" s="41" t="s">
        <v>1298</v>
      </c>
      <c r="AU113" s="41">
        <v>1.0</v>
      </c>
      <c r="AV113" s="41">
        <v>-0.09</v>
      </c>
      <c r="AW113" s="41">
        <v>0.06</v>
      </c>
      <c r="AX113" s="41">
        <v>0.08</v>
      </c>
      <c r="AY113" s="41">
        <v>0.0</v>
      </c>
      <c r="AZ113" s="43"/>
      <c r="BA113" s="48">
        <v>1.8948040234E10</v>
      </c>
      <c r="BB113" s="45"/>
      <c r="BC113" s="46"/>
      <c r="BD113" s="47"/>
      <c r="BE113" s="40">
        <f t="shared" si="1"/>
        <v>415</v>
      </c>
      <c r="BF113" s="41">
        <f t="shared" si="3"/>
        <v>-0.08</v>
      </c>
      <c r="BG113" s="43">
        <v>0.06</v>
      </c>
      <c r="BH113" s="43">
        <v>0.08</v>
      </c>
      <c r="BI113" s="43"/>
      <c r="BJ113" s="43"/>
    </row>
    <row r="114">
      <c r="A114" s="41" t="s">
        <v>53</v>
      </c>
      <c r="B114" s="41">
        <v>1.8243277795E10</v>
      </c>
      <c r="C114" s="41">
        <v>2.0753253E8</v>
      </c>
      <c r="D114" s="41" t="s">
        <v>1286</v>
      </c>
      <c r="E114" s="42" t="s">
        <v>375</v>
      </c>
      <c r="F114" s="41" t="s">
        <v>1307</v>
      </c>
      <c r="G114" s="41" t="s">
        <v>1450</v>
      </c>
      <c r="H114" s="41" t="s">
        <v>1572</v>
      </c>
      <c r="I114" s="41" t="s">
        <v>1290</v>
      </c>
      <c r="J114" s="41" t="s">
        <v>1291</v>
      </c>
      <c r="K114" s="41" t="s">
        <v>1292</v>
      </c>
      <c r="L114" s="41">
        <v>200.5</v>
      </c>
      <c r="M114" s="41">
        <v>87.0</v>
      </c>
      <c r="N114" s="41">
        <v>438.0</v>
      </c>
      <c r="O114" s="41">
        <v>4.931818182</v>
      </c>
      <c r="P114" s="41">
        <v>3.0</v>
      </c>
      <c r="Q114" s="41">
        <v>1.044444444</v>
      </c>
      <c r="R114" s="41">
        <v>0.285714286</v>
      </c>
      <c r="S114" s="41">
        <v>4.777777778</v>
      </c>
      <c r="T114" s="41">
        <v>0.0</v>
      </c>
      <c r="U114" s="41">
        <v>2.0</v>
      </c>
      <c r="V114" s="41">
        <v>0.022364217</v>
      </c>
      <c r="W114" s="41" t="s">
        <v>377</v>
      </c>
      <c r="X114" s="42" t="s">
        <v>1573</v>
      </c>
      <c r="Y114" s="41" t="s">
        <v>1311</v>
      </c>
      <c r="Z114" s="41">
        <v>1.0</v>
      </c>
      <c r="AA114" s="41">
        <v>0.0</v>
      </c>
      <c r="AB114" s="41">
        <v>7.8546438E7</v>
      </c>
      <c r="AC114" s="41">
        <v>1.9743276358E10</v>
      </c>
      <c r="AD114" s="42" t="s">
        <v>1571</v>
      </c>
      <c r="AE114" s="41" t="s">
        <v>1296</v>
      </c>
      <c r="AF114" s="41" t="s">
        <v>376</v>
      </c>
      <c r="AG114" s="41" t="s">
        <v>163</v>
      </c>
      <c r="AH114" s="41" t="s">
        <v>63</v>
      </c>
      <c r="AI114" s="41">
        <v>0.97</v>
      </c>
      <c r="AJ114" s="41">
        <v>0.0</v>
      </c>
      <c r="AK114" s="41">
        <v>470.0</v>
      </c>
      <c r="AL114" s="41">
        <v>470.0</v>
      </c>
      <c r="AM114" s="41">
        <v>7.05</v>
      </c>
      <c r="AN114" s="41" t="s">
        <v>68</v>
      </c>
      <c r="AO114" s="41">
        <v>47.69</v>
      </c>
      <c r="AP114" s="41" t="s">
        <v>1292</v>
      </c>
      <c r="AQ114" s="41" t="s">
        <v>1297</v>
      </c>
      <c r="AR114" s="42" t="s">
        <v>379</v>
      </c>
      <c r="AS114" s="42" t="s">
        <v>380</v>
      </c>
      <c r="AT114" s="41" t="s">
        <v>1298</v>
      </c>
      <c r="AU114" s="41">
        <v>1.0</v>
      </c>
      <c r="AV114" s="41">
        <v>-0.09</v>
      </c>
      <c r="AW114" s="41">
        <v>0.06</v>
      </c>
      <c r="AX114" s="41">
        <v>0.08</v>
      </c>
      <c r="AY114" s="41">
        <v>0.0</v>
      </c>
      <c r="AZ114" s="43"/>
      <c r="BA114" s="48">
        <v>1.8861796616E10</v>
      </c>
      <c r="BB114" s="45"/>
      <c r="BC114" s="46"/>
      <c r="BD114" s="47"/>
      <c r="BE114" s="40">
        <f t="shared" si="1"/>
        <v>770</v>
      </c>
      <c r="BF114" s="41">
        <f t="shared" si="3"/>
        <v>-0.1</v>
      </c>
      <c r="BG114" s="43">
        <v>0.06</v>
      </c>
      <c r="BH114" s="43">
        <v>0.08</v>
      </c>
      <c r="BI114" s="43"/>
      <c r="BJ114" s="43"/>
    </row>
    <row r="115">
      <c r="A115" s="41" t="s">
        <v>53</v>
      </c>
      <c r="B115" s="41">
        <v>1.1669403829E10</v>
      </c>
      <c r="C115" s="41">
        <v>1.91698007E8</v>
      </c>
      <c r="D115" s="41" t="s">
        <v>1286</v>
      </c>
      <c r="E115" s="42" t="s">
        <v>792</v>
      </c>
      <c r="F115" s="41" t="s">
        <v>1330</v>
      </c>
      <c r="G115" s="41" t="s">
        <v>1331</v>
      </c>
      <c r="H115" s="41" t="s">
        <v>1574</v>
      </c>
      <c r="I115" s="41" t="s">
        <v>1290</v>
      </c>
      <c r="J115" s="41" t="s">
        <v>1291</v>
      </c>
      <c r="K115" s="41" t="s">
        <v>1292</v>
      </c>
      <c r="L115" s="41">
        <v>49.5</v>
      </c>
      <c r="M115" s="41">
        <v>49.5</v>
      </c>
      <c r="N115" s="41">
        <v>1305.0</v>
      </c>
      <c r="O115" s="41">
        <v>4.894736842</v>
      </c>
      <c r="P115" s="41">
        <v>3.0</v>
      </c>
      <c r="Q115" s="41">
        <v>0.066666667</v>
      </c>
      <c r="R115" s="41">
        <v>0.0</v>
      </c>
      <c r="S115" s="41">
        <v>4.771672772</v>
      </c>
      <c r="T115" s="41">
        <v>0.0</v>
      </c>
      <c r="U115" s="41">
        <v>1.0</v>
      </c>
      <c r="V115" s="41">
        <v>0.028169014</v>
      </c>
      <c r="W115" s="41" t="s">
        <v>794</v>
      </c>
      <c r="X115" s="42" t="s">
        <v>1575</v>
      </c>
      <c r="Y115" s="41" t="s">
        <v>1311</v>
      </c>
      <c r="Z115" s="41">
        <v>1.0</v>
      </c>
      <c r="AA115" s="41">
        <v>0.0</v>
      </c>
      <c r="AB115" s="41">
        <v>6.0325563E7</v>
      </c>
      <c r="AC115" s="41">
        <v>1.3745890072E10</v>
      </c>
      <c r="AD115" s="42" t="s">
        <v>1576</v>
      </c>
      <c r="AE115" s="41" t="s">
        <v>1296</v>
      </c>
      <c r="AF115" s="41" t="s">
        <v>793</v>
      </c>
      <c r="AG115" s="41" t="s">
        <v>91</v>
      </c>
      <c r="AH115" s="41" t="s">
        <v>81</v>
      </c>
      <c r="AI115" s="41">
        <v>1.0</v>
      </c>
      <c r="AJ115" s="41">
        <v>20.0</v>
      </c>
      <c r="AK115" s="41">
        <v>10.0</v>
      </c>
      <c r="AL115" s="41">
        <v>20.0</v>
      </c>
      <c r="AM115" s="41">
        <v>0.15</v>
      </c>
      <c r="AN115" s="41" t="s">
        <v>68</v>
      </c>
      <c r="AO115" s="41">
        <v>39.13</v>
      </c>
      <c r="AP115" s="41" t="s">
        <v>1292</v>
      </c>
      <c r="AQ115" s="41" t="s">
        <v>1297</v>
      </c>
      <c r="AR115" s="42" t="s">
        <v>795</v>
      </c>
      <c r="AS115" s="42" t="s">
        <v>796</v>
      </c>
      <c r="AT115" s="41" t="s">
        <v>1298</v>
      </c>
      <c r="AU115" s="41">
        <v>1.0</v>
      </c>
      <c r="AV115" s="41">
        <v>-0.1</v>
      </c>
      <c r="AW115" s="41">
        <v>0.06</v>
      </c>
      <c r="AX115" s="41">
        <v>0.08</v>
      </c>
      <c r="AY115" s="41">
        <v>0.0</v>
      </c>
      <c r="AZ115" s="43"/>
      <c r="BA115" s="48">
        <v>1.8861796616E10</v>
      </c>
      <c r="BB115" s="45"/>
      <c r="BC115" s="46"/>
      <c r="BD115" s="47"/>
      <c r="BE115" s="40">
        <f t="shared" si="1"/>
        <v>770</v>
      </c>
      <c r="BF115" s="41">
        <f t="shared" si="3"/>
        <v>-0.1</v>
      </c>
      <c r="BG115" s="43">
        <v>0.06</v>
      </c>
      <c r="BH115" s="43">
        <v>0.08</v>
      </c>
      <c r="BI115" s="43"/>
      <c r="BJ115" s="43"/>
    </row>
    <row r="116">
      <c r="A116" s="41" t="s">
        <v>53</v>
      </c>
      <c r="B116" s="41">
        <v>2.0443096996E10</v>
      </c>
      <c r="C116" s="41">
        <v>2.1764511E8</v>
      </c>
      <c r="D116" s="41" t="s">
        <v>1286</v>
      </c>
      <c r="E116" s="42" t="s">
        <v>234</v>
      </c>
      <c r="F116" s="41" t="s">
        <v>1307</v>
      </c>
      <c r="G116" s="41" t="s">
        <v>1317</v>
      </c>
      <c r="H116" s="41" t="s">
        <v>1318</v>
      </c>
      <c r="I116" s="41" t="s">
        <v>1290</v>
      </c>
      <c r="J116" s="41" t="s">
        <v>1291</v>
      </c>
      <c r="K116" s="41" t="s">
        <v>1292</v>
      </c>
      <c r="L116" s="41">
        <v>84.9</v>
      </c>
      <c r="M116" s="41">
        <v>44.5</v>
      </c>
      <c r="N116" s="41">
        <v>181.0</v>
      </c>
      <c r="O116" s="41">
        <v>4.607594937</v>
      </c>
      <c r="P116" s="41">
        <v>3.0</v>
      </c>
      <c r="Q116" s="41">
        <v>0.333333333</v>
      </c>
      <c r="R116" s="41">
        <v>0.0</v>
      </c>
      <c r="S116" s="41">
        <v>4.68558952</v>
      </c>
      <c r="T116" s="41">
        <v>0.0</v>
      </c>
      <c r="U116" s="41">
        <v>1.0</v>
      </c>
      <c r="V116" s="41">
        <v>0.018867925</v>
      </c>
      <c r="W116" s="41" t="s">
        <v>191</v>
      </c>
      <c r="X116" s="42" t="s">
        <v>1577</v>
      </c>
      <c r="Y116" s="41" t="s">
        <v>1311</v>
      </c>
      <c r="Z116" s="41">
        <v>0.0</v>
      </c>
      <c r="AA116" s="41">
        <v>0.0</v>
      </c>
      <c r="AB116" s="41">
        <v>2.8813407E7</v>
      </c>
      <c r="AC116" s="41">
        <v>1.9743098566E10</v>
      </c>
      <c r="AD116" s="42" t="s">
        <v>1578</v>
      </c>
      <c r="AE116" s="41" t="s">
        <v>1296</v>
      </c>
      <c r="AF116" s="41" t="s">
        <v>235</v>
      </c>
      <c r="AG116" s="41" t="s">
        <v>163</v>
      </c>
      <c r="AH116" s="41" t="s">
        <v>63</v>
      </c>
      <c r="AI116" s="41">
        <v>1.0</v>
      </c>
      <c r="AJ116" s="41">
        <v>163.0</v>
      </c>
      <c r="AK116" s="41">
        <v>150.0</v>
      </c>
      <c r="AL116" s="41">
        <v>163.0</v>
      </c>
      <c r="AM116" s="41">
        <v>2.25</v>
      </c>
      <c r="AN116" s="41" t="s">
        <v>68</v>
      </c>
      <c r="AO116" s="41">
        <v>15.12</v>
      </c>
      <c r="AP116" s="41" t="s">
        <v>1292</v>
      </c>
      <c r="AQ116" s="41" t="s">
        <v>1297</v>
      </c>
      <c r="AR116" s="42" t="s">
        <v>265</v>
      </c>
      <c r="AS116" s="42" t="s">
        <v>266</v>
      </c>
      <c r="AT116" s="41" t="s">
        <v>1298</v>
      </c>
      <c r="AU116" s="41">
        <v>1.0</v>
      </c>
      <c r="AV116" s="41">
        <v>-0.09</v>
      </c>
      <c r="AW116" s="41">
        <v>0.06</v>
      </c>
      <c r="AX116" s="41">
        <v>0.08</v>
      </c>
      <c r="AY116" s="41">
        <v>0.0</v>
      </c>
      <c r="AZ116" s="43"/>
      <c r="BA116" s="48">
        <v>1.8672189722E10</v>
      </c>
      <c r="BB116" s="45"/>
      <c r="BC116" s="46"/>
      <c r="BD116" s="47"/>
      <c r="BE116" s="40">
        <f t="shared" si="1"/>
        <v>470</v>
      </c>
      <c r="BF116" s="41">
        <f t="shared" si="3"/>
        <v>-0.09</v>
      </c>
      <c r="BG116" s="43">
        <v>0.06</v>
      </c>
      <c r="BH116" s="43">
        <v>0.08</v>
      </c>
      <c r="BI116" s="43"/>
      <c r="BJ116" s="43"/>
    </row>
    <row r="117">
      <c r="A117" s="41" t="s">
        <v>53</v>
      </c>
      <c r="B117" s="41">
        <v>2.0635719933E10</v>
      </c>
      <c r="C117" s="41">
        <v>2.1764511E8</v>
      </c>
      <c r="D117" s="41" t="s">
        <v>1286</v>
      </c>
      <c r="E117" s="42" t="s">
        <v>234</v>
      </c>
      <c r="F117" s="41" t="s">
        <v>1307</v>
      </c>
      <c r="G117" s="41" t="s">
        <v>1308</v>
      </c>
      <c r="H117" s="41" t="s">
        <v>1318</v>
      </c>
      <c r="I117" s="41" t="s">
        <v>1290</v>
      </c>
      <c r="J117" s="41" t="s">
        <v>1291</v>
      </c>
      <c r="K117" s="41" t="s">
        <v>1292</v>
      </c>
      <c r="L117" s="41">
        <v>141.5</v>
      </c>
      <c r="M117" s="41">
        <v>73.9</v>
      </c>
      <c r="N117" s="41">
        <v>0.0</v>
      </c>
      <c r="O117" s="41">
        <v>4.454545455</v>
      </c>
      <c r="P117" s="41">
        <v>3.0</v>
      </c>
      <c r="Q117" s="41">
        <v>0.2</v>
      </c>
      <c r="R117" s="41">
        <v>0.0</v>
      </c>
      <c r="S117" s="41">
        <v>4.68558952</v>
      </c>
      <c r="T117" s="41">
        <v>0.0</v>
      </c>
      <c r="U117" s="41">
        <v>1.0</v>
      </c>
      <c r="V117" s="41">
        <v>0.018867925</v>
      </c>
      <c r="W117" s="41" t="s">
        <v>236</v>
      </c>
      <c r="X117" s="42" t="s">
        <v>1579</v>
      </c>
      <c r="Y117" s="41" t="s">
        <v>1311</v>
      </c>
      <c r="Z117" s="41">
        <v>0.0</v>
      </c>
      <c r="AA117" s="41">
        <v>0.0</v>
      </c>
      <c r="AB117" s="41">
        <v>2.8813407E7</v>
      </c>
      <c r="AC117" s="41">
        <v>1.69797858E10</v>
      </c>
      <c r="AD117" s="42" t="s">
        <v>1578</v>
      </c>
      <c r="AE117" s="41" t="s">
        <v>1296</v>
      </c>
      <c r="AF117" s="41" t="s">
        <v>235</v>
      </c>
      <c r="AG117" s="41" t="s">
        <v>163</v>
      </c>
      <c r="AH117" s="41" t="s">
        <v>63</v>
      </c>
      <c r="AI117" s="41">
        <v>1.0</v>
      </c>
      <c r="AJ117" s="41">
        <v>0.0</v>
      </c>
      <c r="AK117" s="41">
        <v>360.0</v>
      </c>
      <c r="AL117" s="41">
        <v>360.0</v>
      </c>
      <c r="AM117" s="41">
        <v>5.4</v>
      </c>
      <c r="AN117" s="41" t="s">
        <v>68</v>
      </c>
      <c r="AO117" s="41">
        <v>21.63</v>
      </c>
      <c r="AP117" s="41" t="s">
        <v>1292</v>
      </c>
      <c r="AQ117" s="41" t="s">
        <v>1297</v>
      </c>
      <c r="AR117" s="42" t="s">
        <v>237</v>
      </c>
      <c r="AS117" s="42" t="s">
        <v>238</v>
      </c>
      <c r="AT117" s="41" t="s">
        <v>1298</v>
      </c>
      <c r="AU117" s="41">
        <v>1.0</v>
      </c>
      <c r="AV117" s="41">
        <v>-0.09</v>
      </c>
      <c r="AW117" s="41">
        <v>0.06</v>
      </c>
      <c r="AX117" s="41">
        <v>0.08</v>
      </c>
      <c r="AY117" s="41">
        <v>0.0</v>
      </c>
      <c r="AZ117" s="43"/>
      <c r="BA117" s="48">
        <v>1.8672189722E10</v>
      </c>
      <c r="BB117" s="45"/>
      <c r="BC117" s="46"/>
      <c r="BD117" s="47"/>
      <c r="BE117" s="40">
        <f t="shared" si="1"/>
        <v>470</v>
      </c>
      <c r="BF117" s="41">
        <f t="shared" si="3"/>
        <v>-0.09</v>
      </c>
      <c r="BG117" s="43">
        <v>0.06</v>
      </c>
      <c r="BH117" s="43">
        <v>0.08</v>
      </c>
      <c r="BI117" s="43"/>
      <c r="BJ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8">
        <v>1.8672189722E10</v>
      </c>
      <c r="BB118" s="45"/>
      <c r="BC118" s="46"/>
      <c r="BD118" s="47"/>
      <c r="BE118" s="40">
        <f t="shared" si="1"/>
        <v>470</v>
      </c>
      <c r="BF118" s="41">
        <f t="shared" si="3"/>
        <v>-0.09</v>
      </c>
      <c r="BG118" s="43">
        <v>0.06</v>
      </c>
      <c r="BH118" s="43">
        <v>0.08</v>
      </c>
      <c r="BI118" s="43"/>
      <c r="BJ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8">
        <v>1.8672189722E10</v>
      </c>
      <c r="BB119" s="45"/>
      <c r="BC119" s="46"/>
      <c r="BD119" s="47"/>
      <c r="BE119" s="40">
        <f t="shared" si="1"/>
        <v>470</v>
      </c>
      <c r="BF119" s="41">
        <f t="shared" si="3"/>
        <v>-0.09</v>
      </c>
      <c r="BG119" s="43">
        <v>0.06</v>
      </c>
      <c r="BH119" s="43">
        <v>0.08</v>
      </c>
      <c r="BI119" s="43"/>
      <c r="BJ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8">
        <v>1.8672189722E10</v>
      </c>
      <c r="BB120" s="45"/>
      <c r="BC120" s="46"/>
      <c r="BD120" s="47"/>
      <c r="BE120" s="40">
        <f t="shared" si="1"/>
        <v>470</v>
      </c>
      <c r="BF120" s="41">
        <f t="shared" si="3"/>
        <v>-0.09</v>
      </c>
      <c r="BG120" s="43">
        <v>0.06</v>
      </c>
      <c r="BH120" s="43">
        <v>0.08</v>
      </c>
      <c r="BI120" s="43"/>
      <c r="BJ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8">
        <v>1.8267191914E10</v>
      </c>
      <c r="BB121" s="45"/>
      <c r="BC121" s="46"/>
      <c r="BD121" s="47"/>
      <c r="BE121" s="40">
        <f t="shared" si="1"/>
        <v>180</v>
      </c>
      <c r="BF121" s="41">
        <f t="shared" si="3"/>
        <v>0</v>
      </c>
      <c r="BG121" s="43">
        <v>0.06</v>
      </c>
      <c r="BH121" s="43">
        <v>0.08</v>
      </c>
      <c r="BI121" s="43"/>
      <c r="BJ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8">
        <v>1.825991689E10</v>
      </c>
      <c r="BB122" s="45"/>
      <c r="BC122" s="46"/>
      <c r="BD122" s="47"/>
      <c r="BE122" s="40">
        <f t="shared" si="1"/>
        <v>198</v>
      </c>
      <c r="BF122" s="41">
        <f t="shared" si="3"/>
        <v>-0.1</v>
      </c>
      <c r="BG122" s="43">
        <v>0.06</v>
      </c>
      <c r="BH122" s="43">
        <v>0.08</v>
      </c>
      <c r="BI122" s="43"/>
      <c r="BJ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8">
        <v>1.825991689E10</v>
      </c>
      <c r="BB123" s="45"/>
      <c r="BC123" s="46"/>
      <c r="BD123" s="47"/>
      <c r="BE123" s="40">
        <f t="shared" si="1"/>
        <v>198</v>
      </c>
      <c r="BF123" s="41">
        <f t="shared" si="3"/>
        <v>-0.1</v>
      </c>
      <c r="BG123" s="43">
        <v>0.06</v>
      </c>
      <c r="BH123" s="43">
        <v>0.08</v>
      </c>
      <c r="BI123" s="43"/>
      <c r="BJ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8">
        <v>1.825991689E10</v>
      </c>
      <c r="BB124" s="45"/>
      <c r="BC124" s="46"/>
      <c r="BD124" s="47"/>
      <c r="BE124" s="40">
        <f t="shared" si="1"/>
        <v>198</v>
      </c>
      <c r="BF124" s="41">
        <f t="shared" si="3"/>
        <v>-0.1</v>
      </c>
      <c r="BG124" s="43">
        <v>0.06</v>
      </c>
      <c r="BH124" s="43">
        <v>0.08</v>
      </c>
      <c r="BI124" s="43"/>
      <c r="BJ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8">
        <v>1.825991689E10</v>
      </c>
      <c r="BB125" s="45"/>
      <c r="BC125" s="46"/>
      <c r="BD125" s="47"/>
      <c r="BE125" s="40">
        <f t="shared" si="1"/>
        <v>198</v>
      </c>
      <c r="BF125" s="41">
        <f t="shared" si="3"/>
        <v>-0.1</v>
      </c>
      <c r="BG125" s="43">
        <v>0.06</v>
      </c>
      <c r="BH125" s="43">
        <v>0.08</v>
      </c>
      <c r="BI125" s="43"/>
      <c r="BJ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8">
        <v>1.825991689E10</v>
      </c>
      <c r="BB126" s="45"/>
      <c r="BC126" s="46"/>
      <c r="BD126" s="47"/>
      <c r="BE126" s="40">
        <f t="shared" si="1"/>
        <v>198</v>
      </c>
      <c r="BF126" s="41">
        <f t="shared" si="3"/>
        <v>-0.1</v>
      </c>
      <c r="BG126" s="43">
        <v>0.06</v>
      </c>
      <c r="BH126" s="43">
        <v>0.08</v>
      </c>
      <c r="BI126" s="43"/>
      <c r="BJ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8">
        <v>1.825991689E10</v>
      </c>
      <c r="BB127" s="45"/>
      <c r="BC127" s="46"/>
      <c r="BD127" s="47"/>
      <c r="BE127" s="40">
        <f t="shared" si="1"/>
        <v>198</v>
      </c>
      <c r="BF127" s="41">
        <f t="shared" si="3"/>
        <v>-0.1</v>
      </c>
      <c r="BG127" s="43">
        <v>0.06</v>
      </c>
      <c r="BH127" s="43">
        <v>0.08</v>
      </c>
      <c r="BI127" s="43"/>
      <c r="BJ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8">
        <v>1.825991689E10</v>
      </c>
      <c r="BB128" s="45"/>
      <c r="BC128" s="46"/>
      <c r="BD128" s="47"/>
      <c r="BE128" s="40">
        <f t="shared" si="1"/>
        <v>198</v>
      </c>
      <c r="BF128" s="41">
        <f t="shared" si="3"/>
        <v>-0.1</v>
      </c>
      <c r="BG128" s="43">
        <v>0.06</v>
      </c>
      <c r="BH128" s="43">
        <v>0.08</v>
      </c>
      <c r="BI128" s="43"/>
      <c r="BJ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8">
        <v>1.8243277795E10</v>
      </c>
      <c r="BB129" s="45"/>
      <c r="BC129" s="46"/>
      <c r="BD129" s="47"/>
      <c r="BE129" s="40">
        <f t="shared" si="1"/>
        <v>470</v>
      </c>
      <c r="BF129" s="41">
        <f t="shared" si="3"/>
        <v>-0.09</v>
      </c>
      <c r="BG129" s="43">
        <v>0.06</v>
      </c>
      <c r="BH129" s="43">
        <v>0.08</v>
      </c>
      <c r="BI129" s="43"/>
      <c r="BJ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8">
        <v>1.8243277795E10</v>
      </c>
      <c r="BB130" s="45"/>
      <c r="BC130" s="46"/>
      <c r="BD130" s="47"/>
      <c r="BE130" s="40">
        <f t="shared" si="1"/>
        <v>470</v>
      </c>
      <c r="BF130" s="41">
        <f t="shared" si="3"/>
        <v>-0.09</v>
      </c>
      <c r="BG130" s="43">
        <v>0.06</v>
      </c>
      <c r="BH130" s="43">
        <v>0.08</v>
      </c>
      <c r="BI130" s="43"/>
      <c r="BJ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8">
        <v>1.8243277795E10</v>
      </c>
      <c r="BB131" s="45"/>
      <c r="BC131" s="46"/>
      <c r="BD131" s="47"/>
      <c r="BE131" s="40">
        <f t="shared" si="1"/>
        <v>470</v>
      </c>
      <c r="BF131" s="41">
        <f t="shared" si="3"/>
        <v>-0.09</v>
      </c>
      <c r="BG131" s="43">
        <v>0.06</v>
      </c>
      <c r="BH131" s="43">
        <v>0.08</v>
      </c>
      <c r="BI131" s="43"/>
      <c r="BJ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8">
        <v>1.8243277795E10</v>
      </c>
      <c r="BB132" s="45"/>
      <c r="BC132" s="46"/>
      <c r="BD132" s="47"/>
      <c r="BE132" s="40">
        <f t="shared" si="1"/>
        <v>470</v>
      </c>
      <c r="BF132" s="41">
        <f t="shared" si="3"/>
        <v>-0.09</v>
      </c>
      <c r="BG132" s="43">
        <v>0.06</v>
      </c>
      <c r="BH132" s="43">
        <v>0.08</v>
      </c>
      <c r="BI132" s="43"/>
      <c r="BJ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8">
        <v>1.8127350442E10</v>
      </c>
      <c r="BB133" s="45"/>
      <c r="BC133" s="46"/>
      <c r="BD133" s="47"/>
      <c r="BE133" s="40">
        <f t="shared" si="1"/>
        <v>200</v>
      </c>
      <c r="BF133" s="41">
        <f t="shared" si="3"/>
        <v>-0.09</v>
      </c>
      <c r="BG133" s="43">
        <v>0.06</v>
      </c>
      <c r="BH133" s="43">
        <v>0.08</v>
      </c>
      <c r="BI133" s="43"/>
      <c r="BJ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8">
        <v>1.8127350442E10</v>
      </c>
      <c r="BB134" s="45"/>
      <c r="BC134" s="46"/>
      <c r="BD134" s="47"/>
      <c r="BE134" s="40">
        <f t="shared" si="1"/>
        <v>200</v>
      </c>
      <c r="BF134" s="41">
        <f t="shared" si="3"/>
        <v>-0.09</v>
      </c>
      <c r="BG134" s="43">
        <v>0.06</v>
      </c>
      <c r="BH134" s="43">
        <v>0.08</v>
      </c>
      <c r="BI134" s="43"/>
      <c r="BJ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8">
        <v>1.7462664289E10</v>
      </c>
      <c r="BB135" s="45"/>
      <c r="BC135" s="46"/>
      <c r="BD135" s="47"/>
      <c r="BE135" s="40">
        <f t="shared" si="1"/>
        <v>170</v>
      </c>
      <c r="BF135" s="41">
        <f t="shared" si="3"/>
        <v>-0.09</v>
      </c>
      <c r="BG135" s="43">
        <v>0.06</v>
      </c>
      <c r="BH135" s="43">
        <v>0.08</v>
      </c>
      <c r="BI135" s="43"/>
      <c r="BJ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8">
        <v>1.7462664289E10</v>
      </c>
      <c r="BB136" s="45"/>
      <c r="BC136" s="46"/>
      <c r="BD136" s="47"/>
      <c r="BE136" s="40">
        <f t="shared" si="1"/>
        <v>170</v>
      </c>
      <c r="BF136" s="41">
        <f t="shared" si="3"/>
        <v>-0.09</v>
      </c>
      <c r="BG136" s="43">
        <v>0.06</v>
      </c>
      <c r="BH136" s="43">
        <v>0.08</v>
      </c>
      <c r="BI136" s="43"/>
      <c r="BJ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8">
        <v>1.7091971777E10</v>
      </c>
      <c r="BB137" s="45"/>
      <c r="BC137" s="46"/>
      <c r="BD137" s="47"/>
      <c r="BE137" s="40">
        <f t="shared" si="1"/>
        <v>165</v>
      </c>
      <c r="BF137" s="41">
        <f t="shared" si="3"/>
        <v>-0.1</v>
      </c>
      <c r="BG137" s="43">
        <v>0.06</v>
      </c>
      <c r="BH137" s="43">
        <v>0.08</v>
      </c>
      <c r="BI137" s="43"/>
      <c r="BJ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8">
        <v>1.7091971777E10</v>
      </c>
      <c r="BB138" s="45"/>
      <c r="BC138" s="46"/>
      <c r="BD138" s="47"/>
      <c r="BE138" s="40">
        <f t="shared" si="1"/>
        <v>165</v>
      </c>
      <c r="BF138" s="41">
        <f t="shared" si="3"/>
        <v>-0.1</v>
      </c>
      <c r="BG138" s="43">
        <v>0.06</v>
      </c>
      <c r="BH138" s="43">
        <v>0.08</v>
      </c>
      <c r="BI138" s="43"/>
      <c r="BJ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8">
        <v>1.7091971777E10</v>
      </c>
      <c r="BB139" s="45"/>
      <c r="BC139" s="46"/>
      <c r="BD139" s="47"/>
      <c r="BE139" s="40">
        <f t="shared" si="1"/>
        <v>165</v>
      </c>
      <c r="BF139" s="41">
        <f t="shared" si="3"/>
        <v>-0.1</v>
      </c>
      <c r="BG139" s="43">
        <v>0.06</v>
      </c>
      <c r="BH139" s="43">
        <v>0.08</v>
      </c>
      <c r="BI139" s="43"/>
      <c r="BJ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8">
        <v>1.7091971777E10</v>
      </c>
      <c r="BB140" s="45"/>
      <c r="BC140" s="46"/>
      <c r="BD140" s="47"/>
      <c r="BE140" s="40">
        <f t="shared" si="1"/>
        <v>165</v>
      </c>
      <c r="BF140" s="41">
        <f t="shared" si="3"/>
        <v>-0.1</v>
      </c>
      <c r="BG140" s="43">
        <v>0.06</v>
      </c>
      <c r="BH140" s="43">
        <v>0.08</v>
      </c>
      <c r="BI140" s="43"/>
      <c r="BJ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8">
        <v>1.6988850659E10</v>
      </c>
      <c r="BB141" s="45"/>
      <c r="BC141" s="46"/>
      <c r="BD141" s="47"/>
      <c r="BE141" s="40">
        <f t="shared" si="1"/>
        <v>260</v>
      </c>
      <c r="BF141" s="41">
        <f t="shared" si="3"/>
        <v>-0.1</v>
      </c>
      <c r="BG141" s="43">
        <v>0.06</v>
      </c>
      <c r="BH141" s="43">
        <v>0.08</v>
      </c>
      <c r="BI141" s="43"/>
      <c r="BJ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8">
        <v>1.6988850659E10</v>
      </c>
      <c r="BB142" s="45"/>
      <c r="BC142" s="46"/>
      <c r="BD142" s="47"/>
      <c r="BE142" s="40">
        <f t="shared" si="1"/>
        <v>260</v>
      </c>
      <c r="BF142" s="41">
        <f t="shared" si="3"/>
        <v>-0.1</v>
      </c>
      <c r="BG142" s="43">
        <v>0.06</v>
      </c>
      <c r="BH142" s="43">
        <v>0.08</v>
      </c>
      <c r="BI142" s="43"/>
      <c r="BJ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8">
        <v>1.6679426681E10</v>
      </c>
      <c r="BB143" s="45"/>
      <c r="BC143" s="46"/>
      <c r="BD143" s="47"/>
      <c r="BE143" s="40">
        <f t="shared" si="1"/>
        <v>261</v>
      </c>
      <c r="BF143" s="41">
        <f t="shared" si="3"/>
        <v>-0.09</v>
      </c>
      <c r="BG143" s="43">
        <v>0.06</v>
      </c>
      <c r="BH143" s="43">
        <v>0.08</v>
      </c>
      <c r="BI143" s="43"/>
      <c r="BJ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8">
        <v>1.6679426681E10</v>
      </c>
      <c r="BB144" s="45"/>
      <c r="BC144" s="46"/>
      <c r="BD144" s="47"/>
      <c r="BE144" s="40">
        <f t="shared" si="1"/>
        <v>261</v>
      </c>
      <c r="BF144" s="41">
        <f t="shared" si="3"/>
        <v>-0.09</v>
      </c>
      <c r="BG144" s="43">
        <v>0.06</v>
      </c>
      <c r="BH144" s="43">
        <v>0.08</v>
      </c>
      <c r="BI144" s="43"/>
      <c r="BJ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8">
        <v>1.6679426681E10</v>
      </c>
      <c r="BB145" s="45"/>
      <c r="BC145" s="46"/>
      <c r="BD145" s="47"/>
      <c r="BE145" s="40">
        <f t="shared" si="1"/>
        <v>261</v>
      </c>
      <c r="BF145" s="41">
        <f t="shared" si="3"/>
        <v>-0.09</v>
      </c>
      <c r="BG145" s="43">
        <v>0.06</v>
      </c>
      <c r="BH145" s="43">
        <v>0.08</v>
      </c>
      <c r="BI145" s="43"/>
      <c r="BJ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8">
        <v>1.6679426681E10</v>
      </c>
      <c r="BB146" s="45"/>
      <c r="BC146" s="46"/>
      <c r="BD146" s="47"/>
      <c r="BE146" s="40">
        <f t="shared" si="1"/>
        <v>261</v>
      </c>
      <c r="BF146" s="41">
        <f t="shared" si="3"/>
        <v>-0.09</v>
      </c>
      <c r="BG146" s="43">
        <v>0.06</v>
      </c>
      <c r="BH146" s="43">
        <v>0.08</v>
      </c>
      <c r="BI146" s="43"/>
      <c r="BJ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8">
        <v>1.6679426681E10</v>
      </c>
      <c r="BB147" s="45"/>
      <c r="BC147" s="46"/>
      <c r="BD147" s="47"/>
      <c r="BE147" s="40">
        <f t="shared" si="1"/>
        <v>261</v>
      </c>
      <c r="BF147" s="41">
        <f t="shared" si="3"/>
        <v>-0.09</v>
      </c>
      <c r="BG147" s="43">
        <v>0.06</v>
      </c>
      <c r="BH147" s="43">
        <v>0.08</v>
      </c>
      <c r="BI147" s="43"/>
      <c r="BJ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8">
        <v>1.6679426681E10</v>
      </c>
      <c r="BB148" s="45"/>
      <c r="BC148" s="46"/>
      <c r="BD148" s="47"/>
      <c r="BE148" s="40">
        <f t="shared" si="1"/>
        <v>261</v>
      </c>
      <c r="BF148" s="41">
        <f t="shared" si="3"/>
        <v>-0.09</v>
      </c>
      <c r="BG148" s="43">
        <v>0.06</v>
      </c>
      <c r="BH148" s="43">
        <v>0.08</v>
      </c>
      <c r="BI148" s="43"/>
      <c r="BJ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8">
        <v>1.6679426681E10</v>
      </c>
      <c r="BB149" s="45"/>
      <c r="BC149" s="46"/>
      <c r="BD149" s="47"/>
      <c r="BE149" s="40">
        <f t="shared" si="1"/>
        <v>261</v>
      </c>
      <c r="BF149" s="41">
        <f t="shared" si="3"/>
        <v>-0.09</v>
      </c>
      <c r="BG149" s="43">
        <v>0.06</v>
      </c>
      <c r="BH149" s="43">
        <v>0.08</v>
      </c>
      <c r="BI149" s="43"/>
      <c r="BJ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8">
        <v>1.6679426681E10</v>
      </c>
      <c r="BB150" s="45"/>
      <c r="BC150" s="46"/>
      <c r="BD150" s="47"/>
      <c r="BE150" s="40">
        <f t="shared" si="1"/>
        <v>261</v>
      </c>
      <c r="BF150" s="41">
        <f t="shared" si="3"/>
        <v>-0.09</v>
      </c>
      <c r="BG150" s="43">
        <v>0.06</v>
      </c>
      <c r="BH150" s="43">
        <v>0.08</v>
      </c>
      <c r="BI150" s="43"/>
      <c r="BJ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8">
        <v>1.6679426681E10</v>
      </c>
      <c r="BB151" s="45"/>
      <c r="BC151" s="46"/>
      <c r="BD151" s="47"/>
      <c r="BE151" s="40">
        <f t="shared" si="1"/>
        <v>261</v>
      </c>
      <c r="BF151" s="41">
        <f t="shared" si="3"/>
        <v>-0.09</v>
      </c>
      <c r="BG151" s="43">
        <v>0.06</v>
      </c>
      <c r="BH151" s="43">
        <v>0.08</v>
      </c>
      <c r="BI151" s="43"/>
      <c r="BJ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8">
        <v>1.6679426681E10</v>
      </c>
      <c r="BB152" s="45"/>
      <c r="BC152" s="46"/>
      <c r="BD152" s="47"/>
      <c r="BE152" s="40">
        <f t="shared" si="1"/>
        <v>261</v>
      </c>
      <c r="BF152" s="41">
        <f t="shared" si="3"/>
        <v>-0.09</v>
      </c>
      <c r="BG152" s="43">
        <v>0.06</v>
      </c>
      <c r="BH152" s="43">
        <v>0.08</v>
      </c>
      <c r="BI152" s="43"/>
      <c r="BJ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8">
        <v>1.6679426681E10</v>
      </c>
      <c r="BB153" s="45"/>
      <c r="BC153" s="46"/>
      <c r="BD153" s="47"/>
      <c r="BE153" s="40">
        <f t="shared" si="1"/>
        <v>261</v>
      </c>
      <c r="BF153" s="41">
        <f t="shared" si="3"/>
        <v>-0.09</v>
      </c>
      <c r="BG153" s="43">
        <v>0.06</v>
      </c>
      <c r="BH153" s="43">
        <v>0.08</v>
      </c>
      <c r="BI153" s="43"/>
      <c r="BJ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8">
        <v>1.6679426681E10</v>
      </c>
      <c r="BB154" s="45"/>
      <c r="BC154" s="46"/>
      <c r="BD154" s="47"/>
      <c r="BE154" s="40">
        <f t="shared" si="1"/>
        <v>261</v>
      </c>
      <c r="BF154" s="41">
        <f t="shared" si="3"/>
        <v>-0.09</v>
      </c>
      <c r="BG154" s="43">
        <v>0.06</v>
      </c>
      <c r="BH154" s="43">
        <v>0.08</v>
      </c>
      <c r="BI154" s="43"/>
      <c r="BJ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8">
        <v>1.6679426681E10</v>
      </c>
      <c r="BB155" s="45"/>
      <c r="BC155" s="46"/>
      <c r="BD155" s="47"/>
      <c r="BE155" s="40">
        <f t="shared" si="1"/>
        <v>261</v>
      </c>
      <c r="BF155" s="41">
        <f t="shared" si="3"/>
        <v>-0.09</v>
      </c>
      <c r="BG155" s="43">
        <v>0.06</v>
      </c>
      <c r="BH155" s="43">
        <v>0.08</v>
      </c>
      <c r="BI155" s="43"/>
      <c r="BJ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8">
        <v>1.6679426681E10</v>
      </c>
      <c r="BB156" s="45"/>
      <c r="BC156" s="46"/>
      <c r="BD156" s="47"/>
      <c r="BE156" s="40">
        <f t="shared" si="1"/>
        <v>261</v>
      </c>
      <c r="BF156" s="41">
        <f t="shared" si="3"/>
        <v>-0.09</v>
      </c>
      <c r="BG156" s="43">
        <v>0.06</v>
      </c>
      <c r="BH156" s="43">
        <v>0.08</v>
      </c>
      <c r="BI156" s="43"/>
      <c r="BJ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8">
        <v>1.6679426681E10</v>
      </c>
      <c r="BB157" s="45"/>
      <c r="BC157" s="46"/>
      <c r="BD157" s="47"/>
      <c r="BE157" s="40">
        <f t="shared" si="1"/>
        <v>261</v>
      </c>
      <c r="BF157" s="41">
        <f t="shared" si="3"/>
        <v>-0.09</v>
      </c>
      <c r="BG157" s="43">
        <v>0.06</v>
      </c>
      <c r="BH157" s="43">
        <v>0.08</v>
      </c>
      <c r="BI157" s="43"/>
      <c r="BJ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8">
        <v>1.6679426681E10</v>
      </c>
      <c r="BB158" s="45"/>
      <c r="BC158" s="46"/>
      <c r="BD158" s="47"/>
      <c r="BE158" s="40">
        <f t="shared" si="1"/>
        <v>261</v>
      </c>
      <c r="BF158" s="41">
        <f t="shared" si="3"/>
        <v>-0.09</v>
      </c>
      <c r="BG158" s="43">
        <v>0.06</v>
      </c>
      <c r="BH158" s="43">
        <v>0.08</v>
      </c>
      <c r="BI158" s="43"/>
      <c r="BJ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8">
        <v>1.6679426681E10</v>
      </c>
      <c r="BB159" s="45"/>
      <c r="BC159" s="46"/>
      <c r="BD159" s="47"/>
      <c r="BE159" s="40">
        <f t="shared" si="1"/>
        <v>261</v>
      </c>
      <c r="BF159" s="41">
        <f t="shared" si="3"/>
        <v>-0.09</v>
      </c>
      <c r="BG159" s="43">
        <v>0.06</v>
      </c>
      <c r="BH159" s="43">
        <v>0.08</v>
      </c>
      <c r="BI159" s="43"/>
      <c r="BJ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8">
        <v>1.6679426681E10</v>
      </c>
      <c r="BB160" s="45"/>
      <c r="BC160" s="46"/>
      <c r="BD160" s="47"/>
      <c r="BE160" s="40">
        <f t="shared" si="1"/>
        <v>261</v>
      </c>
      <c r="BF160" s="41">
        <f t="shared" si="3"/>
        <v>-0.09</v>
      </c>
      <c r="BG160" s="43">
        <v>0.06</v>
      </c>
      <c r="BH160" s="43">
        <v>0.08</v>
      </c>
      <c r="BI160" s="43"/>
      <c r="BJ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8">
        <v>1.6679426681E10</v>
      </c>
      <c r="BB161" s="45"/>
      <c r="BC161" s="46"/>
      <c r="BD161" s="47"/>
      <c r="BE161" s="40">
        <f t="shared" si="1"/>
        <v>261</v>
      </c>
      <c r="BF161" s="41">
        <f t="shared" si="3"/>
        <v>-0.09</v>
      </c>
      <c r="BG161" s="43">
        <v>0.06</v>
      </c>
      <c r="BH161" s="43">
        <v>0.08</v>
      </c>
      <c r="BI161" s="43"/>
      <c r="BJ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8">
        <v>1.6679426681E10</v>
      </c>
      <c r="BB162" s="45"/>
      <c r="BC162" s="46"/>
      <c r="BD162" s="47"/>
      <c r="BE162" s="40">
        <f t="shared" si="1"/>
        <v>261</v>
      </c>
      <c r="BF162" s="41">
        <f t="shared" si="3"/>
        <v>-0.09</v>
      </c>
      <c r="BG162" s="43">
        <v>0.06</v>
      </c>
      <c r="BH162" s="43">
        <v>0.08</v>
      </c>
      <c r="BI162" s="43"/>
      <c r="BJ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8">
        <v>1.6679426681E10</v>
      </c>
      <c r="BB163" s="45"/>
      <c r="BC163" s="46"/>
      <c r="BD163" s="47"/>
      <c r="BE163" s="40">
        <f t="shared" si="1"/>
        <v>261</v>
      </c>
      <c r="BF163" s="41">
        <f t="shared" si="3"/>
        <v>-0.09</v>
      </c>
      <c r="BG163" s="43">
        <v>0.06</v>
      </c>
      <c r="BH163" s="43">
        <v>0.08</v>
      </c>
      <c r="BI163" s="43"/>
      <c r="BJ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8">
        <v>1.6679426681E10</v>
      </c>
      <c r="BB164" s="45"/>
      <c r="BC164" s="46"/>
      <c r="BD164" s="47"/>
      <c r="BE164" s="40">
        <f t="shared" si="1"/>
        <v>261</v>
      </c>
      <c r="BF164" s="41">
        <f t="shared" si="3"/>
        <v>-0.09</v>
      </c>
      <c r="BG164" s="43">
        <v>0.06</v>
      </c>
      <c r="BH164" s="43">
        <v>0.08</v>
      </c>
      <c r="BI164" s="43"/>
      <c r="BJ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8">
        <v>1.6679426681E10</v>
      </c>
      <c r="BB165" s="45"/>
      <c r="BC165" s="46"/>
      <c r="BD165" s="47"/>
      <c r="BE165" s="40">
        <f t="shared" si="1"/>
        <v>261</v>
      </c>
      <c r="BF165" s="41">
        <f t="shared" si="3"/>
        <v>-0.09</v>
      </c>
      <c r="BG165" s="43">
        <v>0.06</v>
      </c>
      <c r="BH165" s="43">
        <v>0.08</v>
      </c>
      <c r="BI165" s="43"/>
      <c r="BJ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8">
        <v>1.6679426681E10</v>
      </c>
      <c r="BB166" s="45"/>
      <c r="BC166" s="46"/>
      <c r="BD166" s="47"/>
      <c r="BE166" s="40">
        <f t="shared" si="1"/>
        <v>261</v>
      </c>
      <c r="BF166" s="41">
        <f t="shared" si="3"/>
        <v>-0.09</v>
      </c>
      <c r="BG166" s="43">
        <v>0.06</v>
      </c>
      <c r="BH166" s="43">
        <v>0.08</v>
      </c>
      <c r="BI166" s="43"/>
      <c r="BJ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8">
        <v>1.6679426681E10</v>
      </c>
      <c r="BB167" s="45"/>
      <c r="BC167" s="46"/>
      <c r="BD167" s="47"/>
      <c r="BE167" s="40">
        <f t="shared" si="1"/>
        <v>261</v>
      </c>
      <c r="BF167" s="41">
        <f t="shared" si="3"/>
        <v>-0.09</v>
      </c>
      <c r="BG167" s="43">
        <v>0.06</v>
      </c>
      <c r="BH167" s="43">
        <v>0.08</v>
      </c>
      <c r="BI167" s="43"/>
      <c r="BJ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8">
        <v>1.6679426681E10</v>
      </c>
      <c r="BB168" s="45"/>
      <c r="BC168" s="46"/>
      <c r="BD168" s="47"/>
      <c r="BE168" s="40">
        <f t="shared" si="1"/>
        <v>261</v>
      </c>
      <c r="BF168" s="41">
        <f t="shared" si="3"/>
        <v>-0.09</v>
      </c>
      <c r="BG168" s="43">
        <v>0.06</v>
      </c>
      <c r="BH168" s="43">
        <v>0.08</v>
      </c>
      <c r="BI168" s="43"/>
      <c r="BJ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8">
        <v>1.6679426681E10</v>
      </c>
      <c r="BB169" s="45"/>
      <c r="BC169" s="46"/>
      <c r="BD169" s="47"/>
      <c r="BE169" s="40">
        <f t="shared" si="1"/>
        <v>261</v>
      </c>
      <c r="BF169" s="41">
        <f t="shared" si="3"/>
        <v>-0.09</v>
      </c>
      <c r="BG169" s="43">
        <v>0.06</v>
      </c>
      <c r="BH169" s="43">
        <v>0.08</v>
      </c>
      <c r="BI169" s="43"/>
      <c r="BJ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8">
        <v>1.6679426681E10</v>
      </c>
      <c r="BB170" s="45"/>
      <c r="BC170" s="46"/>
      <c r="BD170" s="47"/>
      <c r="BE170" s="40">
        <f t="shared" si="1"/>
        <v>261</v>
      </c>
      <c r="BF170" s="41">
        <f t="shared" si="3"/>
        <v>-0.09</v>
      </c>
      <c r="BG170" s="43">
        <v>0.06</v>
      </c>
      <c r="BH170" s="43">
        <v>0.08</v>
      </c>
      <c r="BI170" s="43"/>
      <c r="BJ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8">
        <v>1.6679426681E10</v>
      </c>
      <c r="BB171" s="45"/>
      <c r="BC171" s="46"/>
      <c r="BD171" s="47"/>
      <c r="BE171" s="40">
        <f t="shared" si="1"/>
        <v>261</v>
      </c>
      <c r="BF171" s="41">
        <f t="shared" si="3"/>
        <v>-0.09</v>
      </c>
      <c r="BG171" s="43">
        <v>0.06</v>
      </c>
      <c r="BH171" s="43">
        <v>0.08</v>
      </c>
      <c r="BI171" s="43"/>
      <c r="BJ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8">
        <v>1.6679426681E10</v>
      </c>
      <c r="BB172" s="45"/>
      <c r="BC172" s="46"/>
      <c r="BD172" s="47"/>
      <c r="BE172" s="40">
        <f t="shared" si="1"/>
        <v>261</v>
      </c>
      <c r="BF172" s="41">
        <f t="shared" si="3"/>
        <v>-0.09</v>
      </c>
      <c r="BG172" s="43">
        <v>0.06</v>
      </c>
      <c r="BH172" s="43">
        <v>0.08</v>
      </c>
      <c r="BI172" s="43"/>
      <c r="BJ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8">
        <v>1.6679426681E10</v>
      </c>
      <c r="BB173" s="45"/>
      <c r="BC173" s="46"/>
      <c r="BD173" s="47"/>
      <c r="BE173" s="40">
        <f t="shared" si="1"/>
        <v>261</v>
      </c>
      <c r="BF173" s="41">
        <f t="shared" si="3"/>
        <v>-0.09</v>
      </c>
      <c r="BG173" s="43">
        <v>0.06</v>
      </c>
      <c r="BH173" s="43">
        <v>0.08</v>
      </c>
      <c r="BI173" s="43"/>
      <c r="BJ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8">
        <v>1.6679426681E10</v>
      </c>
      <c r="BB174" s="45"/>
      <c r="BC174" s="46"/>
      <c r="BD174" s="47"/>
      <c r="BE174" s="40">
        <f t="shared" si="1"/>
        <v>261</v>
      </c>
      <c r="BF174" s="41">
        <f t="shared" si="3"/>
        <v>-0.09</v>
      </c>
      <c r="BG174" s="43">
        <v>0.06</v>
      </c>
      <c r="BH174" s="43">
        <v>0.08</v>
      </c>
      <c r="BI174" s="43"/>
      <c r="BJ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8">
        <v>1.6679426681E10</v>
      </c>
      <c r="BB175" s="45"/>
      <c r="BC175" s="46"/>
      <c r="BD175" s="47"/>
      <c r="BE175" s="40">
        <f t="shared" si="1"/>
        <v>261</v>
      </c>
      <c r="BF175" s="41">
        <f t="shared" si="3"/>
        <v>-0.09</v>
      </c>
      <c r="BG175" s="43">
        <v>0.06</v>
      </c>
      <c r="BH175" s="43">
        <v>0.08</v>
      </c>
      <c r="BI175" s="43"/>
      <c r="BJ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8">
        <v>1.6679426681E10</v>
      </c>
      <c r="BB176" s="45"/>
      <c r="BC176" s="46"/>
      <c r="BD176" s="47"/>
      <c r="BE176" s="40">
        <f t="shared" si="1"/>
        <v>261</v>
      </c>
      <c r="BF176" s="41">
        <f t="shared" si="3"/>
        <v>-0.09</v>
      </c>
      <c r="BG176" s="43">
        <v>0.06</v>
      </c>
      <c r="BH176" s="43">
        <v>0.08</v>
      </c>
      <c r="BI176" s="43"/>
      <c r="BJ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8">
        <v>1.6679426681E10</v>
      </c>
      <c r="BB177" s="45"/>
      <c r="BC177" s="46"/>
      <c r="BD177" s="47"/>
      <c r="BE177" s="40">
        <f t="shared" si="1"/>
        <v>261</v>
      </c>
      <c r="BF177" s="41">
        <f t="shared" si="3"/>
        <v>-0.09</v>
      </c>
      <c r="BG177" s="43">
        <v>0.06</v>
      </c>
      <c r="BH177" s="43">
        <v>0.08</v>
      </c>
      <c r="BI177" s="43"/>
      <c r="BJ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8">
        <v>1.6679426681E10</v>
      </c>
      <c r="BB178" s="45"/>
      <c r="BC178" s="46"/>
      <c r="BD178" s="47"/>
      <c r="BE178" s="40">
        <f t="shared" si="1"/>
        <v>261</v>
      </c>
      <c r="BF178" s="41">
        <f t="shared" si="3"/>
        <v>-0.09</v>
      </c>
      <c r="BG178" s="43">
        <v>0.06</v>
      </c>
      <c r="BH178" s="43">
        <v>0.08</v>
      </c>
      <c r="BI178" s="43"/>
      <c r="BJ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8">
        <v>1.6679426681E10</v>
      </c>
      <c r="BB179" s="45"/>
      <c r="BC179" s="46"/>
      <c r="BD179" s="47"/>
      <c r="BE179" s="40">
        <f t="shared" si="1"/>
        <v>261</v>
      </c>
      <c r="BF179" s="41">
        <f t="shared" si="3"/>
        <v>-0.09</v>
      </c>
      <c r="BG179" s="43">
        <v>0.06</v>
      </c>
      <c r="BH179" s="43">
        <v>0.08</v>
      </c>
      <c r="BI179" s="43"/>
      <c r="BJ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8">
        <v>1.6679426681E10</v>
      </c>
      <c r="BB180" s="45"/>
      <c r="BC180" s="46"/>
      <c r="BD180" s="47"/>
      <c r="BE180" s="40">
        <f t="shared" si="1"/>
        <v>261</v>
      </c>
      <c r="BF180" s="41">
        <f t="shared" si="3"/>
        <v>-0.09</v>
      </c>
      <c r="BG180" s="43">
        <v>0.06</v>
      </c>
      <c r="BH180" s="43">
        <v>0.08</v>
      </c>
      <c r="BI180" s="43"/>
      <c r="BJ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8">
        <v>1.6679426681E10</v>
      </c>
      <c r="BB181" s="45"/>
      <c r="BC181" s="46"/>
      <c r="BD181" s="47"/>
      <c r="BE181" s="40">
        <f t="shared" si="1"/>
        <v>261</v>
      </c>
      <c r="BF181" s="41">
        <f t="shared" si="3"/>
        <v>-0.09</v>
      </c>
      <c r="BG181" s="43">
        <v>0.06</v>
      </c>
      <c r="BH181" s="43">
        <v>0.08</v>
      </c>
      <c r="BI181" s="43"/>
      <c r="BJ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8">
        <v>1.6679426681E10</v>
      </c>
      <c r="BB182" s="45"/>
      <c r="BC182" s="46"/>
      <c r="BD182" s="47"/>
      <c r="BE182" s="40">
        <f t="shared" si="1"/>
        <v>261</v>
      </c>
      <c r="BF182" s="41">
        <f t="shared" si="3"/>
        <v>-0.09</v>
      </c>
      <c r="BG182" s="43">
        <v>0.06</v>
      </c>
      <c r="BH182" s="43">
        <v>0.08</v>
      </c>
      <c r="BI182" s="43"/>
      <c r="BJ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8">
        <v>1.6679426681E10</v>
      </c>
      <c r="BB183" s="45"/>
      <c r="BC183" s="46"/>
      <c r="BD183" s="47"/>
      <c r="BE183" s="40">
        <f t="shared" si="1"/>
        <v>261</v>
      </c>
      <c r="BF183" s="41">
        <f t="shared" si="3"/>
        <v>-0.09</v>
      </c>
      <c r="BG183" s="43">
        <v>0.06</v>
      </c>
      <c r="BH183" s="43">
        <v>0.08</v>
      </c>
      <c r="BI183" s="43"/>
      <c r="BJ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8">
        <v>1.6679426681E10</v>
      </c>
      <c r="BB184" s="45"/>
      <c r="BC184" s="46"/>
      <c r="BD184" s="47"/>
      <c r="BE184" s="40">
        <f t="shared" si="1"/>
        <v>261</v>
      </c>
      <c r="BF184" s="41">
        <f t="shared" si="3"/>
        <v>-0.09</v>
      </c>
      <c r="BG184" s="43">
        <v>0.06</v>
      </c>
      <c r="BH184" s="43">
        <v>0.08</v>
      </c>
      <c r="BI184" s="43"/>
      <c r="BJ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8">
        <v>1.6679426681E10</v>
      </c>
      <c r="BB185" s="45"/>
      <c r="BC185" s="46"/>
      <c r="BD185" s="47"/>
      <c r="BE185" s="40">
        <f t="shared" si="1"/>
        <v>261</v>
      </c>
      <c r="BF185" s="41">
        <f t="shared" si="3"/>
        <v>-0.09</v>
      </c>
      <c r="BG185" s="43">
        <v>0.06</v>
      </c>
      <c r="BH185" s="43">
        <v>0.08</v>
      </c>
      <c r="BI185" s="43"/>
      <c r="BJ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8">
        <v>1.6679426681E10</v>
      </c>
      <c r="BB186" s="45"/>
      <c r="BC186" s="46"/>
      <c r="BD186" s="47"/>
      <c r="BE186" s="40">
        <f t="shared" si="1"/>
        <v>261</v>
      </c>
      <c r="BF186" s="41">
        <f t="shared" si="3"/>
        <v>-0.09</v>
      </c>
      <c r="BG186" s="43">
        <v>0.06</v>
      </c>
      <c r="BH186" s="43">
        <v>0.08</v>
      </c>
      <c r="BI186" s="43"/>
      <c r="BJ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8">
        <v>1.6679426681E10</v>
      </c>
      <c r="BB187" s="45"/>
      <c r="BC187" s="46"/>
      <c r="BD187" s="47"/>
      <c r="BE187" s="40">
        <f t="shared" si="1"/>
        <v>261</v>
      </c>
      <c r="BF187" s="41">
        <f t="shared" si="3"/>
        <v>-0.09</v>
      </c>
      <c r="BG187" s="43">
        <v>0.06</v>
      </c>
      <c r="BH187" s="43">
        <v>0.08</v>
      </c>
      <c r="BI187" s="43"/>
      <c r="BJ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8">
        <v>1.6591041811E10</v>
      </c>
      <c r="BB188" s="45"/>
      <c r="BC188" s="46"/>
      <c r="BD188" s="47"/>
      <c r="BE188" s="40">
        <f t="shared" si="1"/>
        <v>496</v>
      </c>
      <c r="BF188" s="41">
        <f t="shared" si="3"/>
        <v>-0.1</v>
      </c>
      <c r="BG188" s="43">
        <v>0.06</v>
      </c>
      <c r="BH188" s="43">
        <v>0.08</v>
      </c>
      <c r="BI188" s="43"/>
      <c r="BJ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8">
        <v>1.6579781081E10</v>
      </c>
      <c r="BB189" s="45"/>
      <c r="BC189" s="46"/>
      <c r="BD189" s="47"/>
      <c r="BE189" s="40">
        <f t="shared" si="1"/>
        <v>270</v>
      </c>
      <c r="BF189" s="41">
        <f t="shared" si="3"/>
        <v>-0.09</v>
      </c>
      <c r="BG189" s="43">
        <v>0.06</v>
      </c>
      <c r="BH189" s="43">
        <v>0.08</v>
      </c>
      <c r="BI189" s="43"/>
      <c r="BJ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8">
        <v>1.6579781081E10</v>
      </c>
      <c r="BB190" s="45"/>
      <c r="BC190" s="46"/>
      <c r="BD190" s="45"/>
      <c r="BE190" s="40">
        <f t="shared" si="1"/>
        <v>270</v>
      </c>
      <c r="BF190" s="41">
        <f t="shared" si="3"/>
        <v>-0.09</v>
      </c>
      <c r="BG190" s="43">
        <v>0.06</v>
      </c>
      <c r="BH190" s="43">
        <v>0.08</v>
      </c>
      <c r="BI190" s="43"/>
      <c r="BJ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8">
        <v>1.6579781081E10</v>
      </c>
      <c r="BB191" s="45"/>
      <c r="BC191" s="46"/>
      <c r="BD191" s="45"/>
      <c r="BE191" s="40">
        <f t="shared" si="1"/>
        <v>270</v>
      </c>
      <c r="BF191" s="41">
        <f t="shared" si="3"/>
        <v>-0.09</v>
      </c>
      <c r="BG191" s="43">
        <v>0.06</v>
      </c>
      <c r="BH191" s="43">
        <v>0.08</v>
      </c>
      <c r="BI191" s="43"/>
      <c r="BJ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8">
        <v>1.618241191E10</v>
      </c>
      <c r="BB192" s="45"/>
      <c r="BC192" s="46"/>
      <c r="BD192" s="45"/>
      <c r="BE192" s="40">
        <f t="shared" si="1"/>
        <v>175</v>
      </c>
      <c r="BF192" s="41">
        <f t="shared" si="3"/>
        <v>-0.1</v>
      </c>
      <c r="BG192" s="43">
        <v>0.06</v>
      </c>
      <c r="BH192" s="43">
        <v>0.08</v>
      </c>
      <c r="BI192" s="43"/>
      <c r="BJ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8">
        <v>1.5926244461E10</v>
      </c>
      <c r="BB193" s="45"/>
      <c r="BC193" s="46"/>
      <c r="BD193" s="45"/>
      <c r="BE193" s="40">
        <f t="shared" si="1"/>
        <v>450</v>
      </c>
      <c r="BF193" s="41">
        <f t="shared" si="3"/>
        <v>-0.09</v>
      </c>
      <c r="BG193" s="43">
        <v>0.06</v>
      </c>
      <c r="BH193" s="43">
        <v>0.08</v>
      </c>
      <c r="BI193" s="43"/>
      <c r="BJ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8">
        <v>1.5926244461E10</v>
      </c>
      <c r="BB194" s="45"/>
      <c r="BC194" s="46"/>
      <c r="BD194" s="45"/>
      <c r="BE194" s="40">
        <f t="shared" si="1"/>
        <v>450</v>
      </c>
      <c r="BF194" s="41">
        <f t="shared" si="3"/>
        <v>-0.09</v>
      </c>
      <c r="BG194" s="43">
        <v>0.06</v>
      </c>
      <c r="BH194" s="43">
        <v>0.08</v>
      </c>
      <c r="BI194" s="43"/>
      <c r="BJ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8">
        <v>1.5926244461E10</v>
      </c>
      <c r="BB195" s="45"/>
      <c r="BC195" s="46"/>
      <c r="BD195" s="45"/>
      <c r="BE195" s="40">
        <f t="shared" si="1"/>
        <v>450</v>
      </c>
      <c r="BF195" s="41">
        <f t="shared" si="3"/>
        <v>-0.09</v>
      </c>
      <c r="BG195" s="43">
        <v>0.06</v>
      </c>
      <c r="BH195" s="43">
        <v>0.08</v>
      </c>
      <c r="BI195" s="43"/>
      <c r="BJ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8">
        <v>1.5926244461E10</v>
      </c>
      <c r="BB196" s="45"/>
      <c r="BC196" s="46"/>
      <c r="BD196" s="45"/>
      <c r="BE196" s="40">
        <f t="shared" si="1"/>
        <v>450</v>
      </c>
      <c r="BF196" s="41">
        <f t="shared" si="3"/>
        <v>-0.09</v>
      </c>
      <c r="BG196" s="43">
        <v>0.06</v>
      </c>
      <c r="BH196" s="43">
        <v>0.08</v>
      </c>
      <c r="BI196" s="43"/>
      <c r="BJ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8">
        <v>1.5926244461E10</v>
      </c>
      <c r="BB197" s="45"/>
      <c r="BC197" s="46"/>
      <c r="BD197" s="45"/>
      <c r="BE197" s="40">
        <f t="shared" si="1"/>
        <v>450</v>
      </c>
      <c r="BF197" s="41">
        <f t="shared" si="3"/>
        <v>-0.09</v>
      </c>
      <c r="BG197" s="43">
        <v>0.06</v>
      </c>
      <c r="BH197" s="43">
        <v>0.08</v>
      </c>
      <c r="BI197" s="43"/>
      <c r="BJ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8">
        <v>1.5926244461E10</v>
      </c>
      <c r="BB198" s="45"/>
      <c r="BC198" s="46"/>
      <c r="BD198" s="45"/>
      <c r="BE198" s="40">
        <f t="shared" si="1"/>
        <v>450</v>
      </c>
      <c r="BF198" s="41">
        <f t="shared" si="3"/>
        <v>-0.09</v>
      </c>
      <c r="BG198" s="43">
        <v>0.06</v>
      </c>
      <c r="BH198" s="43">
        <v>0.08</v>
      </c>
      <c r="BI198" s="43"/>
      <c r="BJ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8">
        <v>1.5926244461E10</v>
      </c>
      <c r="BB199" s="45"/>
      <c r="BC199" s="46"/>
      <c r="BD199" s="45"/>
      <c r="BE199" s="40">
        <f t="shared" si="1"/>
        <v>450</v>
      </c>
      <c r="BF199" s="41">
        <f t="shared" si="3"/>
        <v>-0.09</v>
      </c>
      <c r="BG199" s="43">
        <v>0.06</v>
      </c>
      <c r="BH199" s="43">
        <v>0.08</v>
      </c>
      <c r="BI199" s="43"/>
      <c r="BJ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8">
        <v>1.5926244461E10</v>
      </c>
      <c r="BB200" s="45"/>
      <c r="BC200" s="46"/>
      <c r="BD200" s="45"/>
      <c r="BE200" s="40">
        <f t="shared" si="1"/>
        <v>450</v>
      </c>
      <c r="BF200" s="41">
        <f t="shared" si="3"/>
        <v>-0.09</v>
      </c>
      <c r="BG200" s="43">
        <v>0.06</v>
      </c>
      <c r="BH200" s="43">
        <v>0.08</v>
      </c>
      <c r="BI200" s="43"/>
      <c r="BJ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8">
        <v>1.5926244461E10</v>
      </c>
      <c r="BB201" s="45"/>
      <c r="BC201" s="46"/>
      <c r="BD201" s="45"/>
      <c r="BE201" s="40">
        <f t="shared" si="1"/>
        <v>450</v>
      </c>
      <c r="BF201" s="41">
        <f t="shared" si="3"/>
        <v>-0.09</v>
      </c>
      <c r="BG201" s="43">
        <v>0.06</v>
      </c>
      <c r="BH201" s="43">
        <v>0.08</v>
      </c>
      <c r="BI201" s="43"/>
      <c r="BJ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8">
        <v>1.5926244461E10</v>
      </c>
      <c r="BB202" s="45"/>
      <c r="BC202" s="46"/>
      <c r="BD202" s="45"/>
      <c r="BE202" s="40">
        <f t="shared" si="1"/>
        <v>450</v>
      </c>
      <c r="BF202" s="41">
        <f t="shared" si="3"/>
        <v>-0.09</v>
      </c>
      <c r="BG202" s="43">
        <v>0.06</v>
      </c>
      <c r="BH202" s="43">
        <v>0.08</v>
      </c>
      <c r="BI202" s="43"/>
      <c r="BJ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8">
        <v>1.5926244461E10</v>
      </c>
      <c r="BB203" s="45"/>
      <c r="BC203" s="46"/>
      <c r="BD203" s="45"/>
      <c r="BE203" s="40">
        <f t="shared" si="1"/>
        <v>450</v>
      </c>
      <c r="BF203" s="41">
        <f t="shared" si="3"/>
        <v>-0.09</v>
      </c>
      <c r="BG203" s="43">
        <v>0.06</v>
      </c>
      <c r="BH203" s="43">
        <v>0.08</v>
      </c>
      <c r="BI203" s="43"/>
      <c r="BJ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8">
        <v>1.5926244461E10</v>
      </c>
      <c r="BB204" s="45"/>
      <c r="BC204" s="46"/>
      <c r="BD204" s="45"/>
      <c r="BE204" s="40">
        <f t="shared" si="1"/>
        <v>450</v>
      </c>
      <c r="BF204" s="41">
        <f t="shared" si="3"/>
        <v>-0.09</v>
      </c>
      <c r="BG204" s="43">
        <v>0.06</v>
      </c>
      <c r="BH204" s="43">
        <v>0.08</v>
      </c>
      <c r="BI204" s="43"/>
      <c r="BJ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8">
        <v>1.5926244461E10</v>
      </c>
      <c r="BB205" s="45"/>
      <c r="BC205" s="46"/>
      <c r="BD205" s="45"/>
      <c r="BE205" s="40">
        <f t="shared" si="1"/>
        <v>450</v>
      </c>
      <c r="BF205" s="41">
        <f t="shared" si="3"/>
        <v>-0.09</v>
      </c>
      <c r="BG205" s="43">
        <v>0.06</v>
      </c>
      <c r="BH205" s="43">
        <v>0.08</v>
      </c>
      <c r="BI205" s="43"/>
      <c r="BJ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8">
        <v>1.5926244461E10</v>
      </c>
      <c r="BB206" s="45"/>
      <c r="BC206" s="46"/>
      <c r="BD206" s="45"/>
      <c r="BE206" s="40">
        <f t="shared" si="1"/>
        <v>450</v>
      </c>
      <c r="BF206" s="41">
        <f t="shared" si="3"/>
        <v>-0.09</v>
      </c>
      <c r="BG206" s="43">
        <v>0.06</v>
      </c>
      <c r="BH206" s="43">
        <v>0.08</v>
      </c>
      <c r="BI206" s="43"/>
      <c r="BJ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8">
        <v>1.5926244461E10</v>
      </c>
      <c r="BB207" s="45"/>
      <c r="BC207" s="46"/>
      <c r="BD207" s="45"/>
      <c r="BE207" s="40">
        <f t="shared" si="1"/>
        <v>450</v>
      </c>
      <c r="BF207" s="41">
        <f t="shared" si="3"/>
        <v>-0.09</v>
      </c>
      <c r="BG207" s="43">
        <v>0.06</v>
      </c>
      <c r="BH207" s="43">
        <v>0.08</v>
      </c>
      <c r="BI207" s="43"/>
      <c r="BJ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8">
        <v>1.5926244461E10</v>
      </c>
      <c r="BB208" s="45"/>
      <c r="BC208" s="46"/>
      <c r="BD208" s="45"/>
      <c r="BE208" s="40">
        <f t="shared" si="1"/>
        <v>450</v>
      </c>
      <c r="BF208" s="41">
        <f t="shared" si="3"/>
        <v>-0.09</v>
      </c>
      <c r="BG208" s="43">
        <v>0.06</v>
      </c>
      <c r="BH208" s="43">
        <v>0.08</v>
      </c>
      <c r="BI208" s="43"/>
      <c r="BJ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8">
        <v>1.5926244461E10</v>
      </c>
      <c r="BB209" s="45"/>
      <c r="BC209" s="46"/>
      <c r="BD209" s="45"/>
      <c r="BE209" s="40">
        <f t="shared" si="1"/>
        <v>450</v>
      </c>
      <c r="BF209" s="41">
        <f t="shared" si="3"/>
        <v>-0.09</v>
      </c>
      <c r="BG209" s="43">
        <v>0.06</v>
      </c>
      <c r="BH209" s="43">
        <v>0.08</v>
      </c>
      <c r="BI209" s="43"/>
      <c r="BJ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8">
        <v>1.5926244461E10</v>
      </c>
      <c r="BB210" s="45"/>
      <c r="BC210" s="46"/>
      <c r="BD210" s="45"/>
      <c r="BE210" s="40">
        <f t="shared" si="1"/>
        <v>450</v>
      </c>
      <c r="BF210" s="41">
        <f t="shared" si="3"/>
        <v>-0.09</v>
      </c>
      <c r="BG210" s="43">
        <v>0.06</v>
      </c>
      <c r="BH210" s="43">
        <v>0.08</v>
      </c>
      <c r="BI210" s="43"/>
      <c r="BJ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8">
        <v>1.5926244461E10</v>
      </c>
      <c r="BB211" s="45"/>
      <c r="BC211" s="46"/>
      <c r="BD211" s="45"/>
      <c r="BE211" s="40">
        <f t="shared" si="1"/>
        <v>450</v>
      </c>
      <c r="BF211" s="41">
        <f t="shared" si="3"/>
        <v>-0.09</v>
      </c>
      <c r="BG211" s="43">
        <v>0.06</v>
      </c>
      <c r="BH211" s="43">
        <v>0.08</v>
      </c>
      <c r="BI211" s="43"/>
      <c r="BJ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8">
        <v>1.5926244461E10</v>
      </c>
      <c r="BB212" s="45"/>
      <c r="BC212" s="46"/>
      <c r="BD212" s="45"/>
      <c r="BE212" s="40">
        <f t="shared" si="1"/>
        <v>450</v>
      </c>
      <c r="BF212" s="41">
        <f t="shared" si="3"/>
        <v>-0.09</v>
      </c>
      <c r="BG212" s="43">
        <v>0.06</v>
      </c>
      <c r="BH212" s="43">
        <v>0.08</v>
      </c>
      <c r="BI212" s="43"/>
      <c r="BJ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8">
        <v>1.5926244461E10</v>
      </c>
      <c r="BB213" s="45"/>
      <c r="BC213" s="46"/>
      <c r="BD213" s="45"/>
      <c r="BE213" s="40">
        <f t="shared" si="1"/>
        <v>450</v>
      </c>
      <c r="BF213" s="41">
        <f t="shared" si="3"/>
        <v>-0.09</v>
      </c>
      <c r="BG213" s="43">
        <v>0.06</v>
      </c>
      <c r="BH213" s="43">
        <v>0.08</v>
      </c>
      <c r="BI213" s="43"/>
      <c r="BJ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8">
        <v>1.5926244461E10</v>
      </c>
      <c r="BB214" s="45"/>
      <c r="BC214" s="46"/>
      <c r="BD214" s="45"/>
      <c r="BE214" s="40">
        <f t="shared" si="1"/>
        <v>450</v>
      </c>
      <c r="BF214" s="41">
        <f t="shared" si="3"/>
        <v>-0.09</v>
      </c>
      <c r="BG214" s="43">
        <v>0.06</v>
      </c>
      <c r="BH214" s="43">
        <v>0.08</v>
      </c>
      <c r="BI214" s="43"/>
      <c r="BJ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8">
        <v>1.5926244461E10</v>
      </c>
      <c r="BB215" s="45"/>
      <c r="BC215" s="46"/>
      <c r="BD215" s="45"/>
      <c r="BE215" s="40">
        <f t="shared" si="1"/>
        <v>450</v>
      </c>
      <c r="BF215" s="41">
        <f t="shared" si="3"/>
        <v>-0.09</v>
      </c>
      <c r="BG215" s="43">
        <v>0.06</v>
      </c>
      <c r="BH215" s="43">
        <v>0.08</v>
      </c>
      <c r="BI215" s="43"/>
      <c r="BJ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8">
        <v>1.5926244461E10</v>
      </c>
      <c r="BB216" s="45"/>
      <c r="BC216" s="46"/>
      <c r="BD216" s="45"/>
      <c r="BE216" s="40">
        <f t="shared" si="1"/>
        <v>450</v>
      </c>
      <c r="BF216" s="41">
        <f t="shared" si="3"/>
        <v>-0.09</v>
      </c>
      <c r="BG216" s="43">
        <v>0.06</v>
      </c>
      <c r="BH216" s="43">
        <v>0.08</v>
      </c>
      <c r="BI216" s="43"/>
      <c r="BJ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8">
        <v>1.590448442E10</v>
      </c>
      <c r="BB217" s="45"/>
      <c r="BC217" s="46"/>
      <c r="BD217" s="45"/>
      <c r="BE217" s="40">
        <f t="shared" si="1"/>
        <v>73</v>
      </c>
      <c r="BF217" s="41">
        <f t="shared" si="3"/>
        <v>-0.1</v>
      </c>
      <c r="BG217" s="43">
        <v>0.06</v>
      </c>
      <c r="BH217" s="43">
        <v>0.08</v>
      </c>
      <c r="BI217" s="43"/>
      <c r="BJ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8">
        <v>1.5823406475E10</v>
      </c>
      <c r="BB218" s="45"/>
      <c r="BC218" s="46"/>
      <c r="BD218" s="45"/>
      <c r="BE218" s="40">
        <f t="shared" si="1"/>
        <v>420</v>
      </c>
      <c r="BF218" s="41">
        <f t="shared" si="3"/>
        <v>-0.09</v>
      </c>
      <c r="BG218" s="43">
        <v>0.06</v>
      </c>
      <c r="BH218" s="43">
        <v>0.08</v>
      </c>
      <c r="BI218" s="43"/>
      <c r="BJ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8">
        <v>1.5823406475E10</v>
      </c>
      <c r="BB219" s="45"/>
      <c r="BC219" s="46"/>
      <c r="BD219" s="45"/>
      <c r="BE219" s="40">
        <f t="shared" si="1"/>
        <v>420</v>
      </c>
      <c r="BF219" s="41">
        <f t="shared" si="3"/>
        <v>-0.09</v>
      </c>
      <c r="BG219" s="43">
        <v>0.06</v>
      </c>
      <c r="BH219" s="43">
        <v>0.08</v>
      </c>
      <c r="BI219" s="43"/>
      <c r="BJ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8">
        <v>1.5823406475E10</v>
      </c>
      <c r="BB220" s="45"/>
      <c r="BC220" s="46"/>
      <c r="BD220" s="45"/>
      <c r="BE220" s="40">
        <f t="shared" si="1"/>
        <v>420</v>
      </c>
      <c r="BF220" s="41">
        <f t="shared" si="3"/>
        <v>-0.09</v>
      </c>
      <c r="BG220" s="43">
        <v>0.06</v>
      </c>
      <c r="BH220" s="43">
        <v>0.08</v>
      </c>
      <c r="BI220" s="43"/>
      <c r="BJ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8">
        <v>1.5823406475E10</v>
      </c>
      <c r="BB221" s="45"/>
      <c r="BC221" s="46"/>
      <c r="BD221" s="45"/>
      <c r="BE221" s="40">
        <f t="shared" si="1"/>
        <v>420</v>
      </c>
      <c r="BF221" s="41">
        <f t="shared" si="3"/>
        <v>-0.09</v>
      </c>
      <c r="BG221" s="43">
        <v>0.06</v>
      </c>
      <c r="BH221" s="43">
        <v>0.08</v>
      </c>
      <c r="BI221" s="43"/>
      <c r="BJ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8">
        <v>1.5823406475E10</v>
      </c>
      <c r="BB222" s="45"/>
      <c r="BC222" s="46"/>
      <c r="BD222" s="45"/>
      <c r="BE222" s="40">
        <f t="shared" si="1"/>
        <v>420</v>
      </c>
      <c r="BF222" s="41">
        <f t="shared" si="3"/>
        <v>-0.09</v>
      </c>
      <c r="BG222" s="43">
        <v>0.06</v>
      </c>
      <c r="BH222" s="43">
        <v>0.08</v>
      </c>
      <c r="BI222" s="43"/>
      <c r="BJ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8">
        <v>1.5823406475E10</v>
      </c>
      <c r="BB223" s="45"/>
      <c r="BC223" s="46"/>
      <c r="BD223" s="45"/>
      <c r="BE223" s="40">
        <f t="shared" si="1"/>
        <v>420</v>
      </c>
      <c r="BF223" s="41">
        <f t="shared" si="3"/>
        <v>-0.09</v>
      </c>
      <c r="BG223" s="43">
        <v>0.06</v>
      </c>
      <c r="BH223" s="43">
        <v>0.08</v>
      </c>
      <c r="BI223" s="43"/>
      <c r="BJ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8">
        <v>1.5823406475E10</v>
      </c>
      <c r="BB224" s="45"/>
      <c r="BC224" s="46"/>
      <c r="BD224" s="45"/>
      <c r="BE224" s="40">
        <f t="shared" si="1"/>
        <v>420</v>
      </c>
      <c r="BF224" s="41">
        <f t="shared" si="3"/>
        <v>-0.09</v>
      </c>
      <c r="BG224" s="43">
        <v>0.06</v>
      </c>
      <c r="BH224" s="43">
        <v>0.08</v>
      </c>
      <c r="BI224" s="43"/>
      <c r="BJ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8">
        <v>1.5823406475E10</v>
      </c>
      <c r="BB225" s="45"/>
      <c r="BC225" s="46"/>
      <c r="BD225" s="45"/>
      <c r="BE225" s="40">
        <f t="shared" si="1"/>
        <v>420</v>
      </c>
      <c r="BF225" s="41">
        <f t="shared" si="3"/>
        <v>-0.09</v>
      </c>
      <c r="BG225" s="43">
        <v>0.06</v>
      </c>
      <c r="BH225" s="43">
        <v>0.08</v>
      </c>
      <c r="BI225" s="43"/>
      <c r="BJ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8">
        <v>1.5823406475E10</v>
      </c>
      <c r="BB226" s="45"/>
      <c r="BC226" s="46"/>
      <c r="BD226" s="45"/>
      <c r="BE226" s="40">
        <f t="shared" si="1"/>
        <v>420</v>
      </c>
      <c r="BF226" s="41">
        <f t="shared" si="3"/>
        <v>-0.09</v>
      </c>
      <c r="BG226" s="43">
        <v>0.06</v>
      </c>
      <c r="BH226" s="43">
        <v>0.08</v>
      </c>
      <c r="BI226" s="43"/>
      <c r="BJ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8">
        <v>1.5823406475E10</v>
      </c>
      <c r="BB227" s="45"/>
      <c r="BC227" s="46"/>
      <c r="BD227" s="45"/>
      <c r="BE227" s="40">
        <f t="shared" si="1"/>
        <v>420</v>
      </c>
      <c r="BF227" s="41">
        <f t="shared" si="3"/>
        <v>-0.09</v>
      </c>
      <c r="BG227" s="43">
        <v>0.06</v>
      </c>
      <c r="BH227" s="43">
        <v>0.08</v>
      </c>
      <c r="BI227" s="43"/>
      <c r="BJ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8">
        <v>1.5823406475E10</v>
      </c>
      <c r="BB228" s="45"/>
      <c r="BC228" s="46"/>
      <c r="BD228" s="45"/>
      <c r="BE228" s="40">
        <f t="shared" si="1"/>
        <v>420</v>
      </c>
      <c r="BF228" s="41">
        <f t="shared" si="3"/>
        <v>-0.09</v>
      </c>
      <c r="BG228" s="43">
        <v>0.06</v>
      </c>
      <c r="BH228" s="43">
        <v>0.08</v>
      </c>
      <c r="BI228" s="43"/>
      <c r="BJ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8">
        <v>1.5823406475E10</v>
      </c>
      <c r="BB229" s="45"/>
      <c r="BC229" s="46"/>
      <c r="BD229" s="45"/>
      <c r="BE229" s="40">
        <f t="shared" si="1"/>
        <v>420</v>
      </c>
      <c r="BF229" s="41">
        <f t="shared" si="3"/>
        <v>-0.09</v>
      </c>
      <c r="BG229" s="43">
        <v>0.06</v>
      </c>
      <c r="BH229" s="43">
        <v>0.08</v>
      </c>
      <c r="BI229" s="43"/>
      <c r="BJ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8">
        <v>1.5823406475E10</v>
      </c>
      <c r="BB230" s="45"/>
      <c r="BC230" s="46"/>
      <c r="BD230" s="45"/>
      <c r="BE230" s="40">
        <f t="shared" si="1"/>
        <v>420</v>
      </c>
      <c r="BF230" s="41">
        <f t="shared" si="3"/>
        <v>-0.09</v>
      </c>
      <c r="BG230" s="43">
        <v>0.06</v>
      </c>
      <c r="BH230" s="43">
        <v>0.08</v>
      </c>
      <c r="BI230" s="43"/>
      <c r="BJ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8">
        <v>1.5823406475E10</v>
      </c>
      <c r="BB231" s="45"/>
      <c r="BC231" s="46"/>
      <c r="BD231" s="45"/>
      <c r="BE231" s="40">
        <f t="shared" si="1"/>
        <v>420</v>
      </c>
      <c r="BF231" s="41">
        <f t="shared" si="3"/>
        <v>-0.09</v>
      </c>
      <c r="BG231" s="43">
        <v>0.06</v>
      </c>
      <c r="BH231" s="43">
        <v>0.08</v>
      </c>
      <c r="BI231" s="43"/>
      <c r="BJ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8">
        <v>1.5823406475E10</v>
      </c>
      <c r="BB232" s="45"/>
      <c r="BC232" s="46"/>
      <c r="BD232" s="45"/>
      <c r="BE232" s="40">
        <f t="shared" si="1"/>
        <v>420</v>
      </c>
      <c r="BF232" s="41">
        <f t="shared" si="3"/>
        <v>-0.09</v>
      </c>
      <c r="BG232" s="43">
        <v>0.06</v>
      </c>
      <c r="BH232" s="43">
        <v>0.08</v>
      </c>
      <c r="BI232" s="43"/>
      <c r="BJ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8">
        <v>1.5823406475E10</v>
      </c>
      <c r="BB233" s="45"/>
      <c r="BC233" s="46"/>
      <c r="BD233" s="45"/>
      <c r="BE233" s="40">
        <f t="shared" si="1"/>
        <v>420</v>
      </c>
      <c r="BF233" s="41">
        <f t="shared" si="3"/>
        <v>-0.09</v>
      </c>
      <c r="BG233" s="43">
        <v>0.06</v>
      </c>
      <c r="BH233" s="43">
        <v>0.08</v>
      </c>
      <c r="BI233" s="43"/>
      <c r="BJ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8">
        <v>1.5823406475E10</v>
      </c>
      <c r="BB234" s="45"/>
      <c r="BC234" s="46"/>
      <c r="BD234" s="45"/>
      <c r="BE234" s="40">
        <f t="shared" si="1"/>
        <v>420</v>
      </c>
      <c r="BF234" s="41">
        <f t="shared" si="3"/>
        <v>-0.09</v>
      </c>
      <c r="BG234" s="43">
        <v>0.06</v>
      </c>
      <c r="BH234" s="43">
        <v>0.08</v>
      </c>
      <c r="BI234" s="43"/>
      <c r="BJ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8">
        <v>1.5823406475E10</v>
      </c>
      <c r="BB235" s="45"/>
      <c r="BC235" s="46"/>
      <c r="BD235" s="45"/>
      <c r="BE235" s="40">
        <f t="shared" si="1"/>
        <v>420</v>
      </c>
      <c r="BF235" s="41">
        <f t="shared" si="3"/>
        <v>-0.09</v>
      </c>
      <c r="BG235" s="43">
        <v>0.06</v>
      </c>
      <c r="BH235" s="43">
        <v>0.08</v>
      </c>
      <c r="BI235" s="43"/>
      <c r="BJ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8">
        <v>1.5823406475E10</v>
      </c>
      <c r="BB236" s="45"/>
      <c r="BC236" s="46"/>
      <c r="BD236" s="45"/>
      <c r="BE236" s="40">
        <f t="shared" si="1"/>
        <v>420</v>
      </c>
      <c r="BF236" s="41">
        <f t="shared" si="3"/>
        <v>-0.09</v>
      </c>
      <c r="BG236" s="43">
        <v>0.06</v>
      </c>
      <c r="BH236" s="43">
        <v>0.08</v>
      </c>
      <c r="BI236" s="43"/>
      <c r="BJ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8">
        <v>1.5823406475E10</v>
      </c>
      <c r="BB237" s="45"/>
      <c r="BC237" s="46"/>
      <c r="BD237" s="45"/>
      <c r="BE237" s="40">
        <f t="shared" si="1"/>
        <v>420</v>
      </c>
      <c r="BF237" s="41">
        <f t="shared" si="3"/>
        <v>-0.09</v>
      </c>
      <c r="BG237" s="43">
        <v>0.06</v>
      </c>
      <c r="BH237" s="43">
        <v>0.08</v>
      </c>
      <c r="BI237" s="43"/>
      <c r="BJ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8">
        <v>1.5823406475E10</v>
      </c>
      <c r="BB238" s="45"/>
      <c r="BC238" s="46"/>
      <c r="BD238" s="45"/>
      <c r="BE238" s="40">
        <f t="shared" si="1"/>
        <v>420</v>
      </c>
      <c r="BF238" s="41">
        <f t="shared" si="3"/>
        <v>-0.09</v>
      </c>
      <c r="BG238" s="43">
        <v>0.06</v>
      </c>
      <c r="BH238" s="43">
        <v>0.08</v>
      </c>
      <c r="BI238" s="43"/>
      <c r="BJ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8">
        <v>1.5823406475E10</v>
      </c>
      <c r="BB239" s="45"/>
      <c r="BC239" s="46"/>
      <c r="BD239" s="45"/>
      <c r="BE239" s="40">
        <f t="shared" si="1"/>
        <v>420</v>
      </c>
      <c r="BF239" s="41">
        <f t="shared" si="3"/>
        <v>-0.09</v>
      </c>
      <c r="BG239" s="43">
        <v>0.06</v>
      </c>
      <c r="BH239" s="43">
        <v>0.08</v>
      </c>
      <c r="BI239" s="43"/>
      <c r="BJ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8">
        <v>1.5823406475E10</v>
      </c>
      <c r="BB240" s="45"/>
      <c r="BC240" s="46"/>
      <c r="BD240" s="45"/>
      <c r="BE240" s="40">
        <f t="shared" si="1"/>
        <v>420</v>
      </c>
      <c r="BF240" s="41">
        <f t="shared" si="3"/>
        <v>-0.09</v>
      </c>
      <c r="BG240" s="43">
        <v>0.06</v>
      </c>
      <c r="BH240" s="43">
        <v>0.08</v>
      </c>
      <c r="BI240" s="43"/>
      <c r="BJ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8">
        <v>1.5823406475E10</v>
      </c>
      <c r="BB241" s="45"/>
      <c r="BC241" s="46"/>
      <c r="BD241" s="45"/>
      <c r="BE241" s="40">
        <f t="shared" si="1"/>
        <v>420</v>
      </c>
      <c r="BF241" s="41">
        <f t="shared" si="3"/>
        <v>-0.09</v>
      </c>
      <c r="BG241" s="43">
        <v>0.06</v>
      </c>
      <c r="BH241" s="43">
        <v>0.08</v>
      </c>
      <c r="BI241" s="43"/>
      <c r="BJ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8">
        <v>1.5791934468E10</v>
      </c>
      <c r="BB242" s="45"/>
      <c r="BC242" s="46"/>
      <c r="BD242" s="45"/>
      <c r="BE242" s="40">
        <f t="shared" si="1"/>
        <v>186</v>
      </c>
      <c r="BF242" s="41">
        <f t="shared" si="3"/>
        <v>-0.09</v>
      </c>
      <c r="BG242" s="43">
        <v>0.06</v>
      </c>
      <c r="BH242" s="43">
        <v>0.08</v>
      </c>
      <c r="BI242" s="43"/>
      <c r="BJ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8">
        <v>1.5791934468E10</v>
      </c>
      <c r="BB243" s="45"/>
      <c r="BC243" s="46"/>
      <c r="BD243" s="45"/>
      <c r="BE243" s="40">
        <f t="shared" si="1"/>
        <v>186</v>
      </c>
      <c r="BF243" s="41">
        <f t="shared" si="3"/>
        <v>-0.09</v>
      </c>
      <c r="BG243" s="43">
        <v>0.06</v>
      </c>
      <c r="BH243" s="43">
        <v>0.08</v>
      </c>
      <c r="BI243" s="43"/>
      <c r="BJ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8">
        <v>1.5791934468E10</v>
      </c>
      <c r="BB244" s="45"/>
      <c r="BC244" s="46"/>
      <c r="BD244" s="45"/>
      <c r="BE244" s="40">
        <f t="shared" si="1"/>
        <v>186</v>
      </c>
      <c r="BF244" s="41">
        <f t="shared" si="3"/>
        <v>-0.09</v>
      </c>
      <c r="BG244" s="43">
        <v>0.06</v>
      </c>
      <c r="BH244" s="43">
        <v>0.08</v>
      </c>
      <c r="BI244" s="43"/>
      <c r="BJ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8">
        <v>1.5791934468E10</v>
      </c>
      <c r="BB245" s="45"/>
      <c r="BC245" s="46"/>
      <c r="BD245" s="45"/>
      <c r="BE245" s="40">
        <f t="shared" si="1"/>
        <v>186</v>
      </c>
      <c r="BF245" s="41">
        <f t="shared" si="3"/>
        <v>-0.09</v>
      </c>
      <c r="BG245" s="43">
        <v>0.06</v>
      </c>
      <c r="BH245" s="43">
        <v>0.08</v>
      </c>
      <c r="BI245" s="43"/>
      <c r="BJ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8">
        <v>1.5791934468E10</v>
      </c>
      <c r="BB246" s="45"/>
      <c r="BC246" s="46"/>
      <c r="BD246" s="45"/>
      <c r="BE246" s="40">
        <f t="shared" si="1"/>
        <v>186</v>
      </c>
      <c r="BF246" s="41">
        <f t="shared" si="3"/>
        <v>-0.09</v>
      </c>
      <c r="BG246" s="43">
        <v>0.06</v>
      </c>
      <c r="BH246" s="43">
        <v>0.08</v>
      </c>
      <c r="BI246" s="43"/>
      <c r="BJ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8">
        <v>1.5791934468E10</v>
      </c>
      <c r="BB247" s="45"/>
      <c r="BC247" s="46"/>
      <c r="BD247" s="45"/>
      <c r="BE247" s="40">
        <f t="shared" si="1"/>
        <v>186</v>
      </c>
      <c r="BF247" s="41">
        <f t="shared" si="3"/>
        <v>-0.09</v>
      </c>
      <c r="BG247" s="43">
        <v>0.06</v>
      </c>
      <c r="BH247" s="43">
        <v>0.08</v>
      </c>
      <c r="BI247" s="43"/>
      <c r="BJ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8">
        <v>1.5791934468E10</v>
      </c>
      <c r="BB248" s="45"/>
      <c r="BC248" s="46"/>
      <c r="BD248" s="45"/>
      <c r="BE248" s="40">
        <f t="shared" si="1"/>
        <v>186</v>
      </c>
      <c r="BF248" s="41">
        <f t="shared" si="3"/>
        <v>-0.09</v>
      </c>
      <c r="BG248" s="43">
        <v>0.06</v>
      </c>
      <c r="BH248" s="43">
        <v>0.08</v>
      </c>
      <c r="BI248" s="43"/>
      <c r="BJ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8">
        <v>1.5791934468E10</v>
      </c>
      <c r="BB249" s="45"/>
      <c r="BC249" s="46"/>
      <c r="BD249" s="45"/>
      <c r="BE249" s="40">
        <f t="shared" si="1"/>
        <v>186</v>
      </c>
      <c r="BF249" s="41">
        <f t="shared" si="3"/>
        <v>-0.09</v>
      </c>
      <c r="BG249" s="43">
        <v>0.06</v>
      </c>
      <c r="BH249" s="43">
        <v>0.08</v>
      </c>
      <c r="BI249" s="43"/>
      <c r="BJ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8">
        <v>1.5791934468E10</v>
      </c>
      <c r="BB250" s="45"/>
      <c r="BC250" s="46"/>
      <c r="BD250" s="45"/>
      <c r="BE250" s="40">
        <f t="shared" si="1"/>
        <v>186</v>
      </c>
      <c r="BF250" s="41">
        <f t="shared" si="3"/>
        <v>-0.09</v>
      </c>
      <c r="BG250" s="43">
        <v>0.06</v>
      </c>
      <c r="BH250" s="43">
        <v>0.08</v>
      </c>
      <c r="BI250" s="43"/>
      <c r="BJ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8">
        <v>1.5791934468E10</v>
      </c>
      <c r="BB251" s="45"/>
      <c r="BC251" s="46"/>
      <c r="BD251" s="45"/>
      <c r="BE251" s="40">
        <f t="shared" si="1"/>
        <v>186</v>
      </c>
      <c r="BF251" s="41">
        <f t="shared" si="3"/>
        <v>-0.09</v>
      </c>
      <c r="BG251" s="43">
        <v>0.06</v>
      </c>
      <c r="BH251" s="43">
        <v>0.08</v>
      </c>
      <c r="BI251" s="43"/>
      <c r="BJ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8">
        <v>1.5791934468E10</v>
      </c>
      <c r="BB252" s="45"/>
      <c r="BC252" s="46"/>
      <c r="BD252" s="45"/>
      <c r="BE252" s="40">
        <f t="shared" si="1"/>
        <v>186</v>
      </c>
      <c r="BF252" s="41">
        <f t="shared" si="3"/>
        <v>-0.09</v>
      </c>
      <c r="BG252" s="43">
        <v>0.06</v>
      </c>
      <c r="BH252" s="43">
        <v>0.08</v>
      </c>
      <c r="BI252" s="43"/>
      <c r="BJ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8">
        <v>1.5791934468E10</v>
      </c>
      <c r="BB253" s="45"/>
      <c r="BC253" s="46"/>
      <c r="BD253" s="45"/>
      <c r="BE253" s="40">
        <f t="shared" si="1"/>
        <v>186</v>
      </c>
      <c r="BF253" s="41">
        <f t="shared" si="3"/>
        <v>-0.09</v>
      </c>
      <c r="BG253" s="43">
        <v>0.06</v>
      </c>
      <c r="BH253" s="43">
        <v>0.08</v>
      </c>
      <c r="BI253" s="43"/>
      <c r="BJ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8">
        <v>1.5791934468E10</v>
      </c>
      <c r="BB254" s="45"/>
      <c r="BC254" s="46"/>
      <c r="BD254" s="45"/>
      <c r="BE254" s="40">
        <f t="shared" si="1"/>
        <v>186</v>
      </c>
      <c r="BF254" s="41">
        <f t="shared" si="3"/>
        <v>-0.09</v>
      </c>
      <c r="BG254" s="43">
        <v>0.06</v>
      </c>
      <c r="BH254" s="43">
        <v>0.08</v>
      </c>
      <c r="BI254" s="43"/>
      <c r="BJ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8">
        <v>1.5791934468E10</v>
      </c>
      <c r="BB255" s="45"/>
      <c r="BC255" s="46"/>
      <c r="BD255" s="45"/>
      <c r="BE255" s="40">
        <f t="shared" si="1"/>
        <v>186</v>
      </c>
      <c r="BF255" s="41">
        <f t="shared" si="3"/>
        <v>-0.09</v>
      </c>
      <c r="BG255" s="43">
        <v>0.06</v>
      </c>
      <c r="BH255" s="43">
        <v>0.08</v>
      </c>
      <c r="BI255" s="43"/>
      <c r="BJ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8">
        <v>1.5791934468E10</v>
      </c>
      <c r="BB256" s="45"/>
      <c r="BC256" s="46"/>
      <c r="BD256" s="45"/>
      <c r="BE256" s="40">
        <f t="shared" si="1"/>
        <v>186</v>
      </c>
      <c r="BF256" s="41">
        <f t="shared" si="3"/>
        <v>-0.09</v>
      </c>
      <c r="BG256" s="43">
        <v>0.06</v>
      </c>
      <c r="BH256" s="43">
        <v>0.08</v>
      </c>
      <c r="BI256" s="43"/>
      <c r="BJ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8">
        <v>1.5791934468E10</v>
      </c>
      <c r="BB257" s="45"/>
      <c r="BC257" s="46"/>
      <c r="BD257" s="45"/>
      <c r="BE257" s="40">
        <f t="shared" si="1"/>
        <v>186</v>
      </c>
      <c r="BF257" s="41">
        <f t="shared" si="3"/>
        <v>-0.09</v>
      </c>
      <c r="BG257" s="43">
        <v>0.06</v>
      </c>
      <c r="BH257" s="43">
        <v>0.08</v>
      </c>
      <c r="BI257" s="43"/>
      <c r="BJ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8">
        <v>1.5791934468E10</v>
      </c>
      <c r="BB258" s="45"/>
      <c r="BC258" s="46"/>
      <c r="BD258" s="45"/>
      <c r="BE258" s="40">
        <f t="shared" si="1"/>
        <v>186</v>
      </c>
      <c r="BF258" s="41">
        <f t="shared" si="3"/>
        <v>-0.09</v>
      </c>
      <c r="BG258" s="43">
        <v>0.06</v>
      </c>
      <c r="BH258" s="43">
        <v>0.08</v>
      </c>
      <c r="BI258" s="43"/>
      <c r="BJ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8">
        <v>1.5791934468E10</v>
      </c>
      <c r="BB259" s="45"/>
      <c r="BC259" s="46"/>
      <c r="BD259" s="45"/>
      <c r="BE259" s="40">
        <f t="shared" si="1"/>
        <v>186</v>
      </c>
      <c r="BF259" s="41">
        <f t="shared" si="3"/>
        <v>-0.09</v>
      </c>
      <c r="BG259" s="43">
        <v>0.06</v>
      </c>
      <c r="BH259" s="43">
        <v>0.08</v>
      </c>
      <c r="BI259" s="43"/>
      <c r="BJ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8">
        <v>1.5791934468E10</v>
      </c>
      <c r="BB260" s="45"/>
      <c r="BC260" s="46"/>
      <c r="BD260" s="45"/>
      <c r="BE260" s="40">
        <f t="shared" si="1"/>
        <v>186</v>
      </c>
      <c r="BF260" s="41">
        <f t="shared" si="3"/>
        <v>-0.09</v>
      </c>
      <c r="BG260" s="43">
        <v>0.06</v>
      </c>
      <c r="BH260" s="43">
        <v>0.08</v>
      </c>
      <c r="BI260" s="43"/>
      <c r="BJ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8">
        <v>1.5791934468E10</v>
      </c>
      <c r="BB261" s="45"/>
      <c r="BC261" s="46"/>
      <c r="BD261" s="45"/>
      <c r="BE261" s="40">
        <f t="shared" si="1"/>
        <v>186</v>
      </c>
      <c r="BF261" s="41">
        <f t="shared" si="3"/>
        <v>-0.09</v>
      </c>
      <c r="BG261" s="43">
        <v>0.06</v>
      </c>
      <c r="BH261" s="43">
        <v>0.08</v>
      </c>
      <c r="BI261" s="43"/>
      <c r="BJ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8">
        <v>1.5791934468E10</v>
      </c>
      <c r="BB262" s="45"/>
      <c r="BC262" s="46"/>
      <c r="BD262" s="45"/>
      <c r="BE262" s="40">
        <f t="shared" si="1"/>
        <v>186</v>
      </c>
      <c r="BF262" s="41">
        <f t="shared" si="3"/>
        <v>-0.09</v>
      </c>
      <c r="BG262" s="43">
        <v>0.06</v>
      </c>
      <c r="BH262" s="43">
        <v>0.08</v>
      </c>
      <c r="BI262" s="43"/>
      <c r="BJ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8">
        <v>1.5791934468E10</v>
      </c>
      <c r="BB263" s="45"/>
      <c r="BC263" s="46"/>
      <c r="BD263" s="45"/>
      <c r="BE263" s="40">
        <f t="shared" si="1"/>
        <v>186</v>
      </c>
      <c r="BF263" s="41">
        <f t="shared" si="3"/>
        <v>-0.09</v>
      </c>
      <c r="BG263" s="43">
        <v>0.06</v>
      </c>
      <c r="BH263" s="43">
        <v>0.08</v>
      </c>
      <c r="BI263" s="43"/>
      <c r="BJ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8">
        <v>1.5791934468E10</v>
      </c>
      <c r="BB264" s="45"/>
      <c r="BC264" s="46"/>
      <c r="BD264" s="45"/>
      <c r="BE264" s="40">
        <f t="shared" si="1"/>
        <v>186</v>
      </c>
      <c r="BF264" s="41">
        <f t="shared" si="3"/>
        <v>-0.09</v>
      </c>
      <c r="BG264" s="43">
        <v>0.06</v>
      </c>
      <c r="BH264" s="43">
        <v>0.08</v>
      </c>
      <c r="BI264" s="43"/>
      <c r="BJ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8">
        <v>1.5791934468E10</v>
      </c>
      <c r="BB265" s="45"/>
      <c r="BC265" s="46"/>
      <c r="BD265" s="45"/>
      <c r="BE265" s="40">
        <f t="shared" si="1"/>
        <v>186</v>
      </c>
      <c r="BF265" s="41">
        <f t="shared" si="3"/>
        <v>-0.09</v>
      </c>
      <c r="BG265" s="43">
        <v>0.06</v>
      </c>
      <c r="BH265" s="43">
        <v>0.08</v>
      </c>
      <c r="BI265" s="43"/>
      <c r="BJ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8">
        <v>1.5787360451E10</v>
      </c>
      <c r="BB266" s="45"/>
      <c r="BC266" s="46"/>
      <c r="BD266" s="45"/>
      <c r="BE266" s="40">
        <f t="shared" si="1"/>
        <v>110</v>
      </c>
      <c r="BF266" s="41">
        <f t="shared" si="3"/>
        <v>-0.09</v>
      </c>
      <c r="BG266" s="43">
        <v>0.06</v>
      </c>
      <c r="BH266" s="43">
        <v>0.08</v>
      </c>
      <c r="BI266" s="43"/>
      <c r="BJ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8">
        <v>1.5787360451E10</v>
      </c>
      <c r="BB267" s="45"/>
      <c r="BC267" s="46"/>
      <c r="BD267" s="45"/>
      <c r="BE267" s="40">
        <f t="shared" si="1"/>
        <v>110</v>
      </c>
      <c r="BF267" s="41">
        <f t="shared" si="3"/>
        <v>-0.09</v>
      </c>
      <c r="BG267" s="43">
        <v>0.06</v>
      </c>
      <c r="BH267" s="43">
        <v>0.08</v>
      </c>
      <c r="BI267" s="43"/>
      <c r="BJ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8">
        <v>1.5787360451E10</v>
      </c>
      <c r="BB268" s="45"/>
      <c r="BC268" s="46"/>
      <c r="BD268" s="45"/>
      <c r="BE268" s="40">
        <f t="shared" si="1"/>
        <v>110</v>
      </c>
      <c r="BF268" s="41">
        <f t="shared" si="3"/>
        <v>-0.09</v>
      </c>
      <c r="BG268" s="43">
        <v>0.06</v>
      </c>
      <c r="BH268" s="43">
        <v>0.08</v>
      </c>
      <c r="BI268" s="43"/>
      <c r="BJ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8">
        <v>1.5580457799E10</v>
      </c>
      <c r="BB269" s="45"/>
      <c r="BC269" s="46"/>
      <c r="BD269" s="45"/>
      <c r="BE269" s="40">
        <f t="shared" si="1"/>
        <v>170</v>
      </c>
      <c r="BF269" s="41">
        <f t="shared" si="3"/>
        <v>-0.08</v>
      </c>
      <c r="BG269" s="43">
        <v>0.06</v>
      </c>
      <c r="BH269" s="43">
        <v>0.08</v>
      </c>
      <c r="BI269" s="43"/>
      <c r="BJ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8">
        <v>1.5580457799E10</v>
      </c>
      <c r="BB270" s="45"/>
      <c r="BC270" s="46"/>
      <c r="BD270" s="45"/>
      <c r="BE270" s="40">
        <f t="shared" si="1"/>
        <v>170</v>
      </c>
      <c r="BF270" s="41">
        <f t="shared" si="3"/>
        <v>-0.08</v>
      </c>
      <c r="BG270" s="43">
        <v>0.06</v>
      </c>
      <c r="BH270" s="43">
        <v>0.08</v>
      </c>
      <c r="BI270" s="43"/>
      <c r="BJ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8">
        <v>1.5580457799E10</v>
      </c>
      <c r="BB271" s="45"/>
      <c r="BC271" s="46"/>
      <c r="BD271" s="45"/>
      <c r="BE271" s="40">
        <f t="shared" si="1"/>
        <v>170</v>
      </c>
      <c r="BF271" s="41">
        <f t="shared" si="3"/>
        <v>-0.08</v>
      </c>
      <c r="BG271" s="43">
        <v>0.06</v>
      </c>
      <c r="BH271" s="43">
        <v>0.08</v>
      </c>
      <c r="BI271" s="43"/>
      <c r="BJ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8">
        <v>1.5580457799E10</v>
      </c>
      <c r="BB272" s="45"/>
      <c r="BC272" s="46"/>
      <c r="BD272" s="45"/>
      <c r="BE272" s="40">
        <f t="shared" si="1"/>
        <v>170</v>
      </c>
      <c r="BF272" s="41">
        <f t="shared" si="3"/>
        <v>-0.08</v>
      </c>
      <c r="BG272" s="43">
        <v>0.06</v>
      </c>
      <c r="BH272" s="43">
        <v>0.08</v>
      </c>
      <c r="BI272" s="43"/>
      <c r="BJ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8">
        <v>1.5580457799E10</v>
      </c>
      <c r="BB273" s="45"/>
      <c r="BC273" s="46"/>
      <c r="BD273" s="45"/>
      <c r="BE273" s="40">
        <f t="shared" si="1"/>
        <v>170</v>
      </c>
      <c r="BF273" s="41">
        <f t="shared" si="3"/>
        <v>-0.08</v>
      </c>
      <c r="BG273" s="43">
        <v>0.06</v>
      </c>
      <c r="BH273" s="43">
        <v>0.08</v>
      </c>
      <c r="BI273" s="43"/>
      <c r="BJ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8">
        <v>1.5580457799E10</v>
      </c>
      <c r="BB274" s="45"/>
      <c r="BC274" s="46"/>
      <c r="BD274" s="45"/>
      <c r="BE274" s="40">
        <f t="shared" si="1"/>
        <v>170</v>
      </c>
      <c r="BF274" s="41">
        <f t="shared" si="3"/>
        <v>-0.08</v>
      </c>
      <c r="BG274" s="43">
        <v>0.06</v>
      </c>
      <c r="BH274" s="43">
        <v>0.08</v>
      </c>
      <c r="BI274" s="43"/>
      <c r="BJ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8">
        <v>1.5580457799E10</v>
      </c>
      <c r="BB275" s="45"/>
      <c r="BC275" s="46"/>
      <c r="BD275" s="45"/>
      <c r="BE275" s="40">
        <f t="shared" si="1"/>
        <v>170</v>
      </c>
      <c r="BF275" s="41">
        <f t="shared" si="3"/>
        <v>-0.08</v>
      </c>
      <c r="BG275" s="43">
        <v>0.06</v>
      </c>
      <c r="BH275" s="43">
        <v>0.08</v>
      </c>
      <c r="BI275" s="43"/>
      <c r="BJ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8">
        <v>1.5580457799E10</v>
      </c>
      <c r="BB276" s="45"/>
      <c r="BC276" s="46"/>
      <c r="BD276" s="45"/>
      <c r="BE276" s="40">
        <f t="shared" si="1"/>
        <v>170</v>
      </c>
      <c r="BF276" s="41">
        <f t="shared" si="3"/>
        <v>-0.08</v>
      </c>
      <c r="BG276" s="43">
        <v>0.06</v>
      </c>
      <c r="BH276" s="43">
        <v>0.08</v>
      </c>
      <c r="BI276" s="43"/>
      <c r="BJ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8">
        <v>1.5580457799E10</v>
      </c>
      <c r="BB277" s="45"/>
      <c r="BC277" s="46"/>
      <c r="BD277" s="45"/>
      <c r="BE277" s="40">
        <f t="shared" si="1"/>
        <v>170</v>
      </c>
      <c r="BF277" s="41">
        <f t="shared" si="3"/>
        <v>-0.08</v>
      </c>
      <c r="BG277" s="43">
        <v>0.06</v>
      </c>
      <c r="BH277" s="43">
        <v>0.08</v>
      </c>
      <c r="BI277" s="43"/>
      <c r="BJ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8">
        <v>1.5580457799E10</v>
      </c>
      <c r="BB278" s="45"/>
      <c r="BC278" s="46"/>
      <c r="BD278" s="45"/>
      <c r="BE278" s="40">
        <f t="shared" si="1"/>
        <v>170</v>
      </c>
      <c r="BF278" s="41">
        <f t="shared" si="3"/>
        <v>-0.08</v>
      </c>
      <c r="BG278" s="43">
        <v>0.06</v>
      </c>
      <c r="BH278" s="43">
        <v>0.08</v>
      </c>
      <c r="BI278" s="43"/>
      <c r="BJ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8">
        <v>1.5580457799E10</v>
      </c>
      <c r="BB279" s="45"/>
      <c r="BC279" s="46"/>
      <c r="BD279" s="45"/>
      <c r="BE279" s="40">
        <f t="shared" si="1"/>
        <v>170</v>
      </c>
      <c r="BF279" s="41">
        <f t="shared" si="3"/>
        <v>-0.08</v>
      </c>
      <c r="BG279" s="43">
        <v>0.06</v>
      </c>
      <c r="BH279" s="43">
        <v>0.08</v>
      </c>
      <c r="BI279" s="43"/>
      <c r="BJ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8">
        <v>1.5580457799E10</v>
      </c>
      <c r="BB280" s="45"/>
      <c r="BC280" s="46"/>
      <c r="BD280" s="45"/>
      <c r="BE280" s="40">
        <f t="shared" si="1"/>
        <v>170</v>
      </c>
      <c r="BF280" s="41">
        <f t="shared" si="3"/>
        <v>-0.08</v>
      </c>
      <c r="BG280" s="43">
        <v>0.06</v>
      </c>
      <c r="BH280" s="43">
        <v>0.08</v>
      </c>
      <c r="BI280" s="43"/>
      <c r="BJ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8">
        <v>1.5580457799E10</v>
      </c>
      <c r="BB281" s="45"/>
      <c r="BC281" s="46"/>
      <c r="BD281" s="45"/>
      <c r="BE281" s="40">
        <f t="shared" si="1"/>
        <v>170</v>
      </c>
      <c r="BF281" s="41">
        <f t="shared" si="3"/>
        <v>-0.08</v>
      </c>
      <c r="BG281" s="43">
        <v>0.06</v>
      </c>
      <c r="BH281" s="43">
        <v>0.08</v>
      </c>
      <c r="BI281" s="43"/>
      <c r="BJ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8">
        <v>1.5580457799E10</v>
      </c>
      <c r="BB282" s="45"/>
      <c r="BC282" s="46"/>
      <c r="BD282" s="45"/>
      <c r="BE282" s="40">
        <f t="shared" si="1"/>
        <v>170</v>
      </c>
      <c r="BF282" s="41">
        <f t="shared" si="3"/>
        <v>-0.08</v>
      </c>
      <c r="BG282" s="43">
        <v>0.06</v>
      </c>
      <c r="BH282" s="43">
        <v>0.08</v>
      </c>
      <c r="BI282" s="43"/>
      <c r="BJ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8">
        <v>1.5580457799E10</v>
      </c>
      <c r="BB283" s="45"/>
      <c r="BC283" s="46"/>
      <c r="BD283" s="45"/>
      <c r="BE283" s="40">
        <f t="shared" si="1"/>
        <v>170</v>
      </c>
      <c r="BF283" s="41">
        <f t="shared" si="3"/>
        <v>-0.08</v>
      </c>
      <c r="BG283" s="43">
        <v>0.06</v>
      </c>
      <c r="BH283" s="43">
        <v>0.08</v>
      </c>
      <c r="BI283" s="43"/>
      <c r="BJ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8">
        <v>1.5580457799E10</v>
      </c>
      <c r="BB284" s="45"/>
      <c r="BC284" s="46"/>
      <c r="BD284" s="45"/>
      <c r="BE284" s="40">
        <f t="shared" si="1"/>
        <v>170</v>
      </c>
      <c r="BF284" s="41">
        <f t="shared" si="3"/>
        <v>-0.08</v>
      </c>
      <c r="BG284" s="43">
        <v>0.06</v>
      </c>
      <c r="BH284" s="43">
        <v>0.08</v>
      </c>
      <c r="BI284" s="43"/>
      <c r="BJ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8">
        <v>1.5580457799E10</v>
      </c>
      <c r="BB285" s="45"/>
      <c r="BC285" s="46"/>
      <c r="BD285" s="45"/>
      <c r="BE285" s="40">
        <f t="shared" si="1"/>
        <v>170</v>
      </c>
      <c r="BF285" s="41">
        <f t="shared" si="3"/>
        <v>-0.08</v>
      </c>
      <c r="BG285" s="43">
        <v>0.06</v>
      </c>
      <c r="BH285" s="43">
        <v>0.08</v>
      </c>
      <c r="BI285" s="43"/>
      <c r="BJ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8">
        <v>1.5580457799E10</v>
      </c>
      <c r="BB286" s="45"/>
      <c r="BC286" s="46"/>
      <c r="BD286" s="45"/>
      <c r="BE286" s="40">
        <f t="shared" si="1"/>
        <v>170</v>
      </c>
      <c r="BF286" s="41">
        <f t="shared" si="3"/>
        <v>-0.08</v>
      </c>
      <c r="BG286" s="43">
        <v>0.06</v>
      </c>
      <c r="BH286" s="43">
        <v>0.08</v>
      </c>
      <c r="BI286" s="43"/>
      <c r="BJ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8">
        <v>1.5580457799E10</v>
      </c>
      <c r="BB287" s="45"/>
      <c r="BC287" s="46"/>
      <c r="BD287" s="45"/>
      <c r="BE287" s="40">
        <f t="shared" si="1"/>
        <v>170</v>
      </c>
      <c r="BF287" s="41">
        <f t="shared" si="3"/>
        <v>-0.08</v>
      </c>
      <c r="BG287" s="43">
        <v>0.06</v>
      </c>
      <c r="BH287" s="43">
        <v>0.08</v>
      </c>
      <c r="BI287" s="43"/>
      <c r="BJ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8">
        <v>1.5580457799E10</v>
      </c>
      <c r="BB288" s="45"/>
      <c r="BC288" s="46"/>
      <c r="BD288" s="45"/>
      <c r="BE288" s="40">
        <f t="shared" si="1"/>
        <v>170</v>
      </c>
      <c r="BF288" s="41">
        <f t="shared" si="3"/>
        <v>-0.08</v>
      </c>
      <c r="BG288" s="43">
        <v>0.06</v>
      </c>
      <c r="BH288" s="43">
        <v>0.08</v>
      </c>
      <c r="BI288" s="43"/>
      <c r="BJ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8">
        <v>1.5580457799E10</v>
      </c>
      <c r="BB289" s="45"/>
      <c r="BC289" s="46"/>
      <c r="BD289" s="45"/>
      <c r="BE289" s="40">
        <f t="shared" si="1"/>
        <v>170</v>
      </c>
      <c r="BF289" s="41">
        <f t="shared" si="3"/>
        <v>-0.08</v>
      </c>
      <c r="BG289" s="43">
        <v>0.06</v>
      </c>
      <c r="BH289" s="43">
        <v>0.08</v>
      </c>
      <c r="BI289" s="43"/>
      <c r="BJ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8">
        <v>1.5580457799E10</v>
      </c>
      <c r="BB290" s="45"/>
      <c r="BC290" s="46"/>
      <c r="BD290" s="45"/>
      <c r="BE290" s="40">
        <f t="shared" si="1"/>
        <v>170</v>
      </c>
      <c r="BF290" s="41">
        <f t="shared" si="3"/>
        <v>-0.08</v>
      </c>
      <c r="BG290" s="43">
        <v>0.06</v>
      </c>
      <c r="BH290" s="43">
        <v>0.08</v>
      </c>
      <c r="BI290" s="43"/>
      <c r="BJ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8">
        <v>1.5580457799E10</v>
      </c>
      <c r="BB291" s="45"/>
      <c r="BC291" s="46"/>
      <c r="BD291" s="45"/>
      <c r="BE291" s="40">
        <f t="shared" si="1"/>
        <v>170</v>
      </c>
      <c r="BF291" s="41">
        <f t="shared" si="3"/>
        <v>-0.08</v>
      </c>
      <c r="BG291" s="43">
        <v>0.06</v>
      </c>
      <c r="BH291" s="43">
        <v>0.08</v>
      </c>
      <c r="BI291" s="43"/>
      <c r="BJ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8">
        <v>1.5580457799E10</v>
      </c>
      <c r="BB292" s="45"/>
      <c r="BC292" s="46"/>
      <c r="BD292" s="45"/>
      <c r="BE292" s="40">
        <f t="shared" si="1"/>
        <v>170</v>
      </c>
      <c r="BF292" s="41">
        <f t="shared" si="3"/>
        <v>-0.08</v>
      </c>
      <c r="BG292" s="43">
        <v>0.06</v>
      </c>
      <c r="BH292" s="43">
        <v>0.08</v>
      </c>
      <c r="BI292" s="43"/>
      <c r="BJ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8">
        <v>1.5580457799E10</v>
      </c>
      <c r="BB293" s="45"/>
      <c r="BC293" s="46"/>
      <c r="BD293" s="45"/>
      <c r="BE293" s="40">
        <f t="shared" si="1"/>
        <v>170</v>
      </c>
      <c r="BF293" s="41">
        <f t="shared" si="3"/>
        <v>-0.08</v>
      </c>
      <c r="BG293" s="43">
        <v>0.06</v>
      </c>
      <c r="BH293" s="43">
        <v>0.08</v>
      </c>
      <c r="BI293" s="43"/>
      <c r="BJ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8">
        <v>1.5580457799E10</v>
      </c>
      <c r="BB294" s="45"/>
      <c r="BC294" s="46"/>
      <c r="BD294" s="45"/>
      <c r="BE294" s="40">
        <f t="shared" si="1"/>
        <v>170</v>
      </c>
      <c r="BF294" s="41">
        <f t="shared" si="3"/>
        <v>-0.08</v>
      </c>
      <c r="BG294" s="43">
        <v>0.06</v>
      </c>
      <c r="BH294" s="43">
        <v>0.08</v>
      </c>
      <c r="BI294" s="43"/>
      <c r="BJ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8">
        <v>1.5580457799E10</v>
      </c>
      <c r="BB295" s="45"/>
      <c r="BC295" s="46"/>
      <c r="BD295" s="45"/>
      <c r="BE295" s="40">
        <f t="shared" si="1"/>
        <v>170</v>
      </c>
      <c r="BF295" s="41">
        <f t="shared" si="3"/>
        <v>-0.08</v>
      </c>
      <c r="BG295" s="43">
        <v>0.06</v>
      </c>
      <c r="BH295" s="43">
        <v>0.08</v>
      </c>
      <c r="BI295" s="43"/>
      <c r="BJ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8">
        <v>1.5580457799E10</v>
      </c>
      <c r="BB296" s="45"/>
      <c r="BC296" s="46"/>
      <c r="BD296" s="45"/>
      <c r="BE296" s="40">
        <f t="shared" si="1"/>
        <v>170</v>
      </c>
      <c r="BF296" s="41">
        <f t="shared" si="3"/>
        <v>-0.08</v>
      </c>
      <c r="BG296" s="43">
        <v>0.06</v>
      </c>
      <c r="BH296" s="43">
        <v>0.08</v>
      </c>
      <c r="BI296" s="43"/>
      <c r="BJ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8">
        <v>1.5580457799E10</v>
      </c>
      <c r="BB297" s="45"/>
      <c r="BC297" s="46"/>
      <c r="BD297" s="45"/>
      <c r="BE297" s="40">
        <f t="shared" si="1"/>
        <v>170</v>
      </c>
      <c r="BF297" s="41">
        <f t="shared" si="3"/>
        <v>-0.08</v>
      </c>
      <c r="BG297" s="43">
        <v>0.06</v>
      </c>
      <c r="BH297" s="43">
        <v>0.08</v>
      </c>
      <c r="BI297" s="43"/>
      <c r="BJ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8">
        <v>1.5580457799E10</v>
      </c>
      <c r="BB298" s="45"/>
      <c r="BC298" s="46"/>
      <c r="BD298" s="45"/>
      <c r="BE298" s="40">
        <f t="shared" si="1"/>
        <v>170</v>
      </c>
      <c r="BF298" s="41">
        <f t="shared" si="3"/>
        <v>-0.08</v>
      </c>
      <c r="BG298" s="43">
        <v>0.06</v>
      </c>
      <c r="BH298" s="43">
        <v>0.08</v>
      </c>
      <c r="BI298" s="43"/>
      <c r="BJ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8">
        <v>1.5580457799E10</v>
      </c>
      <c r="BB299" s="45"/>
      <c r="BC299" s="46"/>
      <c r="BD299" s="45"/>
      <c r="BE299" s="40">
        <f t="shared" si="1"/>
        <v>170</v>
      </c>
      <c r="BF299" s="41">
        <f t="shared" si="3"/>
        <v>-0.08</v>
      </c>
      <c r="BG299" s="43">
        <v>0.06</v>
      </c>
      <c r="BH299" s="43">
        <v>0.08</v>
      </c>
      <c r="BI299" s="43"/>
      <c r="BJ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8">
        <v>1.5580457799E10</v>
      </c>
      <c r="BB300" s="45"/>
      <c r="BC300" s="46"/>
      <c r="BD300" s="45"/>
      <c r="BE300" s="40">
        <f t="shared" si="1"/>
        <v>170</v>
      </c>
      <c r="BF300" s="41">
        <f t="shared" si="3"/>
        <v>-0.08</v>
      </c>
      <c r="BG300" s="43">
        <v>0.06</v>
      </c>
      <c r="BH300" s="43">
        <v>0.08</v>
      </c>
      <c r="BI300" s="43"/>
      <c r="BJ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8">
        <v>1.5580457799E10</v>
      </c>
      <c r="BB301" s="45"/>
      <c r="BC301" s="46"/>
      <c r="BD301" s="45"/>
      <c r="BE301" s="40">
        <f t="shared" si="1"/>
        <v>170</v>
      </c>
      <c r="BF301" s="41">
        <f t="shared" si="3"/>
        <v>-0.08</v>
      </c>
      <c r="BG301" s="43">
        <v>0.06</v>
      </c>
      <c r="BH301" s="43">
        <v>0.08</v>
      </c>
      <c r="BI301" s="43"/>
      <c r="BJ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8">
        <v>1.5580457799E10</v>
      </c>
      <c r="BB302" s="45"/>
      <c r="BC302" s="46"/>
      <c r="BD302" s="45"/>
      <c r="BE302" s="40">
        <f t="shared" si="1"/>
        <v>170</v>
      </c>
      <c r="BF302" s="41">
        <f t="shared" si="3"/>
        <v>-0.08</v>
      </c>
      <c r="BG302" s="43">
        <v>0.06</v>
      </c>
      <c r="BH302" s="43">
        <v>0.08</v>
      </c>
      <c r="BI302" s="43"/>
      <c r="BJ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8">
        <v>1.5580457799E10</v>
      </c>
      <c r="BB303" s="45"/>
      <c r="BC303" s="46"/>
      <c r="BD303" s="45"/>
      <c r="BE303" s="40">
        <f t="shared" si="1"/>
        <v>170</v>
      </c>
      <c r="BF303" s="41">
        <f t="shared" si="3"/>
        <v>-0.08</v>
      </c>
      <c r="BG303" s="43">
        <v>0.06</v>
      </c>
      <c r="BH303" s="43">
        <v>0.08</v>
      </c>
      <c r="BI303" s="43"/>
      <c r="BJ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8">
        <v>1.5580457799E10</v>
      </c>
      <c r="BB304" s="45"/>
      <c r="BC304" s="46"/>
      <c r="BD304" s="45"/>
      <c r="BE304" s="40">
        <f t="shared" si="1"/>
        <v>170</v>
      </c>
      <c r="BF304" s="41">
        <f t="shared" si="3"/>
        <v>-0.08</v>
      </c>
      <c r="BG304" s="43">
        <v>0.06</v>
      </c>
      <c r="BH304" s="43">
        <v>0.08</v>
      </c>
      <c r="BI304" s="43"/>
      <c r="BJ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8">
        <v>1.5580457799E10</v>
      </c>
      <c r="BB305" s="45"/>
      <c r="BC305" s="46"/>
      <c r="BD305" s="45"/>
      <c r="BE305" s="40">
        <f t="shared" si="1"/>
        <v>170</v>
      </c>
      <c r="BF305" s="41">
        <f t="shared" si="3"/>
        <v>-0.08</v>
      </c>
      <c r="BG305" s="43">
        <v>0.06</v>
      </c>
      <c r="BH305" s="43">
        <v>0.08</v>
      </c>
      <c r="BI305" s="43"/>
      <c r="BJ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8">
        <v>1.5580457799E10</v>
      </c>
      <c r="BB306" s="45"/>
      <c r="BC306" s="46"/>
      <c r="BD306" s="45"/>
      <c r="BE306" s="40">
        <f t="shared" si="1"/>
        <v>170</v>
      </c>
      <c r="BF306" s="41">
        <f t="shared" si="3"/>
        <v>-0.08</v>
      </c>
      <c r="BG306" s="43">
        <v>0.06</v>
      </c>
      <c r="BH306" s="43">
        <v>0.08</v>
      </c>
      <c r="BI306" s="43"/>
      <c r="BJ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8">
        <v>1.5580457799E10</v>
      </c>
      <c r="BB307" s="45"/>
      <c r="BC307" s="46"/>
      <c r="BD307" s="45"/>
      <c r="BE307" s="40">
        <f t="shared" si="1"/>
        <v>170</v>
      </c>
      <c r="BF307" s="41">
        <f t="shared" si="3"/>
        <v>-0.08</v>
      </c>
      <c r="BG307" s="43">
        <v>0.06</v>
      </c>
      <c r="BH307" s="43">
        <v>0.08</v>
      </c>
      <c r="BI307" s="43"/>
      <c r="BJ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8">
        <v>1.5580457799E10</v>
      </c>
      <c r="BB308" s="45"/>
      <c r="BC308" s="46"/>
      <c r="BD308" s="45"/>
      <c r="BE308" s="40">
        <f t="shared" si="1"/>
        <v>170</v>
      </c>
      <c r="BF308" s="41">
        <f t="shared" si="3"/>
        <v>-0.08</v>
      </c>
      <c r="BG308" s="43">
        <v>0.06</v>
      </c>
      <c r="BH308" s="43">
        <v>0.08</v>
      </c>
      <c r="BI308" s="43"/>
      <c r="BJ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8">
        <v>1.5580457799E10</v>
      </c>
      <c r="BB309" s="45"/>
      <c r="BC309" s="46"/>
      <c r="BD309" s="45"/>
      <c r="BE309" s="40">
        <f t="shared" si="1"/>
        <v>170</v>
      </c>
      <c r="BF309" s="41">
        <f t="shared" si="3"/>
        <v>-0.08</v>
      </c>
      <c r="BG309" s="43">
        <v>0.06</v>
      </c>
      <c r="BH309" s="43">
        <v>0.08</v>
      </c>
      <c r="BI309" s="43"/>
      <c r="BJ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8">
        <v>1.5580457799E10</v>
      </c>
      <c r="BB310" s="45"/>
      <c r="BC310" s="46"/>
      <c r="BD310" s="45"/>
      <c r="BE310" s="40">
        <f t="shared" si="1"/>
        <v>170</v>
      </c>
      <c r="BF310" s="41">
        <f t="shared" si="3"/>
        <v>-0.08</v>
      </c>
      <c r="BG310" s="43">
        <v>0.06</v>
      </c>
      <c r="BH310" s="43">
        <v>0.08</v>
      </c>
      <c r="BI310" s="43"/>
      <c r="BJ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8">
        <v>1.5580457799E10</v>
      </c>
      <c r="BB311" s="45"/>
      <c r="BC311" s="46"/>
      <c r="BD311" s="45"/>
      <c r="BE311" s="40">
        <f t="shared" si="1"/>
        <v>170</v>
      </c>
      <c r="BF311" s="41">
        <f t="shared" si="3"/>
        <v>-0.08</v>
      </c>
      <c r="BG311" s="43">
        <v>0.06</v>
      </c>
      <c r="BH311" s="43">
        <v>0.08</v>
      </c>
      <c r="BI311" s="43"/>
      <c r="BJ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8">
        <v>1.5580457799E10</v>
      </c>
      <c r="BB312" s="45"/>
      <c r="BC312" s="46"/>
      <c r="BD312" s="45"/>
      <c r="BE312" s="40">
        <f t="shared" si="1"/>
        <v>170</v>
      </c>
      <c r="BF312" s="41">
        <f t="shared" si="3"/>
        <v>-0.08</v>
      </c>
      <c r="BG312" s="43">
        <v>0.06</v>
      </c>
      <c r="BH312" s="43">
        <v>0.08</v>
      </c>
      <c r="BI312" s="43"/>
      <c r="BJ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8">
        <v>1.5580457799E10</v>
      </c>
      <c r="BB313" s="45"/>
      <c r="BC313" s="46"/>
      <c r="BD313" s="45"/>
      <c r="BE313" s="40">
        <f t="shared" si="1"/>
        <v>170</v>
      </c>
      <c r="BF313" s="41">
        <f t="shared" si="3"/>
        <v>-0.08</v>
      </c>
      <c r="BG313" s="43">
        <v>0.06</v>
      </c>
      <c r="BH313" s="43">
        <v>0.08</v>
      </c>
      <c r="BI313" s="43"/>
      <c r="BJ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8">
        <v>1.5580457799E10</v>
      </c>
      <c r="BB314" s="45"/>
      <c r="BC314" s="46"/>
      <c r="BD314" s="45"/>
      <c r="BE314" s="40">
        <f t="shared" si="1"/>
        <v>170</v>
      </c>
      <c r="BF314" s="41">
        <f t="shared" si="3"/>
        <v>-0.08</v>
      </c>
      <c r="BG314" s="43">
        <v>0.06</v>
      </c>
      <c r="BH314" s="43">
        <v>0.08</v>
      </c>
      <c r="BI314" s="43"/>
      <c r="BJ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8">
        <v>1.5580457799E10</v>
      </c>
      <c r="BB315" s="45"/>
      <c r="BC315" s="46"/>
      <c r="BD315" s="45"/>
      <c r="BE315" s="40">
        <f t="shared" si="1"/>
        <v>170</v>
      </c>
      <c r="BF315" s="41">
        <f t="shared" si="3"/>
        <v>-0.08</v>
      </c>
      <c r="BG315" s="43">
        <v>0.06</v>
      </c>
      <c r="BH315" s="43">
        <v>0.08</v>
      </c>
      <c r="BI315" s="43"/>
      <c r="BJ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8">
        <v>1.5580457799E10</v>
      </c>
      <c r="BB316" s="45"/>
      <c r="BC316" s="46"/>
      <c r="BD316" s="45"/>
      <c r="BE316" s="40">
        <f t="shared" si="1"/>
        <v>170</v>
      </c>
      <c r="BF316" s="41">
        <f t="shared" si="3"/>
        <v>-0.08</v>
      </c>
      <c r="BG316" s="43">
        <v>0.06</v>
      </c>
      <c r="BH316" s="43">
        <v>0.08</v>
      </c>
      <c r="BI316" s="43"/>
      <c r="BJ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8">
        <v>1.5431683055E10</v>
      </c>
      <c r="BB317" s="45"/>
      <c r="BC317" s="46"/>
      <c r="BD317" s="45"/>
      <c r="BE317" s="40">
        <f t="shared" si="1"/>
        <v>150</v>
      </c>
      <c r="BF317" s="41">
        <f t="shared" si="3"/>
        <v>-0.1</v>
      </c>
      <c r="BG317" s="43">
        <v>0.06</v>
      </c>
      <c r="BH317" s="43">
        <v>0.08</v>
      </c>
      <c r="BI317" s="43"/>
      <c r="BJ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8">
        <v>1.461168936E10</v>
      </c>
      <c r="BB318" s="45"/>
      <c r="BC318" s="46"/>
      <c r="BD318" s="45"/>
      <c r="BE318" s="40">
        <f t="shared" si="1"/>
        <v>400</v>
      </c>
      <c r="BF318" s="41">
        <f t="shared" si="3"/>
        <v>-0.09</v>
      </c>
      <c r="BG318" s="43">
        <v>0.06</v>
      </c>
      <c r="BH318" s="43">
        <v>0.08</v>
      </c>
      <c r="BI318" s="43"/>
      <c r="BJ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8">
        <v>1.461168936E10</v>
      </c>
      <c r="BB319" s="45"/>
      <c r="BC319" s="46"/>
      <c r="BD319" s="45"/>
      <c r="BE319" s="40">
        <f t="shared" si="1"/>
        <v>400</v>
      </c>
      <c r="BF319" s="41">
        <f t="shared" si="3"/>
        <v>-0.09</v>
      </c>
      <c r="BG319" s="43">
        <v>0.06</v>
      </c>
      <c r="BH319" s="43">
        <v>0.08</v>
      </c>
      <c r="BI319" s="43"/>
      <c r="BJ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8">
        <v>1.461168936E10</v>
      </c>
      <c r="BB320" s="45"/>
      <c r="BC320" s="46"/>
      <c r="BD320" s="45"/>
      <c r="BE320" s="40">
        <f t="shared" si="1"/>
        <v>400</v>
      </c>
      <c r="BF320" s="41">
        <f t="shared" si="3"/>
        <v>-0.09</v>
      </c>
      <c r="BG320" s="43">
        <v>0.06</v>
      </c>
      <c r="BH320" s="43">
        <v>0.08</v>
      </c>
      <c r="BI320" s="43"/>
      <c r="BJ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8">
        <v>1.461168936E10</v>
      </c>
      <c r="BB321" s="45"/>
      <c r="BC321" s="46"/>
      <c r="BD321" s="45"/>
      <c r="BE321" s="40">
        <f t="shared" si="1"/>
        <v>400</v>
      </c>
      <c r="BF321" s="41">
        <f t="shared" si="3"/>
        <v>-0.09</v>
      </c>
      <c r="BG321" s="43">
        <v>0.06</v>
      </c>
      <c r="BH321" s="43">
        <v>0.08</v>
      </c>
      <c r="BI321" s="43"/>
      <c r="BJ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8">
        <v>1.461168936E10</v>
      </c>
      <c r="BB322" s="45"/>
      <c r="BC322" s="46"/>
      <c r="BD322" s="45"/>
      <c r="BE322" s="40">
        <f t="shared" si="1"/>
        <v>400</v>
      </c>
      <c r="BF322" s="41">
        <f t="shared" si="3"/>
        <v>-0.09</v>
      </c>
      <c r="BG322" s="43">
        <v>0.06</v>
      </c>
      <c r="BH322" s="43">
        <v>0.08</v>
      </c>
      <c r="BI322" s="43"/>
      <c r="BJ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8">
        <v>1.461168936E10</v>
      </c>
      <c r="BB323" s="45"/>
      <c r="BC323" s="46"/>
      <c r="BD323" s="45"/>
      <c r="BE323" s="40">
        <f t="shared" si="1"/>
        <v>400</v>
      </c>
      <c r="BF323" s="41">
        <f t="shared" si="3"/>
        <v>-0.09</v>
      </c>
      <c r="BG323" s="43">
        <v>0.06</v>
      </c>
      <c r="BH323" s="43">
        <v>0.08</v>
      </c>
      <c r="BI323" s="43"/>
      <c r="BJ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8">
        <v>1.461168936E10</v>
      </c>
      <c r="BB324" s="45"/>
      <c r="BC324" s="46"/>
      <c r="BD324" s="45"/>
      <c r="BE324" s="40">
        <f t="shared" si="1"/>
        <v>400</v>
      </c>
      <c r="BF324" s="41">
        <f t="shared" si="3"/>
        <v>-0.09</v>
      </c>
      <c r="BG324" s="43">
        <v>0.06</v>
      </c>
      <c r="BH324" s="43">
        <v>0.08</v>
      </c>
      <c r="BI324" s="43"/>
      <c r="BJ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8">
        <v>1.461168936E10</v>
      </c>
      <c r="BB325" s="45"/>
      <c r="BC325" s="46"/>
      <c r="BD325" s="45"/>
      <c r="BE325" s="40">
        <f t="shared" si="1"/>
        <v>400</v>
      </c>
      <c r="BF325" s="41">
        <f t="shared" si="3"/>
        <v>-0.09</v>
      </c>
      <c r="BG325" s="43">
        <v>0.06</v>
      </c>
      <c r="BH325" s="43">
        <v>0.08</v>
      </c>
      <c r="BI325" s="43"/>
      <c r="BJ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8">
        <v>1.461168936E10</v>
      </c>
      <c r="BB326" s="45"/>
      <c r="BC326" s="46"/>
      <c r="BD326" s="45"/>
      <c r="BE326" s="40">
        <f t="shared" si="1"/>
        <v>400</v>
      </c>
      <c r="BF326" s="41">
        <f t="shared" si="3"/>
        <v>-0.09</v>
      </c>
      <c r="BG326" s="43">
        <v>0.06</v>
      </c>
      <c r="BH326" s="43">
        <v>0.08</v>
      </c>
      <c r="BI326" s="43"/>
      <c r="BJ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8">
        <v>1.461168936E10</v>
      </c>
      <c r="BB327" s="45"/>
      <c r="BC327" s="46"/>
      <c r="BD327" s="45"/>
      <c r="BE327" s="40">
        <f t="shared" si="1"/>
        <v>400</v>
      </c>
      <c r="BF327" s="41">
        <f t="shared" si="3"/>
        <v>-0.09</v>
      </c>
      <c r="BG327" s="43">
        <v>0.06</v>
      </c>
      <c r="BH327" s="43">
        <v>0.08</v>
      </c>
      <c r="BI327" s="43"/>
      <c r="BJ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8">
        <v>1.461168936E10</v>
      </c>
      <c r="BB328" s="45"/>
      <c r="BC328" s="46"/>
      <c r="BD328" s="45"/>
      <c r="BE328" s="40">
        <f t="shared" si="1"/>
        <v>400</v>
      </c>
      <c r="BF328" s="41">
        <f t="shared" si="3"/>
        <v>-0.09</v>
      </c>
      <c r="BG328" s="43">
        <v>0.06</v>
      </c>
      <c r="BH328" s="43">
        <v>0.08</v>
      </c>
      <c r="BI328" s="43"/>
      <c r="BJ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8">
        <v>1.461168936E10</v>
      </c>
      <c r="BB329" s="45"/>
      <c r="BC329" s="46"/>
      <c r="BD329" s="45"/>
      <c r="BE329" s="40">
        <f t="shared" si="1"/>
        <v>400</v>
      </c>
      <c r="BF329" s="41">
        <f t="shared" si="3"/>
        <v>-0.09</v>
      </c>
      <c r="BG329" s="43">
        <v>0.06</v>
      </c>
      <c r="BH329" s="43">
        <v>0.08</v>
      </c>
      <c r="BI329" s="43"/>
      <c r="BJ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8">
        <v>1.461168936E10</v>
      </c>
      <c r="BB330" s="45"/>
      <c r="BC330" s="46"/>
      <c r="BD330" s="45"/>
      <c r="BE330" s="40">
        <f t="shared" si="1"/>
        <v>400</v>
      </c>
      <c r="BF330" s="41">
        <f t="shared" si="3"/>
        <v>-0.09</v>
      </c>
      <c r="BG330" s="43">
        <v>0.06</v>
      </c>
      <c r="BH330" s="43">
        <v>0.08</v>
      </c>
      <c r="BI330" s="43"/>
      <c r="BJ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8">
        <v>1.461168936E10</v>
      </c>
      <c r="BB331" s="45"/>
      <c r="BC331" s="46"/>
      <c r="BD331" s="45"/>
      <c r="BE331" s="40">
        <f t="shared" si="1"/>
        <v>400</v>
      </c>
      <c r="BF331" s="41">
        <f t="shared" si="3"/>
        <v>-0.09</v>
      </c>
      <c r="BG331" s="43">
        <v>0.06</v>
      </c>
      <c r="BH331" s="43">
        <v>0.08</v>
      </c>
      <c r="BI331" s="43"/>
      <c r="BJ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8">
        <v>1.461168936E10</v>
      </c>
      <c r="BB332" s="45"/>
      <c r="BC332" s="46"/>
      <c r="BD332" s="45"/>
      <c r="BE332" s="40">
        <f t="shared" si="1"/>
        <v>400</v>
      </c>
      <c r="BF332" s="41">
        <f t="shared" si="3"/>
        <v>-0.09</v>
      </c>
      <c r="BG332" s="43">
        <v>0.06</v>
      </c>
      <c r="BH332" s="43">
        <v>0.08</v>
      </c>
      <c r="BI332" s="43"/>
      <c r="BJ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8">
        <v>1.461168936E10</v>
      </c>
      <c r="BB333" s="45"/>
      <c r="BC333" s="46"/>
      <c r="BD333" s="45"/>
      <c r="BE333" s="40">
        <f t="shared" si="1"/>
        <v>400</v>
      </c>
      <c r="BF333" s="41">
        <f t="shared" si="3"/>
        <v>-0.09</v>
      </c>
      <c r="BG333" s="43">
        <v>0.06</v>
      </c>
      <c r="BH333" s="43">
        <v>0.08</v>
      </c>
      <c r="BI333" s="43"/>
      <c r="BJ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8">
        <v>1.461168936E10</v>
      </c>
      <c r="BB334" s="45"/>
      <c r="BC334" s="46"/>
      <c r="BD334" s="45"/>
      <c r="BE334" s="40">
        <f t="shared" si="1"/>
        <v>400</v>
      </c>
      <c r="BF334" s="41">
        <f t="shared" si="3"/>
        <v>-0.09</v>
      </c>
      <c r="BG334" s="43">
        <v>0.06</v>
      </c>
      <c r="BH334" s="43">
        <v>0.08</v>
      </c>
      <c r="BI334" s="43"/>
      <c r="BJ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8">
        <v>1.461168936E10</v>
      </c>
      <c r="BB335" s="45"/>
      <c r="BC335" s="46"/>
      <c r="BD335" s="45"/>
      <c r="BE335" s="40">
        <f t="shared" si="1"/>
        <v>400</v>
      </c>
      <c r="BF335" s="41">
        <f t="shared" si="3"/>
        <v>-0.09</v>
      </c>
      <c r="BG335" s="43">
        <v>0.06</v>
      </c>
      <c r="BH335" s="43">
        <v>0.08</v>
      </c>
      <c r="BI335" s="43"/>
      <c r="BJ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8">
        <v>1.461168936E10</v>
      </c>
      <c r="BB336" s="45"/>
      <c r="BC336" s="46"/>
      <c r="BD336" s="45"/>
      <c r="BE336" s="40">
        <f t="shared" si="1"/>
        <v>400</v>
      </c>
      <c r="BF336" s="41">
        <f t="shared" si="3"/>
        <v>-0.09</v>
      </c>
      <c r="BG336" s="43">
        <v>0.06</v>
      </c>
      <c r="BH336" s="43">
        <v>0.08</v>
      </c>
      <c r="BI336" s="43"/>
      <c r="BJ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8">
        <v>1.461168936E10</v>
      </c>
      <c r="BB337" s="45"/>
      <c r="BC337" s="46"/>
      <c r="BD337" s="45"/>
      <c r="BE337" s="40">
        <f t="shared" si="1"/>
        <v>400</v>
      </c>
      <c r="BF337" s="41">
        <f t="shared" si="3"/>
        <v>-0.09</v>
      </c>
      <c r="BG337" s="43">
        <v>0.06</v>
      </c>
      <c r="BH337" s="43">
        <v>0.08</v>
      </c>
      <c r="BI337" s="43"/>
      <c r="BJ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8">
        <v>1.461168936E10</v>
      </c>
      <c r="BB338" s="45"/>
      <c r="BC338" s="46"/>
      <c r="BD338" s="45"/>
      <c r="BE338" s="40">
        <f t="shared" si="1"/>
        <v>400</v>
      </c>
      <c r="BF338" s="41">
        <f t="shared" si="3"/>
        <v>-0.09</v>
      </c>
      <c r="BG338" s="43">
        <v>0.06</v>
      </c>
      <c r="BH338" s="43">
        <v>0.08</v>
      </c>
      <c r="BI338" s="43"/>
      <c r="BJ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8">
        <v>1.461168936E10</v>
      </c>
      <c r="BB339" s="45"/>
      <c r="BC339" s="46"/>
      <c r="BD339" s="45"/>
      <c r="BE339" s="40">
        <f t="shared" si="1"/>
        <v>400</v>
      </c>
      <c r="BF339" s="41">
        <f t="shared" si="3"/>
        <v>-0.09</v>
      </c>
      <c r="BG339" s="43">
        <v>0.06</v>
      </c>
      <c r="BH339" s="43">
        <v>0.08</v>
      </c>
      <c r="BI339" s="43"/>
      <c r="BJ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8">
        <v>1.461168936E10</v>
      </c>
      <c r="BB340" s="45"/>
      <c r="BC340" s="46"/>
      <c r="BD340" s="45"/>
      <c r="BE340" s="40">
        <f t="shared" si="1"/>
        <v>400</v>
      </c>
      <c r="BF340" s="41">
        <f t="shared" si="3"/>
        <v>-0.09</v>
      </c>
      <c r="BG340" s="43">
        <v>0.06</v>
      </c>
      <c r="BH340" s="43">
        <v>0.08</v>
      </c>
      <c r="BI340" s="43"/>
      <c r="BJ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8">
        <v>1.461168936E10</v>
      </c>
      <c r="BB341" s="45"/>
      <c r="BC341" s="46"/>
      <c r="BD341" s="45"/>
      <c r="BE341" s="40">
        <f t="shared" si="1"/>
        <v>400</v>
      </c>
      <c r="BF341" s="41">
        <f t="shared" si="3"/>
        <v>-0.09</v>
      </c>
      <c r="BG341" s="43">
        <v>0.06</v>
      </c>
      <c r="BH341" s="43">
        <v>0.08</v>
      </c>
      <c r="BI341" s="43"/>
      <c r="BJ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8">
        <v>1.461168936E10</v>
      </c>
      <c r="BB342" s="45"/>
      <c r="BC342" s="46"/>
      <c r="BD342" s="45"/>
      <c r="BE342" s="40">
        <f t="shared" si="1"/>
        <v>400</v>
      </c>
      <c r="BF342" s="41">
        <f t="shared" si="3"/>
        <v>-0.09</v>
      </c>
      <c r="BG342" s="43">
        <v>0.06</v>
      </c>
      <c r="BH342" s="43">
        <v>0.08</v>
      </c>
      <c r="BI342" s="43"/>
      <c r="BJ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8">
        <v>1.461168936E10</v>
      </c>
      <c r="BB343" s="45"/>
      <c r="BC343" s="46"/>
      <c r="BD343" s="45"/>
      <c r="BE343" s="40">
        <f t="shared" si="1"/>
        <v>400</v>
      </c>
      <c r="BF343" s="41">
        <f t="shared" si="3"/>
        <v>-0.09</v>
      </c>
      <c r="BG343" s="43">
        <v>0.06</v>
      </c>
      <c r="BH343" s="43">
        <v>0.08</v>
      </c>
      <c r="BI343" s="43"/>
      <c r="BJ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8">
        <v>1.461168936E10</v>
      </c>
      <c r="BB344" s="45"/>
      <c r="BC344" s="46"/>
      <c r="BD344" s="45"/>
      <c r="BE344" s="40">
        <f t="shared" si="1"/>
        <v>400</v>
      </c>
      <c r="BF344" s="41">
        <f t="shared" si="3"/>
        <v>-0.09</v>
      </c>
      <c r="BG344" s="43">
        <v>0.06</v>
      </c>
      <c r="BH344" s="43">
        <v>0.08</v>
      </c>
      <c r="BI344" s="43"/>
      <c r="BJ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8">
        <v>1.461168936E10</v>
      </c>
      <c r="BB345" s="45"/>
      <c r="BC345" s="46"/>
      <c r="BD345" s="45"/>
      <c r="BE345" s="40">
        <f t="shared" si="1"/>
        <v>400</v>
      </c>
      <c r="BF345" s="41">
        <f t="shared" si="3"/>
        <v>-0.09</v>
      </c>
      <c r="BG345" s="43">
        <v>0.06</v>
      </c>
      <c r="BH345" s="43">
        <v>0.08</v>
      </c>
      <c r="BI345" s="43"/>
      <c r="BJ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8">
        <v>1.461168936E10</v>
      </c>
      <c r="BB346" s="45"/>
      <c r="BC346" s="46"/>
      <c r="BD346" s="45"/>
      <c r="BE346" s="40">
        <f t="shared" si="1"/>
        <v>400</v>
      </c>
      <c r="BF346" s="41">
        <f t="shared" si="3"/>
        <v>-0.09</v>
      </c>
      <c r="BG346" s="43">
        <v>0.06</v>
      </c>
      <c r="BH346" s="43">
        <v>0.08</v>
      </c>
      <c r="BI346" s="43"/>
      <c r="BJ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8">
        <v>1.461168936E10</v>
      </c>
      <c r="BB347" s="45"/>
      <c r="BC347" s="46"/>
      <c r="BD347" s="45"/>
      <c r="BE347" s="40">
        <f t="shared" si="1"/>
        <v>400</v>
      </c>
      <c r="BF347" s="41">
        <f t="shared" si="3"/>
        <v>-0.09</v>
      </c>
      <c r="BG347" s="43">
        <v>0.06</v>
      </c>
      <c r="BH347" s="43">
        <v>0.08</v>
      </c>
      <c r="BI347" s="43"/>
      <c r="BJ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8">
        <v>1.4051518525E10</v>
      </c>
      <c r="BB348" s="45"/>
      <c r="BC348" s="46"/>
      <c r="BD348" s="45"/>
      <c r="BE348" s="40">
        <f t="shared" si="1"/>
        <v>90</v>
      </c>
      <c r="BF348" s="41">
        <f t="shared" si="3"/>
        <v>-0.1</v>
      </c>
      <c r="BG348" s="43">
        <v>0.06</v>
      </c>
      <c r="BH348" s="43">
        <v>0.08</v>
      </c>
      <c r="BI348" s="43"/>
      <c r="BJ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8">
        <v>1.4051518525E10</v>
      </c>
      <c r="BB349" s="45"/>
      <c r="BC349" s="46"/>
      <c r="BD349" s="45"/>
      <c r="BE349" s="40">
        <f t="shared" si="1"/>
        <v>90</v>
      </c>
      <c r="BF349" s="41">
        <f t="shared" si="3"/>
        <v>-0.1</v>
      </c>
      <c r="BG349" s="43">
        <v>0.06</v>
      </c>
      <c r="BH349" s="43">
        <v>0.08</v>
      </c>
      <c r="BI349" s="43"/>
      <c r="BJ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8">
        <v>1.4051518525E10</v>
      </c>
      <c r="BB350" s="45"/>
      <c r="BC350" s="46"/>
      <c r="BD350" s="45"/>
      <c r="BE350" s="40">
        <f t="shared" si="1"/>
        <v>90</v>
      </c>
      <c r="BF350" s="41">
        <f t="shared" si="3"/>
        <v>-0.1</v>
      </c>
      <c r="BG350" s="43">
        <v>0.06</v>
      </c>
      <c r="BH350" s="43">
        <v>0.08</v>
      </c>
      <c r="BI350" s="43"/>
      <c r="BJ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8">
        <v>1.4051518525E10</v>
      </c>
      <c r="BB351" s="45"/>
      <c r="BC351" s="46"/>
      <c r="BD351" s="45"/>
      <c r="BE351" s="40">
        <f t="shared" si="1"/>
        <v>90</v>
      </c>
      <c r="BF351" s="41">
        <f t="shared" si="3"/>
        <v>-0.1</v>
      </c>
      <c r="BG351" s="43">
        <v>0.06</v>
      </c>
      <c r="BH351" s="43">
        <v>0.08</v>
      </c>
      <c r="BI351" s="43"/>
      <c r="BJ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8">
        <v>1.4051518525E10</v>
      </c>
      <c r="BB352" s="45"/>
      <c r="BC352" s="46"/>
      <c r="BD352" s="45"/>
      <c r="BE352" s="40">
        <f t="shared" si="1"/>
        <v>90</v>
      </c>
      <c r="BF352" s="41">
        <f t="shared" si="3"/>
        <v>-0.1</v>
      </c>
      <c r="BG352" s="43">
        <v>0.06</v>
      </c>
      <c r="BH352" s="43">
        <v>0.08</v>
      </c>
      <c r="BI352" s="43"/>
      <c r="BJ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8">
        <v>1.3806450331E10</v>
      </c>
      <c r="BB353" s="45"/>
      <c r="BC353" s="46"/>
      <c r="BD353" s="45"/>
      <c r="BE353" s="40">
        <f t="shared" si="1"/>
        <v>260</v>
      </c>
      <c r="BF353" s="41">
        <f t="shared" si="3"/>
        <v>-0.09</v>
      </c>
      <c r="BG353" s="43">
        <v>0.06</v>
      </c>
      <c r="BH353" s="43">
        <v>0.08</v>
      </c>
      <c r="BI353" s="43"/>
      <c r="BJ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8">
        <v>1.3806450331E10</v>
      </c>
      <c r="BB354" s="45"/>
      <c r="BC354" s="46"/>
      <c r="BD354" s="45"/>
      <c r="BE354" s="40">
        <f t="shared" si="1"/>
        <v>260</v>
      </c>
      <c r="BF354" s="41">
        <f t="shared" si="3"/>
        <v>-0.09</v>
      </c>
      <c r="BG354" s="43">
        <v>0.06</v>
      </c>
      <c r="BH354" s="43">
        <v>0.08</v>
      </c>
      <c r="BI354" s="43"/>
      <c r="BJ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8">
        <v>1.3806450331E10</v>
      </c>
      <c r="BB355" s="45"/>
      <c r="BC355" s="46"/>
      <c r="BD355" s="45"/>
      <c r="BE355" s="40">
        <f t="shared" si="1"/>
        <v>260</v>
      </c>
      <c r="BF355" s="41">
        <f t="shared" si="3"/>
        <v>-0.09</v>
      </c>
      <c r="BG355" s="43">
        <v>0.06</v>
      </c>
      <c r="BH355" s="43">
        <v>0.08</v>
      </c>
      <c r="BI355" s="43"/>
      <c r="BJ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8">
        <v>1.3806450331E10</v>
      </c>
      <c r="BB356" s="45"/>
      <c r="BC356" s="46"/>
      <c r="BD356" s="45"/>
      <c r="BE356" s="40">
        <f t="shared" si="1"/>
        <v>260</v>
      </c>
      <c r="BF356" s="41">
        <f t="shared" si="3"/>
        <v>-0.09</v>
      </c>
      <c r="BG356" s="43">
        <v>0.06</v>
      </c>
      <c r="BH356" s="43">
        <v>0.08</v>
      </c>
      <c r="BI356" s="43"/>
      <c r="BJ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8">
        <v>1.3806450331E10</v>
      </c>
      <c r="BB357" s="45"/>
      <c r="BC357" s="46"/>
      <c r="BD357" s="45"/>
      <c r="BE357" s="40">
        <f t="shared" si="1"/>
        <v>260</v>
      </c>
      <c r="BF357" s="41">
        <f t="shared" si="3"/>
        <v>-0.09</v>
      </c>
      <c r="BG357" s="43">
        <v>0.06</v>
      </c>
      <c r="BH357" s="43">
        <v>0.08</v>
      </c>
      <c r="BI357" s="43"/>
      <c r="BJ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8">
        <v>1.3806450331E10</v>
      </c>
      <c r="BB358" s="45"/>
      <c r="BC358" s="46"/>
      <c r="BD358" s="45"/>
      <c r="BE358" s="40">
        <f t="shared" si="1"/>
        <v>260</v>
      </c>
      <c r="BF358" s="41">
        <f t="shared" si="3"/>
        <v>-0.09</v>
      </c>
      <c r="BG358" s="43">
        <v>0.06</v>
      </c>
      <c r="BH358" s="43">
        <v>0.08</v>
      </c>
      <c r="BI358" s="43"/>
      <c r="BJ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8">
        <v>1.3806450331E10</v>
      </c>
      <c r="BB359" s="45"/>
      <c r="BC359" s="46"/>
      <c r="BD359" s="45"/>
      <c r="BE359" s="40">
        <f t="shared" si="1"/>
        <v>260</v>
      </c>
      <c r="BF359" s="41">
        <f t="shared" si="3"/>
        <v>-0.09</v>
      </c>
      <c r="BG359" s="43">
        <v>0.06</v>
      </c>
      <c r="BH359" s="43">
        <v>0.08</v>
      </c>
      <c r="BI359" s="43"/>
      <c r="BJ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8">
        <v>1.3806450331E10</v>
      </c>
      <c r="BB360" s="45"/>
      <c r="BC360" s="46"/>
      <c r="BD360" s="45"/>
      <c r="BE360" s="40">
        <f t="shared" si="1"/>
        <v>260</v>
      </c>
      <c r="BF360" s="41">
        <f t="shared" si="3"/>
        <v>-0.09</v>
      </c>
      <c r="BG360" s="43">
        <v>0.06</v>
      </c>
      <c r="BH360" s="43">
        <v>0.08</v>
      </c>
      <c r="BI360" s="43"/>
      <c r="BJ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8">
        <v>1.3806450331E10</v>
      </c>
      <c r="BB361" s="45"/>
      <c r="BC361" s="46"/>
      <c r="BD361" s="45"/>
      <c r="BE361" s="40">
        <f t="shared" si="1"/>
        <v>260</v>
      </c>
      <c r="BF361" s="41">
        <f t="shared" si="3"/>
        <v>-0.09</v>
      </c>
      <c r="BG361" s="43">
        <v>0.06</v>
      </c>
      <c r="BH361" s="43">
        <v>0.08</v>
      </c>
      <c r="BI361" s="43"/>
      <c r="BJ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8">
        <v>1.3806450331E10</v>
      </c>
      <c r="BB362" s="45"/>
      <c r="BC362" s="46"/>
      <c r="BD362" s="45"/>
      <c r="BE362" s="40">
        <f t="shared" si="1"/>
        <v>260</v>
      </c>
      <c r="BF362" s="41">
        <f t="shared" si="3"/>
        <v>-0.09</v>
      </c>
      <c r="BG362" s="43">
        <v>0.06</v>
      </c>
      <c r="BH362" s="43">
        <v>0.08</v>
      </c>
      <c r="BI362" s="43"/>
      <c r="BJ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8">
        <v>1.3806450331E10</v>
      </c>
      <c r="BB363" s="45"/>
      <c r="BC363" s="46"/>
      <c r="BD363" s="45"/>
      <c r="BE363" s="40">
        <f t="shared" si="1"/>
        <v>260</v>
      </c>
      <c r="BF363" s="41">
        <f t="shared" si="3"/>
        <v>-0.09</v>
      </c>
      <c r="BG363" s="43">
        <v>0.06</v>
      </c>
      <c r="BH363" s="43">
        <v>0.08</v>
      </c>
      <c r="BI363" s="43"/>
      <c r="BJ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8">
        <v>1.3806450331E10</v>
      </c>
      <c r="BB364" s="45"/>
      <c r="BC364" s="46"/>
      <c r="BD364" s="45"/>
      <c r="BE364" s="40">
        <f t="shared" si="1"/>
        <v>260</v>
      </c>
      <c r="BF364" s="41">
        <f t="shared" si="3"/>
        <v>-0.09</v>
      </c>
      <c r="BG364" s="43">
        <v>0.06</v>
      </c>
      <c r="BH364" s="43">
        <v>0.08</v>
      </c>
      <c r="BI364" s="43"/>
      <c r="BJ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8">
        <v>1.3806450331E10</v>
      </c>
      <c r="BB365" s="45"/>
      <c r="BC365" s="46"/>
      <c r="BD365" s="45"/>
      <c r="BE365" s="40">
        <f t="shared" si="1"/>
        <v>260</v>
      </c>
      <c r="BF365" s="41">
        <f t="shared" si="3"/>
        <v>-0.09</v>
      </c>
      <c r="BG365" s="43">
        <v>0.06</v>
      </c>
      <c r="BH365" s="43">
        <v>0.08</v>
      </c>
      <c r="BI365" s="43"/>
      <c r="BJ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8">
        <v>1.3806450331E10</v>
      </c>
      <c r="BB366" s="45"/>
      <c r="BC366" s="46"/>
      <c r="BD366" s="45"/>
      <c r="BE366" s="40">
        <f t="shared" si="1"/>
        <v>260</v>
      </c>
      <c r="BF366" s="41">
        <f t="shared" si="3"/>
        <v>-0.09</v>
      </c>
      <c r="BG366" s="43">
        <v>0.06</v>
      </c>
      <c r="BH366" s="43">
        <v>0.08</v>
      </c>
      <c r="BI366" s="43"/>
      <c r="BJ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8">
        <v>1.3806450331E10</v>
      </c>
      <c r="BB367" s="45"/>
      <c r="BC367" s="46"/>
      <c r="BD367" s="45"/>
      <c r="BE367" s="40">
        <f t="shared" si="1"/>
        <v>260</v>
      </c>
      <c r="BF367" s="41">
        <f t="shared" si="3"/>
        <v>-0.09</v>
      </c>
      <c r="BG367" s="43">
        <v>0.06</v>
      </c>
      <c r="BH367" s="43">
        <v>0.08</v>
      </c>
      <c r="BI367" s="43"/>
      <c r="BJ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8">
        <v>1.3806450331E10</v>
      </c>
      <c r="BB368" s="45"/>
      <c r="BC368" s="46"/>
      <c r="BD368" s="45"/>
      <c r="BE368" s="40">
        <f t="shared" si="1"/>
        <v>260</v>
      </c>
      <c r="BF368" s="41">
        <f t="shared" si="3"/>
        <v>-0.09</v>
      </c>
      <c r="BG368" s="43">
        <v>0.06</v>
      </c>
      <c r="BH368" s="43">
        <v>0.08</v>
      </c>
      <c r="BI368" s="43"/>
      <c r="BJ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8">
        <v>1.3806450331E10</v>
      </c>
      <c r="BB369" s="45"/>
      <c r="BC369" s="46"/>
      <c r="BD369" s="45"/>
      <c r="BE369" s="40">
        <f t="shared" si="1"/>
        <v>260</v>
      </c>
      <c r="BF369" s="41">
        <f t="shared" si="3"/>
        <v>-0.09</v>
      </c>
      <c r="BG369" s="43">
        <v>0.06</v>
      </c>
      <c r="BH369" s="43">
        <v>0.08</v>
      </c>
      <c r="BI369" s="43"/>
      <c r="BJ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8">
        <v>1.3806450331E10</v>
      </c>
      <c r="BB370" s="45"/>
      <c r="BC370" s="46"/>
      <c r="BD370" s="45"/>
      <c r="BE370" s="40">
        <f t="shared" si="1"/>
        <v>260</v>
      </c>
      <c r="BF370" s="41">
        <f t="shared" si="3"/>
        <v>-0.09</v>
      </c>
      <c r="BG370" s="43">
        <v>0.06</v>
      </c>
      <c r="BH370" s="43">
        <v>0.08</v>
      </c>
      <c r="BI370" s="43"/>
      <c r="BJ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8">
        <v>1.3806450331E10</v>
      </c>
      <c r="BB371" s="45"/>
      <c r="BC371" s="46"/>
      <c r="BD371" s="45"/>
      <c r="BE371" s="40">
        <f t="shared" si="1"/>
        <v>260</v>
      </c>
      <c r="BF371" s="41">
        <f t="shared" si="3"/>
        <v>-0.09</v>
      </c>
      <c r="BG371" s="43">
        <v>0.06</v>
      </c>
      <c r="BH371" s="43">
        <v>0.08</v>
      </c>
      <c r="BI371" s="43"/>
      <c r="BJ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8">
        <v>1.3806450331E10</v>
      </c>
      <c r="BB372" s="45"/>
      <c r="BC372" s="46"/>
      <c r="BD372" s="45"/>
      <c r="BE372" s="40">
        <f t="shared" si="1"/>
        <v>260</v>
      </c>
      <c r="BF372" s="41">
        <f t="shared" si="3"/>
        <v>-0.09</v>
      </c>
      <c r="BG372" s="43">
        <v>0.06</v>
      </c>
      <c r="BH372" s="43">
        <v>0.08</v>
      </c>
      <c r="BI372" s="43"/>
      <c r="BJ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8">
        <v>1.3806450331E10</v>
      </c>
      <c r="BB373" s="45"/>
      <c r="BC373" s="46"/>
      <c r="BD373" s="45"/>
      <c r="BE373" s="40">
        <f t="shared" si="1"/>
        <v>260</v>
      </c>
      <c r="BF373" s="41">
        <f t="shared" si="3"/>
        <v>-0.09</v>
      </c>
      <c r="BG373" s="43">
        <v>0.06</v>
      </c>
      <c r="BH373" s="43">
        <v>0.08</v>
      </c>
      <c r="BI373" s="43"/>
      <c r="BJ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8">
        <v>1.3806450331E10</v>
      </c>
      <c r="BB374" s="45"/>
      <c r="BC374" s="46"/>
      <c r="BD374" s="45"/>
      <c r="BE374" s="40">
        <f t="shared" si="1"/>
        <v>260</v>
      </c>
      <c r="BF374" s="41">
        <f t="shared" si="3"/>
        <v>-0.09</v>
      </c>
      <c r="BG374" s="43">
        <v>0.06</v>
      </c>
      <c r="BH374" s="43">
        <v>0.08</v>
      </c>
      <c r="BI374" s="43"/>
      <c r="BJ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8">
        <v>1.3806450331E10</v>
      </c>
      <c r="BB375" s="45"/>
      <c r="BC375" s="46"/>
      <c r="BD375" s="45"/>
      <c r="BE375" s="40">
        <f t="shared" si="1"/>
        <v>260</v>
      </c>
      <c r="BF375" s="41">
        <f t="shared" si="3"/>
        <v>-0.09</v>
      </c>
      <c r="BG375" s="43">
        <v>0.06</v>
      </c>
      <c r="BH375" s="43">
        <v>0.08</v>
      </c>
      <c r="BI375" s="43"/>
      <c r="BJ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8">
        <v>1.3806450331E10</v>
      </c>
      <c r="BB376" s="45"/>
      <c r="BC376" s="46"/>
      <c r="BD376" s="45"/>
      <c r="BE376" s="40">
        <f t="shared" si="1"/>
        <v>260</v>
      </c>
      <c r="BF376" s="41">
        <f t="shared" si="3"/>
        <v>-0.09</v>
      </c>
      <c r="BG376" s="43">
        <v>0.06</v>
      </c>
      <c r="BH376" s="43">
        <v>0.08</v>
      </c>
      <c r="BI376" s="43"/>
      <c r="BJ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8">
        <v>1.3806450331E10</v>
      </c>
      <c r="BB377" s="45"/>
      <c r="BC377" s="46"/>
      <c r="BD377" s="45"/>
      <c r="BE377" s="40">
        <f t="shared" si="1"/>
        <v>260</v>
      </c>
      <c r="BF377" s="41">
        <f t="shared" si="3"/>
        <v>-0.09</v>
      </c>
      <c r="BG377" s="43">
        <v>0.06</v>
      </c>
      <c r="BH377" s="43">
        <v>0.08</v>
      </c>
      <c r="BI377" s="43"/>
      <c r="BJ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8">
        <v>1.3806450331E10</v>
      </c>
      <c r="BB378" s="45"/>
      <c r="BC378" s="46"/>
      <c r="BD378" s="45"/>
      <c r="BE378" s="40">
        <f t="shared" si="1"/>
        <v>260</v>
      </c>
      <c r="BF378" s="41">
        <f t="shared" si="3"/>
        <v>-0.09</v>
      </c>
      <c r="BG378" s="43">
        <v>0.06</v>
      </c>
      <c r="BH378" s="43">
        <v>0.08</v>
      </c>
      <c r="BI378" s="43"/>
      <c r="BJ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8">
        <v>1.3806450331E10</v>
      </c>
      <c r="BB379" s="45"/>
      <c r="BC379" s="46"/>
      <c r="BD379" s="45"/>
      <c r="BE379" s="40">
        <f t="shared" si="1"/>
        <v>260</v>
      </c>
      <c r="BF379" s="41">
        <f t="shared" si="3"/>
        <v>-0.09</v>
      </c>
      <c r="BG379" s="43">
        <v>0.06</v>
      </c>
      <c r="BH379" s="43">
        <v>0.08</v>
      </c>
      <c r="BI379" s="43"/>
      <c r="BJ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8">
        <v>1.3806450331E10</v>
      </c>
      <c r="BB380" s="45"/>
      <c r="BC380" s="46"/>
      <c r="BD380" s="45"/>
      <c r="BE380" s="40">
        <f t="shared" si="1"/>
        <v>260</v>
      </c>
      <c r="BF380" s="41">
        <f t="shared" si="3"/>
        <v>-0.09</v>
      </c>
      <c r="BG380" s="43">
        <v>0.06</v>
      </c>
      <c r="BH380" s="43">
        <v>0.08</v>
      </c>
      <c r="BI380" s="43"/>
      <c r="BJ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8">
        <v>1.3806450331E10</v>
      </c>
      <c r="BB381" s="45"/>
      <c r="BC381" s="46"/>
      <c r="BD381" s="45"/>
      <c r="BE381" s="40">
        <f t="shared" si="1"/>
        <v>260</v>
      </c>
      <c r="BF381" s="41">
        <f t="shared" si="3"/>
        <v>-0.09</v>
      </c>
      <c r="BG381" s="43">
        <v>0.06</v>
      </c>
      <c r="BH381" s="43">
        <v>0.08</v>
      </c>
      <c r="BI381" s="43"/>
      <c r="BJ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8">
        <v>1.3806450331E10</v>
      </c>
      <c r="BB382" s="45"/>
      <c r="BC382" s="46"/>
      <c r="BD382" s="45"/>
      <c r="BE382" s="40">
        <f t="shared" si="1"/>
        <v>260</v>
      </c>
      <c r="BF382" s="41">
        <f t="shared" si="3"/>
        <v>-0.09</v>
      </c>
      <c r="BG382" s="43">
        <v>0.06</v>
      </c>
      <c r="BH382" s="43">
        <v>0.08</v>
      </c>
      <c r="BI382" s="43"/>
      <c r="BJ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8">
        <v>1.3806450331E10</v>
      </c>
      <c r="BB383" s="45"/>
      <c r="BC383" s="46"/>
      <c r="BD383" s="45"/>
      <c r="BE383" s="40">
        <f t="shared" si="1"/>
        <v>260</v>
      </c>
      <c r="BF383" s="41">
        <f t="shared" si="3"/>
        <v>-0.09</v>
      </c>
      <c r="BG383" s="43">
        <v>0.06</v>
      </c>
      <c r="BH383" s="43">
        <v>0.08</v>
      </c>
      <c r="BI383" s="43"/>
      <c r="BJ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8">
        <v>1.3806450331E10</v>
      </c>
      <c r="BB384" s="45"/>
      <c r="BC384" s="46"/>
      <c r="BD384" s="45"/>
      <c r="BE384" s="40">
        <f t="shared" si="1"/>
        <v>260</v>
      </c>
      <c r="BF384" s="41">
        <f t="shared" si="3"/>
        <v>-0.09</v>
      </c>
      <c r="BG384" s="43">
        <v>0.06</v>
      </c>
      <c r="BH384" s="43">
        <v>0.08</v>
      </c>
      <c r="BI384" s="43"/>
      <c r="BJ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8">
        <v>1.3806450331E10</v>
      </c>
      <c r="BB385" s="45"/>
      <c r="BC385" s="46"/>
      <c r="BD385" s="45"/>
      <c r="BE385" s="40">
        <f t="shared" si="1"/>
        <v>260</v>
      </c>
      <c r="BF385" s="41">
        <f t="shared" si="3"/>
        <v>-0.09</v>
      </c>
      <c r="BG385" s="43">
        <v>0.06</v>
      </c>
      <c r="BH385" s="43">
        <v>0.08</v>
      </c>
      <c r="BI385" s="43"/>
      <c r="BJ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8">
        <v>1.3806450331E10</v>
      </c>
      <c r="BB386" s="45"/>
      <c r="BC386" s="46"/>
      <c r="BD386" s="45"/>
      <c r="BE386" s="40">
        <f t="shared" si="1"/>
        <v>260</v>
      </c>
      <c r="BF386" s="41">
        <f t="shared" si="3"/>
        <v>-0.09</v>
      </c>
      <c r="BG386" s="43">
        <v>0.06</v>
      </c>
      <c r="BH386" s="43">
        <v>0.08</v>
      </c>
      <c r="BI386" s="43"/>
      <c r="BJ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8">
        <v>1.3806450331E10</v>
      </c>
      <c r="BB387" s="45"/>
      <c r="BC387" s="46"/>
      <c r="BD387" s="45"/>
      <c r="BE387" s="40">
        <f t="shared" si="1"/>
        <v>260</v>
      </c>
      <c r="BF387" s="41">
        <f t="shared" si="3"/>
        <v>-0.09</v>
      </c>
      <c r="BG387" s="43">
        <v>0.06</v>
      </c>
      <c r="BH387" s="43">
        <v>0.08</v>
      </c>
      <c r="BI387" s="43"/>
      <c r="BJ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8">
        <v>1.3806450331E10</v>
      </c>
      <c r="BB388" s="45"/>
      <c r="BC388" s="46"/>
      <c r="BD388" s="45"/>
      <c r="BE388" s="40">
        <f t="shared" si="1"/>
        <v>260</v>
      </c>
      <c r="BF388" s="41">
        <f t="shared" si="3"/>
        <v>-0.09</v>
      </c>
      <c r="BG388" s="43">
        <v>0.06</v>
      </c>
      <c r="BH388" s="43">
        <v>0.08</v>
      </c>
      <c r="BI388" s="43"/>
      <c r="BJ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8">
        <v>1.3806450331E10</v>
      </c>
      <c r="BB389" s="45"/>
      <c r="BC389" s="46"/>
      <c r="BD389" s="45"/>
      <c r="BE389" s="40">
        <f t="shared" si="1"/>
        <v>260</v>
      </c>
      <c r="BF389" s="41">
        <f t="shared" si="3"/>
        <v>-0.09</v>
      </c>
      <c r="BG389" s="43">
        <v>0.06</v>
      </c>
      <c r="BH389" s="43">
        <v>0.08</v>
      </c>
      <c r="BI389" s="43"/>
      <c r="BJ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8">
        <v>1.3806450331E10</v>
      </c>
      <c r="BB390" s="45"/>
      <c r="BC390" s="46"/>
      <c r="BD390" s="45"/>
      <c r="BE390" s="40">
        <f t="shared" si="1"/>
        <v>260</v>
      </c>
      <c r="BF390" s="41">
        <f t="shared" si="3"/>
        <v>-0.09</v>
      </c>
      <c r="BG390" s="43">
        <v>0.06</v>
      </c>
      <c r="BH390" s="43">
        <v>0.08</v>
      </c>
      <c r="BI390" s="43"/>
      <c r="BJ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8">
        <v>1.3806450331E10</v>
      </c>
      <c r="BB391" s="45"/>
      <c r="BC391" s="46"/>
      <c r="BD391" s="45"/>
      <c r="BE391" s="40">
        <f t="shared" si="1"/>
        <v>260</v>
      </c>
      <c r="BF391" s="41">
        <f t="shared" si="3"/>
        <v>-0.09</v>
      </c>
      <c r="BG391" s="43">
        <v>0.06</v>
      </c>
      <c r="BH391" s="43">
        <v>0.08</v>
      </c>
      <c r="BI391" s="43"/>
      <c r="BJ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8">
        <v>1.3806450331E10</v>
      </c>
      <c r="BB392" s="45"/>
      <c r="BC392" s="46"/>
      <c r="BD392" s="45"/>
      <c r="BE392" s="40">
        <f t="shared" si="1"/>
        <v>260</v>
      </c>
      <c r="BF392" s="41">
        <f t="shared" si="3"/>
        <v>-0.09</v>
      </c>
      <c r="BG392" s="43">
        <v>0.06</v>
      </c>
      <c r="BH392" s="43">
        <v>0.08</v>
      </c>
      <c r="BI392" s="43"/>
      <c r="BJ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8">
        <v>1.3502891991E10</v>
      </c>
      <c r="BB393" s="45"/>
      <c r="BC393" s="46"/>
      <c r="BD393" s="45"/>
      <c r="BE393" s="40">
        <f t="shared" si="1"/>
        <v>230</v>
      </c>
      <c r="BF393" s="41">
        <f t="shared" si="3"/>
        <v>-0.09</v>
      </c>
      <c r="BG393" s="43">
        <v>0.06</v>
      </c>
      <c r="BH393" s="43">
        <v>0.08</v>
      </c>
      <c r="BI393" s="43"/>
      <c r="BJ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8">
        <v>1.3502891991E10</v>
      </c>
      <c r="BB394" s="45"/>
      <c r="BC394" s="46"/>
      <c r="BD394" s="45"/>
      <c r="BE394" s="40">
        <f t="shared" si="1"/>
        <v>230</v>
      </c>
      <c r="BF394" s="41">
        <f t="shared" si="3"/>
        <v>-0.09</v>
      </c>
      <c r="BG394" s="43">
        <v>0.06</v>
      </c>
      <c r="BH394" s="43">
        <v>0.08</v>
      </c>
      <c r="BI394" s="43"/>
      <c r="BJ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8">
        <v>1.3502891991E10</v>
      </c>
      <c r="BB395" s="45"/>
      <c r="BC395" s="46"/>
      <c r="BD395" s="45"/>
      <c r="BE395" s="40">
        <f t="shared" si="1"/>
        <v>230</v>
      </c>
      <c r="BF395" s="41">
        <f t="shared" si="3"/>
        <v>-0.09</v>
      </c>
      <c r="BG395" s="43">
        <v>0.06</v>
      </c>
      <c r="BH395" s="43">
        <v>0.08</v>
      </c>
      <c r="BI395" s="43"/>
      <c r="BJ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8">
        <v>1.3502891991E10</v>
      </c>
      <c r="BB396" s="45"/>
      <c r="BC396" s="46"/>
      <c r="BD396" s="45"/>
      <c r="BE396" s="40">
        <f t="shared" si="1"/>
        <v>230</v>
      </c>
      <c r="BF396" s="41">
        <f t="shared" si="3"/>
        <v>-0.09</v>
      </c>
      <c r="BG396" s="43">
        <v>0.06</v>
      </c>
      <c r="BH396" s="43">
        <v>0.08</v>
      </c>
      <c r="BI396" s="43"/>
      <c r="BJ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8">
        <v>1.3502891991E10</v>
      </c>
      <c r="BB397" s="45"/>
      <c r="BC397" s="46"/>
      <c r="BD397" s="45"/>
      <c r="BE397" s="40">
        <f t="shared" si="1"/>
        <v>230</v>
      </c>
      <c r="BF397" s="41">
        <f t="shared" si="3"/>
        <v>-0.09</v>
      </c>
      <c r="BG397" s="43">
        <v>0.06</v>
      </c>
      <c r="BH397" s="43">
        <v>0.08</v>
      </c>
      <c r="BI397" s="43"/>
      <c r="BJ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8">
        <v>1.3502891991E10</v>
      </c>
      <c r="BB398" s="45"/>
      <c r="BC398" s="46"/>
      <c r="BD398" s="45"/>
      <c r="BE398" s="40">
        <f t="shared" si="1"/>
        <v>230</v>
      </c>
      <c r="BF398" s="41">
        <f t="shared" si="3"/>
        <v>-0.09</v>
      </c>
      <c r="BG398" s="43">
        <v>0.06</v>
      </c>
      <c r="BH398" s="43">
        <v>0.08</v>
      </c>
      <c r="BI398" s="43"/>
      <c r="BJ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8">
        <v>1.3502891991E10</v>
      </c>
      <c r="BB399" s="45"/>
      <c r="BC399" s="46"/>
      <c r="BD399" s="45"/>
      <c r="BE399" s="40">
        <f t="shared" si="1"/>
        <v>230</v>
      </c>
      <c r="BF399" s="41">
        <f t="shared" si="3"/>
        <v>-0.09</v>
      </c>
      <c r="BG399" s="43">
        <v>0.06</v>
      </c>
      <c r="BH399" s="43">
        <v>0.08</v>
      </c>
      <c r="BI399" s="43"/>
      <c r="BJ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8">
        <v>1.3502891991E10</v>
      </c>
      <c r="BB400" s="45"/>
      <c r="BC400" s="46"/>
      <c r="BD400" s="45"/>
      <c r="BE400" s="40">
        <f t="shared" si="1"/>
        <v>230</v>
      </c>
      <c r="BF400" s="41">
        <f t="shared" si="3"/>
        <v>-0.09</v>
      </c>
      <c r="BG400" s="43">
        <v>0.06</v>
      </c>
      <c r="BH400" s="43">
        <v>0.08</v>
      </c>
      <c r="BI400" s="43"/>
      <c r="BJ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8">
        <v>1.3502891991E10</v>
      </c>
      <c r="BB401" s="45"/>
      <c r="BC401" s="46"/>
      <c r="BD401" s="45"/>
      <c r="BE401" s="40">
        <f t="shared" si="1"/>
        <v>230</v>
      </c>
      <c r="BF401" s="41">
        <f t="shared" si="3"/>
        <v>-0.09</v>
      </c>
      <c r="BG401" s="43">
        <v>0.06</v>
      </c>
      <c r="BH401" s="43">
        <v>0.08</v>
      </c>
      <c r="BI401" s="43"/>
      <c r="BJ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8">
        <v>1.3502891991E10</v>
      </c>
      <c r="BB402" s="45"/>
      <c r="BC402" s="46"/>
      <c r="BD402" s="45"/>
      <c r="BE402" s="40">
        <f t="shared" si="1"/>
        <v>230</v>
      </c>
      <c r="BF402" s="41">
        <f t="shared" si="3"/>
        <v>-0.09</v>
      </c>
      <c r="BG402" s="43">
        <v>0.06</v>
      </c>
      <c r="BH402" s="43">
        <v>0.08</v>
      </c>
      <c r="BI402" s="43"/>
      <c r="BJ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8">
        <v>1.3502891991E10</v>
      </c>
      <c r="BB403" s="45"/>
      <c r="BC403" s="46"/>
      <c r="BD403" s="45"/>
      <c r="BE403" s="40">
        <f t="shared" si="1"/>
        <v>230</v>
      </c>
      <c r="BF403" s="41">
        <f t="shared" si="3"/>
        <v>-0.09</v>
      </c>
      <c r="BG403" s="43">
        <v>0.06</v>
      </c>
      <c r="BH403" s="43">
        <v>0.08</v>
      </c>
      <c r="BI403" s="43"/>
      <c r="BJ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8">
        <v>1.3502891991E10</v>
      </c>
      <c r="BB404" s="45"/>
      <c r="BC404" s="46"/>
      <c r="BD404" s="45"/>
      <c r="BE404" s="40">
        <f t="shared" si="1"/>
        <v>230</v>
      </c>
      <c r="BF404" s="41">
        <f t="shared" si="3"/>
        <v>-0.09</v>
      </c>
      <c r="BG404" s="43">
        <v>0.06</v>
      </c>
      <c r="BH404" s="43">
        <v>0.08</v>
      </c>
      <c r="BI404" s="43"/>
      <c r="BJ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8">
        <v>1.3502891991E10</v>
      </c>
      <c r="BB405" s="45"/>
      <c r="BC405" s="46"/>
      <c r="BD405" s="45"/>
      <c r="BE405" s="40">
        <f t="shared" si="1"/>
        <v>230</v>
      </c>
      <c r="BF405" s="41">
        <f t="shared" si="3"/>
        <v>-0.09</v>
      </c>
      <c r="BG405" s="43">
        <v>0.06</v>
      </c>
      <c r="BH405" s="43">
        <v>0.08</v>
      </c>
      <c r="BI405" s="43"/>
      <c r="BJ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6">
        <v>1.3502891991E10</v>
      </c>
      <c r="BB406" s="45"/>
      <c r="BC406" s="46"/>
      <c r="BD406" s="45"/>
      <c r="BE406" s="40">
        <f t="shared" si="1"/>
        <v>230</v>
      </c>
      <c r="BF406" s="41">
        <f t="shared" si="3"/>
        <v>-0.09</v>
      </c>
      <c r="BG406" s="43">
        <v>0.06</v>
      </c>
      <c r="BH406" s="43">
        <v>0.08</v>
      </c>
      <c r="BI406" s="43"/>
      <c r="BJ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6">
        <v>1.3502891991E10</v>
      </c>
      <c r="BB407" s="45"/>
      <c r="BC407" s="46"/>
      <c r="BD407" s="45"/>
      <c r="BE407" s="40">
        <f t="shared" si="1"/>
        <v>230</v>
      </c>
      <c r="BF407" s="41">
        <f t="shared" si="3"/>
        <v>-0.09</v>
      </c>
      <c r="BG407" s="43">
        <v>0.06</v>
      </c>
      <c r="BH407" s="43">
        <v>0.08</v>
      </c>
      <c r="BI407" s="43"/>
      <c r="BJ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6">
        <v>1.3502891991E10</v>
      </c>
      <c r="BB408" s="45"/>
      <c r="BC408" s="46"/>
      <c r="BD408" s="45"/>
      <c r="BE408" s="40">
        <f t="shared" si="1"/>
        <v>230</v>
      </c>
      <c r="BF408" s="41">
        <f t="shared" si="3"/>
        <v>-0.09</v>
      </c>
      <c r="BG408" s="43">
        <v>0.06</v>
      </c>
      <c r="BH408" s="43">
        <v>0.08</v>
      </c>
      <c r="BI408" s="43"/>
      <c r="BJ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6">
        <v>1.3502891991E10</v>
      </c>
      <c r="BB409" s="45"/>
      <c r="BC409" s="46"/>
      <c r="BD409" s="45"/>
      <c r="BE409" s="40">
        <f t="shared" si="1"/>
        <v>230</v>
      </c>
      <c r="BF409" s="41">
        <f t="shared" si="3"/>
        <v>-0.09</v>
      </c>
      <c r="BG409" s="43">
        <v>0.06</v>
      </c>
      <c r="BH409" s="43">
        <v>0.08</v>
      </c>
      <c r="BI409" s="43"/>
      <c r="BJ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6">
        <v>1.3502891991E10</v>
      </c>
      <c r="BB410" s="45"/>
      <c r="BC410" s="46"/>
      <c r="BD410" s="45"/>
      <c r="BE410" s="40">
        <f t="shared" si="1"/>
        <v>230</v>
      </c>
      <c r="BF410" s="41">
        <f t="shared" si="3"/>
        <v>-0.09</v>
      </c>
      <c r="BG410" s="43">
        <v>0.06</v>
      </c>
      <c r="BH410" s="43">
        <v>0.08</v>
      </c>
      <c r="BI410" s="43"/>
      <c r="BJ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6">
        <v>1.3244078745E10</v>
      </c>
      <c r="BB411" s="45"/>
      <c r="BC411" s="46"/>
      <c r="BD411" s="45"/>
      <c r="BE411" s="40">
        <f t="shared" si="1"/>
        <v>200</v>
      </c>
      <c r="BF411" s="41">
        <f t="shared" si="3"/>
        <v>-0.09</v>
      </c>
      <c r="BG411" s="43">
        <v>0.06</v>
      </c>
      <c r="BH411" s="43">
        <v>0.08</v>
      </c>
      <c r="BI411" s="43"/>
      <c r="BJ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6">
        <v>1.3244078745E10</v>
      </c>
      <c r="BB412" s="45"/>
      <c r="BC412" s="46"/>
      <c r="BD412" s="45"/>
      <c r="BE412" s="40">
        <f t="shared" si="1"/>
        <v>200</v>
      </c>
      <c r="BF412" s="41">
        <f t="shared" si="3"/>
        <v>-0.09</v>
      </c>
      <c r="BG412" s="43">
        <v>0.06</v>
      </c>
      <c r="BH412" s="43">
        <v>0.08</v>
      </c>
      <c r="BI412" s="43"/>
      <c r="BJ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6">
        <v>1.3244078745E10</v>
      </c>
      <c r="BB413" s="45"/>
      <c r="BC413" s="46"/>
      <c r="BD413" s="45"/>
      <c r="BE413" s="40">
        <f t="shared" si="1"/>
        <v>200</v>
      </c>
      <c r="BF413" s="41">
        <f t="shared" si="3"/>
        <v>-0.09</v>
      </c>
      <c r="BG413" s="43">
        <v>0.06</v>
      </c>
      <c r="BH413" s="43">
        <v>0.08</v>
      </c>
      <c r="BI413" s="43"/>
      <c r="BJ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6">
        <v>1.3244078745E10</v>
      </c>
      <c r="BB414" s="45"/>
      <c r="BC414" s="46"/>
      <c r="BD414" s="45"/>
      <c r="BE414" s="40">
        <f t="shared" si="1"/>
        <v>200</v>
      </c>
      <c r="BF414" s="41">
        <f t="shared" si="3"/>
        <v>-0.09</v>
      </c>
      <c r="BG414" s="43">
        <v>0.06</v>
      </c>
      <c r="BH414" s="43">
        <v>0.08</v>
      </c>
      <c r="BI414" s="43"/>
      <c r="BJ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6">
        <v>1.3244078745E10</v>
      </c>
      <c r="BB415" s="45"/>
      <c r="BC415" s="46"/>
      <c r="BD415" s="45"/>
      <c r="BE415" s="40">
        <f t="shared" si="1"/>
        <v>200</v>
      </c>
      <c r="BF415" s="41">
        <f t="shared" si="3"/>
        <v>-0.09</v>
      </c>
      <c r="BG415" s="43">
        <v>0.06</v>
      </c>
      <c r="BH415" s="43">
        <v>0.08</v>
      </c>
      <c r="BI415" s="43"/>
      <c r="BJ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6">
        <v>1.3244078745E10</v>
      </c>
      <c r="BB416" s="45"/>
      <c r="BC416" s="46"/>
      <c r="BD416" s="45"/>
      <c r="BE416" s="40">
        <f t="shared" si="1"/>
        <v>200</v>
      </c>
      <c r="BF416" s="41">
        <f t="shared" si="3"/>
        <v>-0.09</v>
      </c>
      <c r="BG416" s="43">
        <v>0.06</v>
      </c>
      <c r="BH416" s="43">
        <v>0.08</v>
      </c>
      <c r="BI416" s="43"/>
      <c r="BJ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6">
        <v>1.3244078745E10</v>
      </c>
      <c r="BB417" s="45"/>
      <c r="BC417" s="46"/>
      <c r="BD417" s="45"/>
      <c r="BE417" s="40">
        <f t="shared" si="1"/>
        <v>200</v>
      </c>
      <c r="BF417" s="41">
        <f t="shared" si="3"/>
        <v>-0.09</v>
      </c>
      <c r="BG417" s="43">
        <v>0.06</v>
      </c>
      <c r="BH417" s="43">
        <v>0.08</v>
      </c>
      <c r="BI417" s="43"/>
      <c r="BJ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6">
        <v>1.2796621319E10</v>
      </c>
      <c r="BB418" s="45"/>
      <c r="BC418" s="46"/>
      <c r="BD418" s="45"/>
      <c r="BE418" s="40">
        <f t="shared" si="1"/>
        <v>170</v>
      </c>
      <c r="BF418" s="41">
        <f t="shared" si="3"/>
        <v>-0.09</v>
      </c>
      <c r="BG418" s="43">
        <v>0.06</v>
      </c>
      <c r="BH418" s="43">
        <v>0.08</v>
      </c>
      <c r="BI418" s="43"/>
      <c r="BJ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6">
        <v>1.2796621319E10</v>
      </c>
      <c r="BB419" s="45"/>
      <c r="BC419" s="46"/>
      <c r="BD419" s="45"/>
      <c r="BE419" s="40">
        <f t="shared" si="1"/>
        <v>170</v>
      </c>
      <c r="BF419" s="41">
        <f t="shared" si="3"/>
        <v>-0.09</v>
      </c>
      <c r="BG419" s="43">
        <v>0.06</v>
      </c>
      <c r="BH419" s="43">
        <v>0.08</v>
      </c>
      <c r="BI419" s="43"/>
      <c r="BJ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6">
        <v>1.2796621319E10</v>
      </c>
      <c r="BB420" s="45"/>
      <c r="BC420" s="46"/>
      <c r="BD420" s="45"/>
      <c r="BE420" s="40">
        <f t="shared" si="1"/>
        <v>170</v>
      </c>
      <c r="BF420" s="41">
        <f t="shared" si="3"/>
        <v>-0.09</v>
      </c>
      <c r="BG420" s="43">
        <v>0.06</v>
      </c>
      <c r="BH420" s="43">
        <v>0.08</v>
      </c>
      <c r="BI420" s="43"/>
      <c r="BJ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6">
        <v>1.2796621319E10</v>
      </c>
      <c r="BB421" s="45"/>
      <c r="BC421" s="46"/>
      <c r="BD421" s="45"/>
      <c r="BE421" s="40">
        <f t="shared" si="1"/>
        <v>170</v>
      </c>
      <c r="BF421" s="41">
        <f t="shared" si="3"/>
        <v>-0.09</v>
      </c>
      <c r="BG421" s="43">
        <v>0.06</v>
      </c>
      <c r="BH421" s="43">
        <v>0.08</v>
      </c>
      <c r="BI421" s="43"/>
      <c r="BJ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6">
        <v>1.2796621319E10</v>
      </c>
      <c r="BB422" s="45"/>
      <c r="BC422" s="46"/>
      <c r="BD422" s="45"/>
      <c r="BE422" s="40">
        <f t="shared" si="1"/>
        <v>170</v>
      </c>
      <c r="BF422" s="41">
        <f t="shared" si="3"/>
        <v>-0.09</v>
      </c>
      <c r="BG422" s="43">
        <v>0.06</v>
      </c>
      <c r="BH422" s="43">
        <v>0.08</v>
      </c>
      <c r="BI422" s="43"/>
      <c r="BJ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6">
        <v>1.2796621319E10</v>
      </c>
      <c r="BB423" s="45"/>
      <c r="BC423" s="46"/>
      <c r="BD423" s="45"/>
      <c r="BE423" s="40">
        <f t="shared" si="1"/>
        <v>170</v>
      </c>
      <c r="BF423" s="41">
        <f t="shared" si="3"/>
        <v>-0.09</v>
      </c>
      <c r="BG423" s="43">
        <v>0.06</v>
      </c>
      <c r="BH423" s="43">
        <v>0.08</v>
      </c>
      <c r="BI423" s="43"/>
      <c r="BJ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6">
        <v>1.2796621319E10</v>
      </c>
      <c r="BB424" s="45"/>
      <c r="BC424" s="46"/>
      <c r="BD424" s="45"/>
      <c r="BE424" s="40">
        <f t="shared" si="1"/>
        <v>170</v>
      </c>
      <c r="BF424" s="41">
        <f t="shared" si="3"/>
        <v>-0.09</v>
      </c>
      <c r="BG424" s="43">
        <v>0.06</v>
      </c>
      <c r="BH424" s="43">
        <v>0.08</v>
      </c>
      <c r="BI424" s="43"/>
      <c r="BJ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6">
        <v>1.2796621319E10</v>
      </c>
      <c r="BB425" s="45"/>
      <c r="BC425" s="46"/>
      <c r="BD425" s="45"/>
      <c r="BE425" s="40">
        <f t="shared" si="1"/>
        <v>170</v>
      </c>
      <c r="BF425" s="41">
        <f t="shared" si="3"/>
        <v>-0.09</v>
      </c>
      <c r="BG425" s="43">
        <v>0.06</v>
      </c>
      <c r="BH425" s="43">
        <v>0.08</v>
      </c>
      <c r="BI425" s="43"/>
      <c r="BJ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6">
        <v>1.2796621319E10</v>
      </c>
      <c r="BB426" s="45"/>
      <c r="BC426" s="46"/>
      <c r="BD426" s="45"/>
      <c r="BE426" s="40">
        <f t="shared" si="1"/>
        <v>170</v>
      </c>
      <c r="BF426" s="41">
        <f t="shared" si="3"/>
        <v>-0.09</v>
      </c>
      <c r="BG426" s="43">
        <v>0.06</v>
      </c>
      <c r="BH426" s="43">
        <v>0.08</v>
      </c>
      <c r="BI426" s="43"/>
      <c r="BJ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6">
        <v>1.2796621319E10</v>
      </c>
      <c r="BB427" s="45"/>
      <c r="BC427" s="46"/>
      <c r="BD427" s="45"/>
      <c r="BE427" s="40">
        <f t="shared" si="1"/>
        <v>170</v>
      </c>
      <c r="BF427" s="41">
        <f t="shared" si="3"/>
        <v>-0.09</v>
      </c>
      <c r="BG427" s="43">
        <v>0.06</v>
      </c>
      <c r="BH427" s="43">
        <v>0.08</v>
      </c>
      <c r="BI427" s="43"/>
      <c r="BJ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6">
        <v>1.2796621319E10</v>
      </c>
      <c r="BB428" s="45"/>
      <c r="BC428" s="46"/>
      <c r="BD428" s="45"/>
      <c r="BE428" s="40">
        <f t="shared" si="1"/>
        <v>170</v>
      </c>
      <c r="BF428" s="41">
        <f t="shared" si="3"/>
        <v>-0.09</v>
      </c>
      <c r="BG428" s="43">
        <v>0.06</v>
      </c>
      <c r="BH428" s="43">
        <v>0.08</v>
      </c>
      <c r="BI428" s="43"/>
      <c r="BJ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6">
        <v>1.2796621319E10</v>
      </c>
      <c r="BB429" s="45"/>
      <c r="BC429" s="46"/>
      <c r="BD429" s="45"/>
      <c r="BE429" s="40">
        <f t="shared" si="1"/>
        <v>170</v>
      </c>
      <c r="BF429" s="41">
        <f t="shared" si="3"/>
        <v>-0.09</v>
      </c>
      <c r="BG429" s="43">
        <v>0.06</v>
      </c>
      <c r="BH429" s="43">
        <v>0.08</v>
      </c>
      <c r="BI429" s="43"/>
      <c r="BJ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6">
        <v>1.2796621319E10</v>
      </c>
      <c r="BB430" s="45"/>
      <c r="BC430" s="46"/>
      <c r="BD430" s="45"/>
      <c r="BE430" s="40">
        <f t="shared" si="1"/>
        <v>170</v>
      </c>
      <c r="BF430" s="41">
        <f t="shared" si="3"/>
        <v>-0.09</v>
      </c>
      <c r="BG430" s="43">
        <v>0.06</v>
      </c>
      <c r="BH430" s="43">
        <v>0.08</v>
      </c>
      <c r="BI430" s="43"/>
      <c r="BJ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6">
        <v>1.2796621319E10</v>
      </c>
      <c r="BB431" s="45"/>
      <c r="BC431" s="46"/>
      <c r="BD431" s="45"/>
      <c r="BE431" s="40">
        <f t="shared" si="1"/>
        <v>170</v>
      </c>
      <c r="BF431" s="41">
        <f t="shared" si="3"/>
        <v>-0.09</v>
      </c>
      <c r="BG431" s="43">
        <v>0.06</v>
      </c>
      <c r="BH431" s="43">
        <v>0.08</v>
      </c>
      <c r="BI431" s="43"/>
      <c r="BJ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6">
        <v>1.2796621319E10</v>
      </c>
      <c r="BB432" s="45"/>
      <c r="BC432" s="46"/>
      <c r="BD432" s="45"/>
      <c r="BE432" s="40">
        <f t="shared" si="1"/>
        <v>170</v>
      </c>
      <c r="BF432" s="41">
        <f t="shared" si="3"/>
        <v>-0.09</v>
      </c>
      <c r="BG432" s="43">
        <v>0.06</v>
      </c>
      <c r="BH432" s="43">
        <v>0.08</v>
      </c>
      <c r="BI432" s="43"/>
      <c r="BJ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6">
        <v>1.2407387612E10</v>
      </c>
      <c r="BB433" s="45"/>
      <c r="BC433" s="46"/>
      <c r="BD433" s="45"/>
      <c r="BE433" s="40">
        <f t="shared" si="1"/>
        <v>143</v>
      </c>
      <c r="BF433" s="41">
        <f t="shared" si="3"/>
        <v>-0.1</v>
      </c>
      <c r="BG433" s="43">
        <v>0.06</v>
      </c>
      <c r="BH433" s="43">
        <v>0.08</v>
      </c>
      <c r="BI433" s="43"/>
      <c r="BJ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6">
        <v>1.2005288704E10</v>
      </c>
      <c r="BB434" s="45"/>
      <c r="BC434" s="46"/>
      <c r="BD434" s="45"/>
      <c r="BE434" s="40">
        <f t="shared" si="1"/>
        <v>470</v>
      </c>
      <c r="BF434" s="41">
        <f t="shared" si="3"/>
        <v>-0.09</v>
      </c>
      <c r="BG434" s="43">
        <v>0.06</v>
      </c>
      <c r="BH434" s="43">
        <v>0.08</v>
      </c>
      <c r="BI434" s="43"/>
      <c r="BJ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6">
        <v>1.2005288704E10</v>
      </c>
      <c r="BB435" s="45"/>
      <c r="BC435" s="46"/>
      <c r="BD435" s="45"/>
      <c r="BE435" s="40">
        <f t="shared" si="1"/>
        <v>470</v>
      </c>
      <c r="BF435" s="41">
        <f t="shared" si="3"/>
        <v>-0.09</v>
      </c>
      <c r="BG435" s="43">
        <v>0.06</v>
      </c>
      <c r="BH435" s="43">
        <v>0.08</v>
      </c>
      <c r="BI435" s="43"/>
      <c r="BJ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6">
        <v>1.2005288704E10</v>
      </c>
      <c r="BB436" s="45"/>
      <c r="BC436" s="46"/>
      <c r="BD436" s="45"/>
      <c r="BE436" s="40">
        <f t="shared" si="1"/>
        <v>470</v>
      </c>
      <c r="BF436" s="41">
        <f t="shared" si="3"/>
        <v>-0.09</v>
      </c>
      <c r="BG436" s="43">
        <v>0.06</v>
      </c>
      <c r="BH436" s="43">
        <v>0.08</v>
      </c>
      <c r="BI436" s="43"/>
      <c r="BJ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6">
        <v>1.2005288704E10</v>
      </c>
      <c r="BB437" s="45"/>
      <c r="BC437" s="46"/>
      <c r="BD437" s="45"/>
      <c r="BE437" s="40">
        <f t="shared" si="1"/>
        <v>470</v>
      </c>
      <c r="BF437" s="41">
        <f t="shared" si="3"/>
        <v>-0.09</v>
      </c>
      <c r="BG437" s="43">
        <v>0.06</v>
      </c>
      <c r="BH437" s="43">
        <v>0.08</v>
      </c>
      <c r="BI437" s="43"/>
      <c r="BJ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6">
        <v>1.1980353677E10</v>
      </c>
      <c r="BB438" s="45"/>
      <c r="BC438" s="46"/>
      <c r="BD438" s="45"/>
      <c r="BE438" s="40">
        <f t="shared" si="1"/>
        <v>350</v>
      </c>
      <c r="BF438" s="41">
        <f t="shared" si="3"/>
        <v>-0.08</v>
      </c>
      <c r="BG438" s="43">
        <v>0.06</v>
      </c>
      <c r="BH438" s="43">
        <v>0.08</v>
      </c>
      <c r="BI438" s="43"/>
      <c r="BJ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6">
        <v>1.1980353677E10</v>
      </c>
      <c r="BB439" s="45"/>
      <c r="BC439" s="46"/>
      <c r="BD439" s="45"/>
      <c r="BE439" s="40">
        <f t="shared" si="1"/>
        <v>350</v>
      </c>
      <c r="BF439" s="41">
        <f t="shared" si="3"/>
        <v>-0.08</v>
      </c>
      <c r="BG439" s="43">
        <v>0.06</v>
      </c>
      <c r="BH439" s="43">
        <v>0.08</v>
      </c>
      <c r="BI439" s="43"/>
      <c r="BJ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6">
        <v>1.1944714813E10</v>
      </c>
      <c r="BB440" s="45"/>
      <c r="BC440" s="46"/>
      <c r="BD440" s="45"/>
      <c r="BE440" s="40">
        <f t="shared" si="1"/>
        <v>250</v>
      </c>
      <c r="BF440" s="41">
        <f t="shared" si="3"/>
        <v>-0.09</v>
      </c>
      <c r="BG440" s="43">
        <v>0.06</v>
      </c>
      <c r="BH440" s="43">
        <v>0.08</v>
      </c>
      <c r="BI440" s="43"/>
      <c r="BJ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6">
        <v>1.1944714813E10</v>
      </c>
      <c r="BB441" s="45"/>
      <c r="BC441" s="46"/>
      <c r="BD441" s="45"/>
      <c r="BE441" s="40">
        <f t="shared" si="1"/>
        <v>250</v>
      </c>
      <c r="BF441" s="41">
        <f t="shared" si="3"/>
        <v>-0.09</v>
      </c>
      <c r="BG441" s="43">
        <v>0.06</v>
      </c>
      <c r="BH441" s="43">
        <v>0.08</v>
      </c>
      <c r="BI441" s="43"/>
      <c r="BJ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6">
        <v>1.1944714813E10</v>
      </c>
      <c r="BB442" s="45"/>
      <c r="BC442" s="46"/>
      <c r="BD442" s="45"/>
      <c r="BE442" s="40">
        <f t="shared" si="1"/>
        <v>250</v>
      </c>
      <c r="BF442" s="41">
        <f t="shared" si="3"/>
        <v>-0.09</v>
      </c>
      <c r="BG442" s="43">
        <v>0.06</v>
      </c>
      <c r="BH442" s="43">
        <v>0.08</v>
      </c>
      <c r="BI442" s="43"/>
      <c r="BJ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6">
        <v>1.1944714813E10</v>
      </c>
      <c r="BB443" s="45"/>
      <c r="BC443" s="46"/>
      <c r="BD443" s="45"/>
      <c r="BE443" s="40">
        <f t="shared" si="1"/>
        <v>250</v>
      </c>
      <c r="BF443" s="41">
        <f t="shared" si="3"/>
        <v>-0.09</v>
      </c>
      <c r="BG443" s="43">
        <v>0.06</v>
      </c>
      <c r="BH443" s="43">
        <v>0.08</v>
      </c>
      <c r="BI443" s="43"/>
      <c r="BJ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6">
        <v>1.1944714813E10</v>
      </c>
      <c r="BB444" s="45"/>
      <c r="BC444" s="46"/>
      <c r="BD444" s="45"/>
      <c r="BE444" s="40">
        <f t="shared" si="1"/>
        <v>250</v>
      </c>
      <c r="BF444" s="41">
        <f t="shared" si="3"/>
        <v>-0.09</v>
      </c>
      <c r="BG444" s="43">
        <v>0.06</v>
      </c>
      <c r="BH444" s="43">
        <v>0.08</v>
      </c>
      <c r="BI444" s="43"/>
      <c r="BJ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6">
        <v>1.1944714813E10</v>
      </c>
      <c r="BB445" s="45"/>
      <c r="BC445" s="46"/>
      <c r="BD445" s="45"/>
      <c r="BE445" s="40">
        <f t="shared" si="1"/>
        <v>250</v>
      </c>
      <c r="BF445" s="41">
        <f t="shared" si="3"/>
        <v>-0.09</v>
      </c>
      <c r="BG445" s="43">
        <v>0.06</v>
      </c>
      <c r="BH445" s="43">
        <v>0.08</v>
      </c>
      <c r="BI445" s="43"/>
      <c r="BJ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6">
        <v>1.1944714813E10</v>
      </c>
      <c r="BB446" s="45"/>
      <c r="BC446" s="46"/>
      <c r="BD446" s="45"/>
      <c r="BE446" s="40">
        <f t="shared" si="1"/>
        <v>250</v>
      </c>
      <c r="BF446" s="41">
        <f t="shared" si="3"/>
        <v>-0.09</v>
      </c>
      <c r="BG446" s="43">
        <v>0.06</v>
      </c>
      <c r="BH446" s="43">
        <v>0.08</v>
      </c>
      <c r="BI446" s="43"/>
      <c r="BJ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6">
        <v>1.1944714813E10</v>
      </c>
      <c r="BB447" s="45"/>
      <c r="BC447" s="46"/>
      <c r="BD447" s="45"/>
      <c r="BE447" s="40">
        <f t="shared" si="1"/>
        <v>250</v>
      </c>
      <c r="BF447" s="41">
        <f t="shared" si="3"/>
        <v>-0.09</v>
      </c>
      <c r="BG447" s="43">
        <v>0.06</v>
      </c>
      <c r="BH447" s="43">
        <v>0.08</v>
      </c>
      <c r="BI447" s="43"/>
      <c r="BJ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6">
        <v>1.1944714813E10</v>
      </c>
      <c r="BB448" s="45"/>
      <c r="BC448" s="46"/>
      <c r="BD448" s="45"/>
      <c r="BE448" s="40">
        <f t="shared" si="1"/>
        <v>250</v>
      </c>
      <c r="BF448" s="41">
        <f t="shared" si="3"/>
        <v>-0.09</v>
      </c>
      <c r="BG448" s="43">
        <v>0.06</v>
      </c>
      <c r="BH448" s="43">
        <v>0.08</v>
      </c>
      <c r="BI448" s="43"/>
      <c r="BJ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6">
        <v>1.1944714813E10</v>
      </c>
      <c r="BB449" s="45"/>
      <c r="BC449" s="46"/>
      <c r="BD449" s="45"/>
      <c r="BE449" s="40">
        <f t="shared" si="1"/>
        <v>250</v>
      </c>
      <c r="BF449" s="41">
        <f t="shared" si="3"/>
        <v>-0.09</v>
      </c>
      <c r="BG449" s="43">
        <v>0.06</v>
      </c>
      <c r="BH449" s="43">
        <v>0.08</v>
      </c>
      <c r="BI449" s="43"/>
      <c r="BJ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6">
        <v>1.1944714813E10</v>
      </c>
      <c r="BB450" s="45"/>
      <c r="BC450" s="46"/>
      <c r="BD450" s="45"/>
      <c r="BE450" s="40">
        <f t="shared" si="1"/>
        <v>250</v>
      </c>
      <c r="BF450" s="41">
        <f t="shared" si="3"/>
        <v>-0.09</v>
      </c>
      <c r="BG450" s="43">
        <v>0.06</v>
      </c>
      <c r="BH450" s="43">
        <v>0.08</v>
      </c>
      <c r="BI450" s="43"/>
      <c r="BJ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6">
        <v>1.1944714813E10</v>
      </c>
      <c r="BB451" s="45"/>
      <c r="BC451" s="46"/>
      <c r="BD451" s="45"/>
      <c r="BE451" s="40">
        <f t="shared" si="1"/>
        <v>250</v>
      </c>
      <c r="BF451" s="41">
        <f t="shared" si="3"/>
        <v>-0.09</v>
      </c>
      <c r="BG451" s="43">
        <v>0.06</v>
      </c>
      <c r="BH451" s="43">
        <v>0.08</v>
      </c>
      <c r="BI451" s="43"/>
      <c r="BJ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6">
        <v>1.1944714813E10</v>
      </c>
      <c r="BB452" s="45"/>
      <c r="BC452" s="46"/>
      <c r="BD452" s="45"/>
      <c r="BE452" s="40">
        <f t="shared" si="1"/>
        <v>250</v>
      </c>
      <c r="BF452" s="41">
        <f t="shared" si="3"/>
        <v>-0.09</v>
      </c>
      <c r="BG452" s="43">
        <v>0.06</v>
      </c>
      <c r="BH452" s="43">
        <v>0.08</v>
      </c>
      <c r="BI452" s="43"/>
      <c r="BJ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6">
        <v>1.1944714813E10</v>
      </c>
      <c r="BB453" s="45"/>
      <c r="BC453" s="46"/>
      <c r="BD453" s="45"/>
      <c r="BE453" s="40">
        <f t="shared" si="1"/>
        <v>250</v>
      </c>
      <c r="BF453" s="41">
        <f t="shared" si="3"/>
        <v>-0.09</v>
      </c>
      <c r="BG453" s="43">
        <v>0.06</v>
      </c>
      <c r="BH453" s="43">
        <v>0.08</v>
      </c>
      <c r="BI453" s="43"/>
      <c r="BJ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6">
        <v>1.1944714813E10</v>
      </c>
      <c r="BB454" s="45"/>
      <c r="BC454" s="46"/>
      <c r="BD454" s="45"/>
      <c r="BE454" s="40">
        <f t="shared" si="1"/>
        <v>250</v>
      </c>
      <c r="BF454" s="41">
        <f t="shared" si="3"/>
        <v>-0.09</v>
      </c>
      <c r="BG454" s="43">
        <v>0.06</v>
      </c>
      <c r="BH454" s="43">
        <v>0.08</v>
      </c>
      <c r="BI454" s="43"/>
      <c r="BJ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6">
        <v>1.1944714813E10</v>
      </c>
      <c r="BB455" s="45"/>
      <c r="BC455" s="46"/>
      <c r="BD455" s="45"/>
      <c r="BE455" s="40">
        <f t="shared" si="1"/>
        <v>250</v>
      </c>
      <c r="BF455" s="41">
        <f t="shared" si="3"/>
        <v>-0.09</v>
      </c>
      <c r="BG455" s="43">
        <v>0.06</v>
      </c>
      <c r="BH455" s="43">
        <v>0.08</v>
      </c>
      <c r="BI455" s="43"/>
      <c r="BJ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6">
        <v>1.1944714813E10</v>
      </c>
      <c r="BB456" s="45"/>
      <c r="BC456" s="46"/>
      <c r="BD456" s="45"/>
      <c r="BE456" s="40">
        <f t="shared" si="1"/>
        <v>250</v>
      </c>
      <c r="BF456" s="41">
        <f t="shared" si="3"/>
        <v>-0.09</v>
      </c>
      <c r="BG456" s="43">
        <v>0.06</v>
      </c>
      <c r="BH456" s="43">
        <v>0.08</v>
      </c>
      <c r="BI456" s="43"/>
      <c r="BJ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6">
        <v>1.1944714813E10</v>
      </c>
      <c r="BB457" s="45"/>
      <c r="BC457" s="46"/>
      <c r="BD457" s="45"/>
      <c r="BE457" s="40">
        <f t="shared" si="1"/>
        <v>250</v>
      </c>
      <c r="BF457" s="41">
        <f t="shared" si="3"/>
        <v>-0.09</v>
      </c>
      <c r="BG457" s="43">
        <v>0.06</v>
      </c>
      <c r="BH457" s="43">
        <v>0.08</v>
      </c>
      <c r="BI457" s="43"/>
      <c r="BJ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6">
        <v>1.1944714813E10</v>
      </c>
      <c r="BB458" s="45"/>
      <c r="BC458" s="46"/>
      <c r="BD458" s="45"/>
      <c r="BE458" s="40">
        <f t="shared" si="1"/>
        <v>250</v>
      </c>
      <c r="BF458" s="41">
        <f t="shared" si="3"/>
        <v>-0.09</v>
      </c>
      <c r="BG458" s="43">
        <v>0.06</v>
      </c>
      <c r="BH458" s="43">
        <v>0.08</v>
      </c>
      <c r="BI458" s="43"/>
      <c r="BJ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6">
        <v>1.1944714813E10</v>
      </c>
      <c r="BB459" s="45"/>
      <c r="BC459" s="46"/>
      <c r="BD459" s="45"/>
      <c r="BE459" s="40">
        <f t="shared" si="1"/>
        <v>250</v>
      </c>
      <c r="BF459" s="41">
        <f t="shared" si="3"/>
        <v>-0.09</v>
      </c>
      <c r="BG459" s="43">
        <v>0.06</v>
      </c>
      <c r="BH459" s="43">
        <v>0.08</v>
      </c>
      <c r="BI459" s="43"/>
      <c r="BJ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6">
        <v>1.1944714813E10</v>
      </c>
      <c r="BB460" s="45"/>
      <c r="BC460" s="46"/>
      <c r="BD460" s="45"/>
      <c r="BE460" s="40">
        <f t="shared" si="1"/>
        <v>250</v>
      </c>
      <c r="BF460" s="41">
        <f t="shared" si="3"/>
        <v>-0.09</v>
      </c>
      <c r="BG460" s="43">
        <v>0.06</v>
      </c>
      <c r="BH460" s="43">
        <v>0.08</v>
      </c>
      <c r="BI460" s="43"/>
      <c r="BJ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6">
        <v>1.1944714813E10</v>
      </c>
      <c r="BB461" s="45"/>
      <c r="BC461" s="46"/>
      <c r="BD461" s="45"/>
      <c r="BE461" s="40">
        <f t="shared" si="1"/>
        <v>250</v>
      </c>
      <c r="BF461" s="41">
        <f t="shared" si="3"/>
        <v>-0.09</v>
      </c>
      <c r="BG461" s="43">
        <v>0.06</v>
      </c>
      <c r="BH461" s="43">
        <v>0.08</v>
      </c>
      <c r="BI461" s="43"/>
      <c r="BJ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6">
        <v>1.1944714813E10</v>
      </c>
      <c r="BB462" s="45"/>
      <c r="BC462" s="46"/>
      <c r="BD462" s="45"/>
      <c r="BE462" s="40">
        <f t="shared" si="1"/>
        <v>250</v>
      </c>
      <c r="BF462" s="41">
        <f t="shared" si="3"/>
        <v>-0.09</v>
      </c>
      <c r="BG462" s="43">
        <v>0.06</v>
      </c>
      <c r="BH462" s="43">
        <v>0.08</v>
      </c>
      <c r="BI462" s="43"/>
      <c r="BJ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6">
        <v>1.1944714813E10</v>
      </c>
      <c r="BB463" s="45"/>
      <c r="BC463" s="46"/>
      <c r="BD463" s="45"/>
      <c r="BE463" s="40">
        <f t="shared" si="1"/>
        <v>250</v>
      </c>
      <c r="BF463" s="41">
        <f t="shared" si="3"/>
        <v>-0.09</v>
      </c>
      <c r="BG463" s="43">
        <v>0.06</v>
      </c>
      <c r="BH463" s="43">
        <v>0.08</v>
      </c>
      <c r="BI463" s="43"/>
      <c r="BJ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6">
        <v>1.1944714813E10</v>
      </c>
      <c r="BB464" s="45"/>
      <c r="BC464" s="46"/>
      <c r="BD464" s="45"/>
      <c r="BE464" s="40">
        <f t="shared" si="1"/>
        <v>250</v>
      </c>
      <c r="BF464" s="41">
        <f t="shared" si="3"/>
        <v>-0.09</v>
      </c>
      <c r="BG464" s="43">
        <v>0.06</v>
      </c>
      <c r="BH464" s="43">
        <v>0.08</v>
      </c>
      <c r="BI464" s="43"/>
      <c r="BJ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6">
        <v>1.1944714813E10</v>
      </c>
      <c r="BB465" s="45"/>
      <c r="BC465" s="46"/>
      <c r="BD465" s="45"/>
      <c r="BE465" s="40">
        <f t="shared" si="1"/>
        <v>250</v>
      </c>
      <c r="BF465" s="41">
        <f t="shared" si="3"/>
        <v>-0.09</v>
      </c>
      <c r="BG465" s="43">
        <v>0.06</v>
      </c>
      <c r="BH465" s="43">
        <v>0.08</v>
      </c>
      <c r="BI465" s="43"/>
      <c r="BJ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6">
        <v>1.1944714813E10</v>
      </c>
      <c r="BB466" s="45"/>
      <c r="BC466" s="46"/>
      <c r="BD466" s="45"/>
      <c r="BE466" s="40">
        <f t="shared" si="1"/>
        <v>250</v>
      </c>
      <c r="BF466" s="41">
        <f t="shared" si="3"/>
        <v>-0.09</v>
      </c>
      <c r="BG466" s="43">
        <v>0.06</v>
      </c>
      <c r="BH466" s="43">
        <v>0.08</v>
      </c>
      <c r="BI466" s="43"/>
      <c r="BJ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6">
        <v>1.1944714813E10</v>
      </c>
      <c r="BB467" s="45"/>
      <c r="BC467" s="46"/>
      <c r="BD467" s="45"/>
      <c r="BE467" s="40">
        <f t="shared" si="1"/>
        <v>250</v>
      </c>
      <c r="BF467" s="41">
        <f t="shared" si="3"/>
        <v>-0.09</v>
      </c>
      <c r="BG467" s="43">
        <v>0.06</v>
      </c>
      <c r="BH467" s="43">
        <v>0.08</v>
      </c>
      <c r="BI467" s="43"/>
      <c r="BJ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6">
        <v>1.1944714813E10</v>
      </c>
      <c r="BB468" s="45"/>
      <c r="BC468" s="46"/>
      <c r="BD468" s="45"/>
      <c r="BE468" s="40">
        <f t="shared" si="1"/>
        <v>250</v>
      </c>
      <c r="BF468" s="41">
        <f t="shared" si="3"/>
        <v>-0.09</v>
      </c>
      <c r="BG468" s="43">
        <v>0.06</v>
      </c>
      <c r="BH468" s="43">
        <v>0.08</v>
      </c>
      <c r="BI468" s="43"/>
      <c r="BJ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6">
        <v>1.1944714813E10</v>
      </c>
      <c r="BB469" s="45"/>
      <c r="BC469" s="46"/>
      <c r="BD469" s="45"/>
      <c r="BE469" s="40">
        <f t="shared" si="1"/>
        <v>250</v>
      </c>
      <c r="BF469" s="41">
        <f t="shared" si="3"/>
        <v>-0.09</v>
      </c>
      <c r="BG469" s="43">
        <v>0.06</v>
      </c>
      <c r="BH469" s="43">
        <v>0.08</v>
      </c>
      <c r="BI469" s="43"/>
      <c r="BJ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6">
        <v>1.1944714813E10</v>
      </c>
      <c r="BB470" s="45"/>
      <c r="BC470" s="46"/>
      <c r="BD470" s="45"/>
      <c r="BE470" s="40">
        <f t="shared" si="1"/>
        <v>250</v>
      </c>
      <c r="BF470" s="41">
        <f t="shared" si="3"/>
        <v>-0.09</v>
      </c>
      <c r="BG470" s="43">
        <v>0.06</v>
      </c>
      <c r="BH470" s="43">
        <v>0.08</v>
      </c>
      <c r="BI470" s="43"/>
      <c r="BJ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6">
        <v>1.1944714813E10</v>
      </c>
      <c r="BB471" s="45"/>
      <c r="BC471" s="46"/>
      <c r="BD471" s="45"/>
      <c r="BE471" s="40">
        <f t="shared" si="1"/>
        <v>250</v>
      </c>
      <c r="BF471" s="41">
        <f t="shared" si="3"/>
        <v>-0.09</v>
      </c>
      <c r="BG471" s="43">
        <v>0.06</v>
      </c>
      <c r="BH471" s="43">
        <v>0.08</v>
      </c>
      <c r="BI471" s="43"/>
      <c r="BJ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6">
        <v>1.1944714813E10</v>
      </c>
      <c r="BB472" s="45"/>
      <c r="BC472" s="46"/>
      <c r="BD472" s="45"/>
      <c r="BE472" s="40">
        <f t="shared" si="1"/>
        <v>250</v>
      </c>
      <c r="BF472" s="41">
        <f t="shared" si="3"/>
        <v>-0.09</v>
      </c>
      <c r="BG472" s="43">
        <v>0.06</v>
      </c>
      <c r="BH472" s="43">
        <v>0.08</v>
      </c>
      <c r="BI472" s="43"/>
      <c r="BJ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6">
        <v>1.1944714813E10</v>
      </c>
      <c r="BB473" s="45"/>
      <c r="BC473" s="46"/>
      <c r="BD473" s="45"/>
      <c r="BE473" s="40">
        <f t="shared" si="1"/>
        <v>250</v>
      </c>
      <c r="BF473" s="41">
        <f t="shared" si="3"/>
        <v>-0.09</v>
      </c>
      <c r="BG473" s="43">
        <v>0.06</v>
      </c>
      <c r="BH473" s="43">
        <v>0.08</v>
      </c>
      <c r="BI473" s="43"/>
      <c r="BJ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6">
        <v>1.1944714813E10</v>
      </c>
      <c r="BB474" s="45"/>
      <c r="BC474" s="46"/>
      <c r="BD474" s="45"/>
      <c r="BE474" s="40">
        <f t="shared" si="1"/>
        <v>250</v>
      </c>
      <c r="BF474" s="41">
        <f t="shared" si="3"/>
        <v>-0.09</v>
      </c>
      <c r="BG474" s="43">
        <v>0.06</v>
      </c>
      <c r="BH474" s="43">
        <v>0.08</v>
      </c>
      <c r="BI474" s="43"/>
      <c r="BJ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6">
        <v>1.1944714813E10</v>
      </c>
      <c r="BB475" s="45"/>
      <c r="BC475" s="46"/>
      <c r="BD475" s="45"/>
      <c r="BE475" s="40">
        <f t="shared" si="1"/>
        <v>250</v>
      </c>
      <c r="BF475" s="41">
        <f t="shared" si="3"/>
        <v>-0.09</v>
      </c>
      <c r="BG475" s="43">
        <v>0.06</v>
      </c>
      <c r="BH475" s="43">
        <v>0.08</v>
      </c>
      <c r="BI475" s="43"/>
      <c r="BJ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6">
        <v>1.1944714813E10</v>
      </c>
      <c r="BB476" s="45"/>
      <c r="BC476" s="46"/>
      <c r="BD476" s="45"/>
      <c r="BE476" s="40">
        <f t="shared" si="1"/>
        <v>250</v>
      </c>
      <c r="BF476" s="41">
        <f t="shared" si="3"/>
        <v>-0.09</v>
      </c>
      <c r="BG476" s="43">
        <v>0.06</v>
      </c>
      <c r="BH476" s="43">
        <v>0.08</v>
      </c>
      <c r="BI476" s="43"/>
      <c r="BJ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6">
        <v>1.1944714813E10</v>
      </c>
      <c r="BB477" s="45"/>
      <c r="BC477" s="46"/>
      <c r="BD477" s="45"/>
      <c r="BE477" s="40">
        <f t="shared" si="1"/>
        <v>250</v>
      </c>
      <c r="BF477" s="41">
        <f t="shared" si="3"/>
        <v>-0.09</v>
      </c>
      <c r="BG477" s="43">
        <v>0.06</v>
      </c>
      <c r="BH477" s="43">
        <v>0.08</v>
      </c>
      <c r="BI477" s="43"/>
      <c r="BJ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6">
        <v>1.1944714813E10</v>
      </c>
      <c r="BB478" s="45"/>
      <c r="BC478" s="46"/>
      <c r="BD478" s="45"/>
      <c r="BE478" s="40">
        <f t="shared" si="1"/>
        <v>250</v>
      </c>
      <c r="BF478" s="41">
        <f t="shared" si="3"/>
        <v>-0.09</v>
      </c>
      <c r="BG478" s="43">
        <v>0.06</v>
      </c>
      <c r="BH478" s="43">
        <v>0.08</v>
      </c>
      <c r="BI478" s="43"/>
      <c r="BJ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6">
        <v>1.1944714813E10</v>
      </c>
      <c r="BB479" s="45"/>
      <c r="BC479" s="46"/>
      <c r="BD479" s="45"/>
      <c r="BE479" s="40">
        <f t="shared" si="1"/>
        <v>250</v>
      </c>
      <c r="BF479" s="41">
        <f t="shared" si="3"/>
        <v>-0.09</v>
      </c>
      <c r="BG479" s="43">
        <v>0.06</v>
      </c>
      <c r="BH479" s="43">
        <v>0.08</v>
      </c>
      <c r="BI479" s="43"/>
      <c r="BJ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6">
        <v>1.1923711792E10</v>
      </c>
      <c r="BB480" s="45"/>
      <c r="BC480" s="46"/>
      <c r="BD480" s="45"/>
      <c r="BE480" s="40">
        <f t="shared" si="1"/>
        <v>187</v>
      </c>
      <c r="BF480" s="41">
        <f t="shared" si="3"/>
        <v>-0.09</v>
      </c>
      <c r="BG480" s="43">
        <v>0.06</v>
      </c>
      <c r="BH480" s="43">
        <v>0.08</v>
      </c>
      <c r="BI480" s="43"/>
      <c r="BJ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6">
        <v>1.1923711792E10</v>
      </c>
      <c r="BB481" s="45"/>
      <c r="BC481" s="46"/>
      <c r="BD481" s="45"/>
      <c r="BE481" s="40">
        <f t="shared" si="1"/>
        <v>187</v>
      </c>
      <c r="BF481" s="41">
        <f t="shared" si="3"/>
        <v>-0.09</v>
      </c>
      <c r="BG481" s="43">
        <v>0.06</v>
      </c>
      <c r="BH481" s="43">
        <v>0.08</v>
      </c>
      <c r="BI481" s="43"/>
      <c r="BJ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6">
        <v>1.1923711792E10</v>
      </c>
      <c r="BB482" s="45"/>
      <c r="BC482" s="46"/>
      <c r="BD482" s="45"/>
      <c r="BE482" s="40">
        <f t="shared" si="1"/>
        <v>187</v>
      </c>
      <c r="BF482" s="41">
        <f t="shared" si="3"/>
        <v>-0.09</v>
      </c>
      <c r="BG482" s="43">
        <v>0.06</v>
      </c>
      <c r="BH482" s="43">
        <v>0.08</v>
      </c>
      <c r="BI482" s="43"/>
      <c r="BJ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6">
        <v>1.1923711792E10</v>
      </c>
      <c r="BB483" s="45"/>
      <c r="BC483" s="46"/>
      <c r="BD483" s="45"/>
      <c r="BE483" s="40">
        <f t="shared" si="1"/>
        <v>187</v>
      </c>
      <c r="BF483" s="41">
        <f t="shared" si="3"/>
        <v>-0.09</v>
      </c>
      <c r="BG483" s="43">
        <v>0.06</v>
      </c>
      <c r="BH483" s="43">
        <v>0.08</v>
      </c>
      <c r="BI483" s="43"/>
      <c r="BJ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6">
        <v>1.1923711792E10</v>
      </c>
      <c r="BB484" s="45"/>
      <c r="BC484" s="46"/>
      <c r="BD484" s="45"/>
      <c r="BE484" s="40">
        <f t="shared" si="1"/>
        <v>187</v>
      </c>
      <c r="BF484" s="41">
        <f t="shared" si="3"/>
        <v>-0.09</v>
      </c>
      <c r="BG484" s="43">
        <v>0.06</v>
      </c>
      <c r="BH484" s="43">
        <v>0.08</v>
      </c>
      <c r="BI484" s="43"/>
      <c r="BJ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6">
        <v>1.1923711792E10</v>
      </c>
      <c r="BB485" s="45"/>
      <c r="BC485" s="46"/>
      <c r="BD485" s="45"/>
      <c r="BE485" s="40">
        <f t="shared" si="1"/>
        <v>187</v>
      </c>
      <c r="BF485" s="41">
        <f t="shared" si="3"/>
        <v>-0.09</v>
      </c>
      <c r="BG485" s="43">
        <v>0.06</v>
      </c>
      <c r="BH485" s="43">
        <v>0.08</v>
      </c>
      <c r="BI485" s="43"/>
      <c r="BJ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6">
        <v>1.1923711792E10</v>
      </c>
      <c r="BB486" s="45"/>
      <c r="BC486" s="46"/>
      <c r="BD486" s="45"/>
      <c r="BE486" s="40">
        <f t="shared" si="1"/>
        <v>187</v>
      </c>
      <c r="BF486" s="41">
        <f t="shared" si="3"/>
        <v>-0.09</v>
      </c>
      <c r="BG486" s="43">
        <v>0.06</v>
      </c>
      <c r="BH486" s="43">
        <v>0.08</v>
      </c>
      <c r="BI486" s="43"/>
      <c r="BJ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6">
        <v>1.1923711792E10</v>
      </c>
      <c r="BB487" s="45"/>
      <c r="BC487" s="46"/>
      <c r="BD487" s="45"/>
      <c r="BE487" s="40">
        <f t="shared" si="1"/>
        <v>187</v>
      </c>
      <c r="BF487" s="41">
        <f t="shared" si="3"/>
        <v>-0.09</v>
      </c>
      <c r="BG487" s="43">
        <v>0.06</v>
      </c>
      <c r="BH487" s="43">
        <v>0.08</v>
      </c>
      <c r="BI487" s="43"/>
      <c r="BJ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6">
        <v>1.1923711792E10</v>
      </c>
      <c r="BB488" s="45"/>
      <c r="BC488" s="46"/>
      <c r="BD488" s="45"/>
      <c r="BE488" s="40">
        <f t="shared" si="1"/>
        <v>187</v>
      </c>
      <c r="BF488" s="41">
        <f t="shared" si="3"/>
        <v>-0.09</v>
      </c>
      <c r="BG488" s="43">
        <v>0.06</v>
      </c>
      <c r="BH488" s="43">
        <v>0.08</v>
      </c>
      <c r="BI488" s="43"/>
      <c r="BJ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6">
        <v>1.1923711792E10</v>
      </c>
      <c r="BB489" s="45"/>
      <c r="BC489" s="46"/>
      <c r="BD489" s="45"/>
      <c r="BE489" s="40">
        <f t="shared" si="1"/>
        <v>187</v>
      </c>
      <c r="BF489" s="41">
        <f t="shared" si="3"/>
        <v>-0.09</v>
      </c>
      <c r="BG489" s="43">
        <v>0.06</v>
      </c>
      <c r="BH489" s="43">
        <v>0.08</v>
      </c>
      <c r="BI489" s="43"/>
      <c r="BJ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6">
        <v>1.1923711792E10</v>
      </c>
      <c r="BB490" s="45"/>
      <c r="BC490" s="46"/>
      <c r="BD490" s="45"/>
      <c r="BE490" s="40">
        <f t="shared" si="1"/>
        <v>187</v>
      </c>
      <c r="BF490" s="41">
        <f t="shared" si="3"/>
        <v>-0.09</v>
      </c>
      <c r="BG490" s="43">
        <v>0.06</v>
      </c>
      <c r="BH490" s="43">
        <v>0.08</v>
      </c>
      <c r="BI490" s="43"/>
      <c r="BJ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6">
        <v>1.1923711792E10</v>
      </c>
      <c r="BB491" s="45"/>
      <c r="BC491" s="46"/>
      <c r="BD491" s="45"/>
      <c r="BE491" s="40">
        <f t="shared" si="1"/>
        <v>187</v>
      </c>
      <c r="BF491" s="41">
        <f t="shared" si="3"/>
        <v>-0.09</v>
      </c>
      <c r="BG491" s="43">
        <v>0.06</v>
      </c>
      <c r="BH491" s="43">
        <v>0.08</v>
      </c>
      <c r="BI491" s="43"/>
      <c r="BJ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6">
        <v>1.1923711792E10</v>
      </c>
      <c r="BB492" s="45"/>
      <c r="BC492" s="46"/>
      <c r="BD492" s="45"/>
      <c r="BE492" s="40">
        <f t="shared" si="1"/>
        <v>187</v>
      </c>
      <c r="BF492" s="41">
        <f t="shared" si="3"/>
        <v>-0.09</v>
      </c>
      <c r="BG492" s="43">
        <v>0.06</v>
      </c>
      <c r="BH492" s="43">
        <v>0.08</v>
      </c>
      <c r="BI492" s="43"/>
      <c r="BJ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6">
        <v>1.1923711792E10</v>
      </c>
      <c r="BB493" s="45"/>
      <c r="BC493" s="46"/>
      <c r="BD493" s="45"/>
      <c r="BE493" s="40">
        <f t="shared" si="1"/>
        <v>187</v>
      </c>
      <c r="BF493" s="41">
        <f t="shared" si="3"/>
        <v>-0.09</v>
      </c>
      <c r="BG493" s="43">
        <v>0.06</v>
      </c>
      <c r="BH493" s="43">
        <v>0.08</v>
      </c>
      <c r="BI493" s="43"/>
      <c r="BJ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6">
        <v>1.1923711792E10</v>
      </c>
      <c r="BB494" s="45"/>
      <c r="BC494" s="46"/>
      <c r="BD494" s="45"/>
      <c r="BE494" s="40">
        <f t="shared" si="1"/>
        <v>187</v>
      </c>
      <c r="BF494" s="41">
        <f t="shared" si="3"/>
        <v>-0.09</v>
      </c>
      <c r="BG494" s="43">
        <v>0.06</v>
      </c>
      <c r="BH494" s="43">
        <v>0.08</v>
      </c>
      <c r="BI494" s="43"/>
      <c r="BJ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6">
        <v>1.1923711792E10</v>
      </c>
      <c r="BB495" s="45"/>
      <c r="BC495" s="46"/>
      <c r="BD495" s="45"/>
      <c r="BE495" s="40">
        <f t="shared" si="1"/>
        <v>187</v>
      </c>
      <c r="BF495" s="41">
        <f t="shared" si="3"/>
        <v>-0.09</v>
      </c>
      <c r="BG495" s="43">
        <v>0.06</v>
      </c>
      <c r="BH495" s="43">
        <v>0.08</v>
      </c>
      <c r="BI495" s="43"/>
      <c r="BJ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6">
        <v>1.1923711792E10</v>
      </c>
      <c r="BB496" s="45"/>
      <c r="BC496" s="46"/>
      <c r="BD496" s="45"/>
      <c r="BE496" s="40">
        <f t="shared" si="1"/>
        <v>187</v>
      </c>
      <c r="BF496" s="41">
        <f t="shared" si="3"/>
        <v>-0.09</v>
      </c>
      <c r="BG496" s="43">
        <v>0.06</v>
      </c>
      <c r="BH496" s="43">
        <v>0.08</v>
      </c>
      <c r="BI496" s="43"/>
      <c r="BJ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6">
        <v>1.1923711792E10</v>
      </c>
      <c r="BB497" s="45"/>
      <c r="BC497" s="46"/>
      <c r="BD497" s="45"/>
      <c r="BE497" s="40">
        <f t="shared" si="1"/>
        <v>187</v>
      </c>
      <c r="BF497" s="41">
        <f t="shared" si="3"/>
        <v>-0.09</v>
      </c>
      <c r="BG497" s="43">
        <v>0.06</v>
      </c>
      <c r="BH497" s="43">
        <v>0.08</v>
      </c>
      <c r="BI497" s="43"/>
      <c r="BJ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6">
        <v>1.1923711792E10</v>
      </c>
      <c r="BB498" s="45"/>
      <c r="BC498" s="46"/>
      <c r="BD498" s="45"/>
      <c r="BE498" s="40">
        <f t="shared" si="1"/>
        <v>187</v>
      </c>
      <c r="BF498" s="41">
        <f t="shared" si="3"/>
        <v>-0.09</v>
      </c>
      <c r="BG498" s="43">
        <v>0.06</v>
      </c>
      <c r="BH498" s="43">
        <v>0.08</v>
      </c>
      <c r="BI498" s="43"/>
      <c r="BJ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6">
        <v>1.1923711792E10</v>
      </c>
      <c r="BB499" s="45"/>
      <c r="BC499" s="46"/>
      <c r="BD499" s="45"/>
      <c r="BE499" s="40">
        <f t="shared" si="1"/>
        <v>187</v>
      </c>
      <c r="BF499" s="41">
        <f t="shared" si="3"/>
        <v>-0.09</v>
      </c>
      <c r="BG499" s="43">
        <v>0.06</v>
      </c>
      <c r="BH499" s="43">
        <v>0.08</v>
      </c>
      <c r="BI499" s="43"/>
      <c r="BJ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6">
        <v>1.1923711792E10</v>
      </c>
      <c r="BB500" s="45"/>
      <c r="BC500" s="46"/>
      <c r="BD500" s="45"/>
      <c r="BE500" s="40">
        <f t="shared" si="1"/>
        <v>187</v>
      </c>
      <c r="BF500" s="41">
        <f t="shared" si="3"/>
        <v>-0.09</v>
      </c>
      <c r="BG500" s="43">
        <v>0.06</v>
      </c>
      <c r="BH500" s="43">
        <v>0.08</v>
      </c>
      <c r="BI500" s="43"/>
      <c r="BJ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6">
        <v>1.1923711792E10</v>
      </c>
      <c r="BB501" s="45"/>
      <c r="BC501" s="46"/>
      <c r="BD501" s="45"/>
      <c r="BE501" s="40">
        <f t="shared" si="1"/>
        <v>187</v>
      </c>
      <c r="BF501" s="41">
        <f t="shared" si="3"/>
        <v>-0.09</v>
      </c>
      <c r="BG501" s="43">
        <v>0.06</v>
      </c>
      <c r="BH501" s="43">
        <v>0.08</v>
      </c>
      <c r="BI501" s="43"/>
      <c r="BJ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6">
        <v>1.1923711792E10</v>
      </c>
      <c r="BB502" s="45"/>
      <c r="BC502" s="46"/>
      <c r="BD502" s="45"/>
      <c r="BE502" s="40">
        <f t="shared" si="1"/>
        <v>187</v>
      </c>
      <c r="BF502" s="41">
        <f t="shared" si="3"/>
        <v>-0.09</v>
      </c>
      <c r="BG502" s="43">
        <v>0.06</v>
      </c>
      <c r="BH502" s="43">
        <v>0.08</v>
      </c>
      <c r="BI502" s="43"/>
      <c r="BJ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6">
        <v>1.1923711792E10</v>
      </c>
      <c r="BB503" s="45"/>
      <c r="BC503" s="46"/>
      <c r="BD503" s="45"/>
      <c r="BE503" s="40">
        <f t="shared" si="1"/>
        <v>187</v>
      </c>
      <c r="BF503" s="41">
        <f t="shared" si="3"/>
        <v>-0.09</v>
      </c>
      <c r="BG503" s="43">
        <v>0.06</v>
      </c>
      <c r="BH503" s="43">
        <v>0.08</v>
      </c>
      <c r="BI503" s="43"/>
      <c r="BJ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6">
        <v>1.1669403829E10</v>
      </c>
      <c r="BB504" s="45"/>
      <c r="BC504" s="46"/>
      <c r="BD504" s="45"/>
      <c r="BE504" s="40">
        <f t="shared" si="1"/>
        <v>20</v>
      </c>
      <c r="BF504" s="41">
        <f t="shared" si="3"/>
        <v>-0.1</v>
      </c>
      <c r="BG504" s="43">
        <v>0.06</v>
      </c>
      <c r="BH504" s="43">
        <v>0.08</v>
      </c>
      <c r="BI504" s="43"/>
      <c r="BJ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6">
        <v>1.1598139196E10</v>
      </c>
      <c r="BB505" s="45"/>
      <c r="BC505" s="46"/>
      <c r="BD505" s="45"/>
      <c r="BE505" s="40">
        <f t="shared" si="1"/>
        <v>130</v>
      </c>
      <c r="BF505" s="41">
        <f t="shared" si="3"/>
        <v>-0.09</v>
      </c>
      <c r="BG505" s="43">
        <v>0.06</v>
      </c>
      <c r="BH505" s="43">
        <v>0.08</v>
      </c>
      <c r="BI505" s="43"/>
      <c r="BJ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6">
        <v>1.1496689275E10</v>
      </c>
      <c r="BB506" s="45"/>
      <c r="BC506" s="46"/>
      <c r="BD506" s="45"/>
      <c r="BE506" s="40">
        <f t="shared" si="1"/>
        <v>280</v>
      </c>
      <c r="BF506" s="41">
        <f t="shared" si="3"/>
        <v>-0.1</v>
      </c>
      <c r="BG506" s="43">
        <v>0.06</v>
      </c>
      <c r="BH506" s="43">
        <v>0.08</v>
      </c>
      <c r="BI506" s="43"/>
      <c r="BJ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6">
        <v>1.1496689275E10</v>
      </c>
      <c r="BB507" s="45"/>
      <c r="BC507" s="46"/>
      <c r="BD507" s="45"/>
      <c r="BE507" s="40">
        <f t="shared" si="1"/>
        <v>280</v>
      </c>
      <c r="BF507" s="41">
        <f t="shared" si="3"/>
        <v>-0.1</v>
      </c>
      <c r="BG507" s="43">
        <v>0.06</v>
      </c>
      <c r="BH507" s="43">
        <v>0.08</v>
      </c>
      <c r="BI507" s="43"/>
      <c r="BJ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6">
        <v>1.0673418426E10</v>
      </c>
      <c r="BB508" s="45"/>
      <c r="BC508" s="46"/>
      <c r="BD508" s="45"/>
      <c r="BE508" s="40">
        <f t="shared" si="1"/>
        <v>90</v>
      </c>
      <c r="BF508" s="41">
        <f t="shared" si="3"/>
        <v>-0.09</v>
      </c>
      <c r="BG508" s="43">
        <v>0.06</v>
      </c>
      <c r="BH508" s="43">
        <v>0.08</v>
      </c>
      <c r="BI508" s="43"/>
      <c r="BJ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6">
        <v>1.0673418426E10</v>
      </c>
      <c r="BB509" s="45"/>
      <c r="BC509" s="46"/>
      <c r="BD509" s="45"/>
      <c r="BE509" s="40">
        <f t="shared" si="1"/>
        <v>90</v>
      </c>
      <c r="BF509" s="41">
        <f t="shared" si="3"/>
        <v>-0.09</v>
      </c>
      <c r="BG509" s="43">
        <v>0.06</v>
      </c>
      <c r="BH509" s="43">
        <v>0.08</v>
      </c>
      <c r="BI509" s="43"/>
      <c r="BJ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6">
        <v>1.0673418426E10</v>
      </c>
      <c r="BB510" s="45"/>
      <c r="BC510" s="46"/>
      <c r="BD510" s="45"/>
      <c r="BE510" s="40">
        <f t="shared" si="1"/>
        <v>90</v>
      </c>
      <c r="BF510" s="41">
        <f t="shared" si="3"/>
        <v>-0.09</v>
      </c>
      <c r="BG510" s="43">
        <v>0.06</v>
      </c>
      <c r="BH510" s="43">
        <v>0.08</v>
      </c>
      <c r="BI510" s="43"/>
      <c r="BJ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6">
        <v>1.0673418426E10</v>
      </c>
      <c r="BB511" s="45"/>
      <c r="BC511" s="46"/>
      <c r="BD511" s="45"/>
      <c r="BE511" s="40">
        <f t="shared" si="1"/>
        <v>90</v>
      </c>
      <c r="BF511" s="41">
        <f t="shared" si="3"/>
        <v>-0.09</v>
      </c>
      <c r="BG511" s="43">
        <v>0.06</v>
      </c>
      <c r="BH511" s="43">
        <v>0.08</v>
      </c>
      <c r="BI511" s="43"/>
      <c r="BJ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6">
        <v>1.0673418426E10</v>
      </c>
      <c r="BB512" s="45"/>
      <c r="BC512" s="46"/>
      <c r="BD512" s="45"/>
      <c r="BE512" s="40">
        <f t="shared" si="1"/>
        <v>90</v>
      </c>
      <c r="BF512" s="41">
        <f t="shared" si="3"/>
        <v>-0.09</v>
      </c>
      <c r="BG512" s="43">
        <v>0.06</v>
      </c>
      <c r="BH512" s="43">
        <v>0.08</v>
      </c>
      <c r="BI512" s="43"/>
      <c r="BJ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6">
        <v>1.0568367102E10</v>
      </c>
      <c r="BB513" s="45"/>
      <c r="BC513" s="46"/>
      <c r="BD513" s="45"/>
      <c r="BE513" s="40">
        <f t="shared" si="1"/>
        <v>360</v>
      </c>
      <c r="BF513" s="41">
        <f t="shared" si="3"/>
        <v>-0.1</v>
      </c>
      <c r="BG513" s="43">
        <v>0.06</v>
      </c>
      <c r="BH513" s="43">
        <v>0.08</v>
      </c>
      <c r="BI513" s="43"/>
      <c r="BJ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6">
        <v>1.0525001077E10</v>
      </c>
      <c r="BB514" s="45"/>
      <c r="BC514" s="46"/>
      <c r="BD514" s="45"/>
      <c r="BE514" s="40">
        <f t="shared" si="1"/>
        <v>100</v>
      </c>
      <c r="BF514" s="41">
        <f t="shared" si="3"/>
        <v>-0.09</v>
      </c>
      <c r="BG514" s="43">
        <v>0.06</v>
      </c>
      <c r="BH514" s="43">
        <v>0.08</v>
      </c>
      <c r="BI514" s="43"/>
      <c r="BJ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6">
        <v>1.0525001077E10</v>
      </c>
      <c r="BB515" s="45"/>
      <c r="BC515" s="46"/>
      <c r="BD515" s="45"/>
      <c r="BE515" s="40">
        <f t="shared" si="1"/>
        <v>100</v>
      </c>
      <c r="BF515" s="41">
        <f t="shared" si="3"/>
        <v>-0.09</v>
      </c>
      <c r="BG515" s="43">
        <v>0.06</v>
      </c>
      <c r="BH515" s="43">
        <v>0.08</v>
      </c>
      <c r="BI515" s="43"/>
      <c r="BJ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6">
        <v>1.0525001077E10</v>
      </c>
      <c r="BB516" s="45"/>
      <c r="BC516" s="46"/>
      <c r="BD516" s="45"/>
      <c r="BE516" s="40">
        <f t="shared" si="1"/>
        <v>100</v>
      </c>
      <c r="BF516" s="41">
        <f t="shared" si="3"/>
        <v>-0.09</v>
      </c>
      <c r="BG516" s="43">
        <v>0.06</v>
      </c>
      <c r="BH516" s="43">
        <v>0.08</v>
      </c>
      <c r="BI516" s="43"/>
      <c r="BJ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6">
        <v>9.578236795E9</v>
      </c>
      <c r="BB517" s="45"/>
      <c r="BC517" s="46"/>
      <c r="BD517" s="45"/>
      <c r="BE517" s="40">
        <f t="shared" si="1"/>
        <v>540</v>
      </c>
      <c r="BF517" s="41">
        <f t="shared" si="3"/>
        <v>-0.09</v>
      </c>
      <c r="BG517" s="43">
        <v>0.06</v>
      </c>
      <c r="BH517" s="43">
        <v>0.08</v>
      </c>
      <c r="BI517" s="43"/>
      <c r="BJ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6">
        <v>9.578236795E9</v>
      </c>
      <c r="BB518" s="45"/>
      <c r="BC518" s="46"/>
      <c r="BD518" s="45"/>
      <c r="BE518" s="40">
        <f t="shared" si="1"/>
        <v>540</v>
      </c>
      <c r="BF518" s="41">
        <f t="shared" si="3"/>
        <v>-0.09</v>
      </c>
      <c r="BG518" s="43">
        <v>0.06</v>
      </c>
      <c r="BH518" s="43">
        <v>0.08</v>
      </c>
      <c r="BI518" s="43"/>
      <c r="BJ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6">
        <v>9.578236795E9</v>
      </c>
      <c r="BB519" s="45"/>
      <c r="BC519" s="46"/>
      <c r="BD519" s="45"/>
      <c r="BE519" s="40">
        <f t="shared" si="1"/>
        <v>540</v>
      </c>
      <c r="BF519" s="41">
        <f t="shared" si="3"/>
        <v>-0.09</v>
      </c>
      <c r="BG519" s="43">
        <v>0.06</v>
      </c>
      <c r="BH519" s="43">
        <v>0.08</v>
      </c>
      <c r="BI519" s="43"/>
      <c r="BJ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6">
        <v>9.578236795E9</v>
      </c>
      <c r="BB520" s="45"/>
      <c r="BC520" s="46"/>
      <c r="BD520" s="45"/>
      <c r="BE520" s="40">
        <f t="shared" si="1"/>
        <v>540</v>
      </c>
      <c r="BF520" s="41">
        <f t="shared" si="3"/>
        <v>-0.09</v>
      </c>
      <c r="BG520" s="43">
        <v>0.06</v>
      </c>
      <c r="BH520" s="43">
        <v>0.08</v>
      </c>
      <c r="BI520" s="43"/>
      <c r="BJ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6">
        <v>9.578236795E9</v>
      </c>
      <c r="BB521" s="45"/>
      <c r="BC521" s="46"/>
      <c r="BD521" s="45"/>
      <c r="BE521" s="40">
        <f t="shared" si="1"/>
        <v>540</v>
      </c>
      <c r="BF521" s="41">
        <f t="shared" si="3"/>
        <v>-0.09</v>
      </c>
      <c r="BG521" s="43">
        <v>0.06</v>
      </c>
      <c r="BH521" s="43">
        <v>0.08</v>
      </c>
      <c r="BI521" s="43"/>
      <c r="BJ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6">
        <v>9.578236795E9</v>
      </c>
      <c r="BB522" s="45"/>
      <c r="BC522" s="46"/>
      <c r="BD522" s="45"/>
      <c r="BE522" s="40">
        <f t="shared" si="1"/>
        <v>540</v>
      </c>
      <c r="BF522" s="41">
        <f t="shared" si="3"/>
        <v>-0.09</v>
      </c>
      <c r="BG522" s="43">
        <v>0.06</v>
      </c>
      <c r="BH522" s="43">
        <v>0.08</v>
      </c>
      <c r="BI522" s="43"/>
      <c r="BJ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6">
        <v>9.578236795E9</v>
      </c>
      <c r="BB523" s="45"/>
      <c r="BC523" s="46"/>
      <c r="BD523" s="45"/>
      <c r="BE523" s="40">
        <f t="shared" si="1"/>
        <v>540</v>
      </c>
      <c r="BF523" s="41">
        <f t="shared" si="3"/>
        <v>-0.09</v>
      </c>
      <c r="BG523" s="43">
        <v>0.06</v>
      </c>
      <c r="BH523" s="43">
        <v>0.08</v>
      </c>
      <c r="BI523" s="43"/>
      <c r="BJ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6">
        <v>9.578236795E9</v>
      </c>
      <c r="BB524" s="45"/>
      <c r="BC524" s="46"/>
      <c r="BD524" s="45"/>
      <c r="BE524" s="40">
        <f t="shared" si="1"/>
        <v>540</v>
      </c>
      <c r="BF524" s="41">
        <f t="shared" si="3"/>
        <v>-0.09</v>
      </c>
      <c r="BG524" s="43">
        <v>0.06</v>
      </c>
      <c r="BH524" s="43">
        <v>0.08</v>
      </c>
      <c r="BI524" s="43"/>
      <c r="BJ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6">
        <v>9.578236795E9</v>
      </c>
      <c r="BB525" s="45"/>
      <c r="BC525" s="46"/>
      <c r="BD525" s="45"/>
      <c r="BE525" s="40">
        <f t="shared" si="1"/>
        <v>540</v>
      </c>
      <c r="BF525" s="41">
        <f t="shared" si="3"/>
        <v>-0.09</v>
      </c>
      <c r="BG525" s="43">
        <v>0.06</v>
      </c>
      <c r="BH525" s="43">
        <v>0.08</v>
      </c>
      <c r="BI525" s="43"/>
      <c r="BJ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6">
        <v>9.578236795E9</v>
      </c>
      <c r="BB526" s="45"/>
      <c r="BC526" s="46"/>
      <c r="BD526" s="45"/>
      <c r="BE526" s="40">
        <f t="shared" si="1"/>
        <v>540</v>
      </c>
      <c r="BF526" s="41">
        <f t="shared" si="3"/>
        <v>-0.09</v>
      </c>
      <c r="BG526" s="43">
        <v>0.06</v>
      </c>
      <c r="BH526" s="43">
        <v>0.08</v>
      </c>
      <c r="BI526" s="43"/>
      <c r="BJ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6">
        <v>9.578236795E9</v>
      </c>
      <c r="BB527" s="45"/>
      <c r="BC527" s="46"/>
      <c r="BD527" s="45"/>
      <c r="BE527" s="40">
        <f t="shared" si="1"/>
        <v>540</v>
      </c>
      <c r="BF527" s="41">
        <f t="shared" si="3"/>
        <v>-0.09</v>
      </c>
      <c r="BG527" s="43">
        <v>0.06</v>
      </c>
      <c r="BH527" s="43">
        <v>0.08</v>
      </c>
      <c r="BI527" s="43"/>
      <c r="BJ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6">
        <v>9.578236795E9</v>
      </c>
      <c r="BB528" s="45"/>
      <c r="BC528" s="46"/>
      <c r="BD528" s="45"/>
      <c r="BE528" s="40">
        <f t="shared" si="1"/>
        <v>540</v>
      </c>
      <c r="BF528" s="41">
        <f t="shared" si="3"/>
        <v>-0.09</v>
      </c>
      <c r="BG528" s="43">
        <v>0.06</v>
      </c>
      <c r="BH528" s="43">
        <v>0.08</v>
      </c>
      <c r="BI528" s="43"/>
      <c r="BJ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6">
        <v>9.578236795E9</v>
      </c>
      <c r="BB529" s="45"/>
      <c r="BC529" s="46"/>
      <c r="BD529" s="45"/>
      <c r="BE529" s="40">
        <f t="shared" si="1"/>
        <v>540</v>
      </c>
      <c r="BF529" s="41">
        <f t="shared" si="3"/>
        <v>-0.09</v>
      </c>
      <c r="BG529" s="43">
        <v>0.06</v>
      </c>
      <c r="BH529" s="43">
        <v>0.08</v>
      </c>
      <c r="BI529" s="43"/>
      <c r="BJ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6">
        <v>9.578236795E9</v>
      </c>
      <c r="BB530" s="45"/>
      <c r="BC530" s="46"/>
      <c r="BD530" s="45"/>
      <c r="BE530" s="40">
        <f t="shared" si="1"/>
        <v>540</v>
      </c>
      <c r="BF530" s="41">
        <f t="shared" si="3"/>
        <v>-0.09</v>
      </c>
      <c r="BG530" s="43">
        <v>0.06</v>
      </c>
      <c r="BH530" s="43">
        <v>0.08</v>
      </c>
      <c r="BI530" s="43"/>
      <c r="BJ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6">
        <v>9.578236795E9</v>
      </c>
      <c r="BB531" s="45"/>
      <c r="BC531" s="46"/>
      <c r="BD531" s="45"/>
      <c r="BE531" s="40">
        <f t="shared" si="1"/>
        <v>540</v>
      </c>
      <c r="BF531" s="41">
        <f t="shared" si="3"/>
        <v>-0.09</v>
      </c>
      <c r="BG531" s="43">
        <v>0.06</v>
      </c>
      <c r="BH531" s="43">
        <v>0.08</v>
      </c>
      <c r="BI531" s="43"/>
      <c r="BJ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6">
        <v>9.353805146E9</v>
      </c>
      <c r="BB532" s="45"/>
      <c r="BC532" s="46"/>
      <c r="BD532" s="45"/>
      <c r="BE532" s="40">
        <f t="shared" si="1"/>
        <v>410</v>
      </c>
      <c r="BF532" s="41">
        <f t="shared" si="3"/>
        <v>-0.09</v>
      </c>
      <c r="BG532" s="43">
        <v>0.06</v>
      </c>
      <c r="BH532" s="43">
        <v>0.08</v>
      </c>
      <c r="BI532" s="43"/>
      <c r="BJ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6">
        <v>9.353805146E9</v>
      </c>
      <c r="BB533" s="45"/>
      <c r="BC533" s="46"/>
      <c r="BD533" s="45"/>
      <c r="BE533" s="40">
        <f t="shared" si="1"/>
        <v>410</v>
      </c>
      <c r="BF533" s="41">
        <f t="shared" si="3"/>
        <v>-0.09</v>
      </c>
      <c r="BG533" s="43">
        <v>0.06</v>
      </c>
      <c r="BH533" s="43">
        <v>0.08</v>
      </c>
      <c r="BI533" s="43"/>
      <c r="BJ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6">
        <v>9.353805146E9</v>
      </c>
      <c r="BB534" s="45"/>
      <c r="BC534" s="46"/>
      <c r="BD534" s="45"/>
      <c r="BE534" s="40">
        <f t="shared" si="1"/>
        <v>410</v>
      </c>
      <c r="BF534" s="41">
        <f t="shared" si="3"/>
        <v>-0.09</v>
      </c>
      <c r="BG534" s="43">
        <v>0.06</v>
      </c>
      <c r="BH534" s="43">
        <v>0.08</v>
      </c>
      <c r="BI534" s="43"/>
      <c r="BJ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6">
        <v>9.353805146E9</v>
      </c>
      <c r="BB535" s="45"/>
      <c r="BC535" s="46"/>
      <c r="BD535" s="45"/>
      <c r="BE535" s="40">
        <f t="shared" si="1"/>
        <v>410</v>
      </c>
      <c r="BF535" s="41">
        <f t="shared" si="3"/>
        <v>-0.09</v>
      </c>
      <c r="BG535" s="43">
        <v>0.06</v>
      </c>
      <c r="BH535" s="43">
        <v>0.08</v>
      </c>
      <c r="BI535" s="43"/>
      <c r="BJ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6">
        <v>9.353805146E9</v>
      </c>
      <c r="BB536" s="45"/>
      <c r="BC536" s="46"/>
      <c r="BD536" s="45"/>
      <c r="BE536" s="40">
        <f t="shared" si="1"/>
        <v>410</v>
      </c>
      <c r="BF536" s="41">
        <f t="shared" si="3"/>
        <v>-0.09</v>
      </c>
      <c r="BG536" s="43">
        <v>0.06</v>
      </c>
      <c r="BH536" s="43">
        <v>0.08</v>
      </c>
      <c r="BI536" s="43"/>
      <c r="BJ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6">
        <v>9.353805146E9</v>
      </c>
      <c r="BB537" s="45"/>
      <c r="BC537" s="46"/>
      <c r="BD537" s="45"/>
      <c r="BE537" s="40">
        <f t="shared" si="1"/>
        <v>410</v>
      </c>
      <c r="BF537" s="41">
        <f t="shared" si="3"/>
        <v>-0.09</v>
      </c>
      <c r="BG537" s="43">
        <v>0.06</v>
      </c>
      <c r="BH537" s="43">
        <v>0.08</v>
      </c>
      <c r="BI537" s="43"/>
      <c r="BJ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6">
        <v>9.353805146E9</v>
      </c>
      <c r="BB538" s="45"/>
      <c r="BC538" s="46"/>
      <c r="BD538" s="45"/>
      <c r="BE538" s="40">
        <f t="shared" si="1"/>
        <v>410</v>
      </c>
      <c r="BF538" s="41">
        <f t="shared" si="3"/>
        <v>-0.09</v>
      </c>
      <c r="BG538" s="43">
        <v>0.06</v>
      </c>
      <c r="BH538" s="43">
        <v>0.08</v>
      </c>
      <c r="BI538" s="43"/>
      <c r="BJ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6">
        <v>9.353805146E9</v>
      </c>
      <c r="BB539" s="45"/>
      <c r="BC539" s="46"/>
      <c r="BD539" s="45"/>
      <c r="BE539" s="40">
        <f t="shared" si="1"/>
        <v>410</v>
      </c>
      <c r="BF539" s="41">
        <f t="shared" si="3"/>
        <v>-0.09</v>
      </c>
      <c r="BG539" s="43">
        <v>0.06</v>
      </c>
      <c r="BH539" s="43">
        <v>0.08</v>
      </c>
      <c r="BI539" s="43"/>
      <c r="BJ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6">
        <v>9.353805146E9</v>
      </c>
      <c r="BB540" s="45"/>
      <c r="BC540" s="46"/>
      <c r="BD540" s="45"/>
      <c r="BE540" s="40">
        <f t="shared" si="1"/>
        <v>410</v>
      </c>
      <c r="BF540" s="41">
        <f t="shared" si="3"/>
        <v>-0.09</v>
      </c>
      <c r="BG540" s="43">
        <v>0.06</v>
      </c>
      <c r="BH540" s="43">
        <v>0.08</v>
      </c>
      <c r="BI540" s="43"/>
      <c r="BJ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6">
        <v>9.353805146E9</v>
      </c>
      <c r="BB541" s="45"/>
      <c r="BC541" s="46"/>
      <c r="BD541" s="45"/>
      <c r="BE541" s="40">
        <f t="shared" si="1"/>
        <v>410</v>
      </c>
      <c r="BF541" s="41">
        <f t="shared" si="3"/>
        <v>-0.09</v>
      </c>
      <c r="BG541" s="43">
        <v>0.06</v>
      </c>
      <c r="BH541" s="43">
        <v>0.08</v>
      </c>
      <c r="BI541" s="43"/>
      <c r="BJ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6">
        <v>9.353805146E9</v>
      </c>
      <c r="BB542" s="45"/>
      <c r="BC542" s="46"/>
      <c r="BD542" s="45"/>
      <c r="BE542" s="40">
        <f t="shared" si="1"/>
        <v>410</v>
      </c>
      <c r="BF542" s="41">
        <f t="shared" si="3"/>
        <v>-0.09</v>
      </c>
      <c r="BG542" s="43">
        <v>0.06</v>
      </c>
      <c r="BH542" s="43">
        <v>0.08</v>
      </c>
      <c r="BI542" s="43"/>
      <c r="BJ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6">
        <v>9.353805146E9</v>
      </c>
      <c r="BB543" s="45"/>
      <c r="BC543" s="46"/>
      <c r="BD543" s="45"/>
      <c r="BE543" s="40">
        <f t="shared" si="1"/>
        <v>410</v>
      </c>
      <c r="BF543" s="41">
        <f t="shared" si="3"/>
        <v>-0.09</v>
      </c>
      <c r="BG543" s="43">
        <v>0.06</v>
      </c>
      <c r="BH543" s="43">
        <v>0.08</v>
      </c>
      <c r="BI543" s="43"/>
      <c r="BJ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6">
        <v>8.668095799E9</v>
      </c>
      <c r="BB544" s="45"/>
      <c r="BC544" s="46"/>
      <c r="BD544" s="45"/>
      <c r="BE544" s="40">
        <f t="shared" si="1"/>
        <v>450</v>
      </c>
      <c r="BF544" s="41">
        <f t="shared" si="3"/>
        <v>-0.1</v>
      </c>
      <c r="BG544" s="43">
        <v>0.06</v>
      </c>
      <c r="BH544" s="43">
        <v>0.08</v>
      </c>
      <c r="BI544" s="43"/>
      <c r="BJ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6">
        <v>8.668095799E9</v>
      </c>
      <c r="BB545" s="45"/>
      <c r="BC545" s="46"/>
      <c r="BD545" s="45"/>
      <c r="BE545" s="40">
        <f t="shared" si="1"/>
        <v>450</v>
      </c>
      <c r="BF545" s="41">
        <f t="shared" si="3"/>
        <v>-0.1</v>
      </c>
      <c r="BG545" s="43">
        <v>0.06</v>
      </c>
      <c r="BH545" s="43">
        <v>0.08</v>
      </c>
      <c r="BI545" s="43"/>
      <c r="BJ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6">
        <v>8.668095799E9</v>
      </c>
      <c r="BB546" s="45"/>
      <c r="BC546" s="46"/>
      <c r="BD546" s="45"/>
      <c r="BE546" s="40">
        <f t="shared" si="1"/>
        <v>450</v>
      </c>
      <c r="BF546" s="41">
        <f t="shared" si="3"/>
        <v>-0.1</v>
      </c>
      <c r="BG546" s="43">
        <v>0.06</v>
      </c>
      <c r="BH546" s="43">
        <v>0.08</v>
      </c>
      <c r="BI546" s="43"/>
      <c r="BJ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6">
        <v>8.600354988E9</v>
      </c>
      <c r="BB547" s="45"/>
      <c r="BC547" s="46"/>
      <c r="BD547" s="45"/>
      <c r="BE547" s="40">
        <f t="shared" si="1"/>
        <v>255</v>
      </c>
      <c r="BF547" s="41">
        <f t="shared" si="3"/>
        <v>-0.09</v>
      </c>
      <c r="BG547" s="43">
        <v>0.06</v>
      </c>
      <c r="BH547" s="43">
        <v>0.08</v>
      </c>
      <c r="BI547" s="43"/>
      <c r="BJ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6">
        <v>8.139451013E9</v>
      </c>
      <c r="BB548" s="45"/>
      <c r="BC548" s="46"/>
      <c r="BD548" s="45"/>
      <c r="BE548" s="40">
        <f t="shared" si="1"/>
        <v>204</v>
      </c>
      <c r="BF548" s="41">
        <f t="shared" si="3"/>
        <v>-0.09</v>
      </c>
      <c r="BG548" s="43">
        <v>0.06</v>
      </c>
      <c r="BH548" s="43">
        <v>0.08</v>
      </c>
      <c r="BI548" s="43"/>
      <c r="BJ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6">
        <v>8.139451013E9</v>
      </c>
      <c r="BB549" s="45"/>
      <c r="BC549" s="46"/>
      <c r="BD549" s="45"/>
      <c r="BE549" s="40">
        <f t="shared" si="1"/>
        <v>204</v>
      </c>
      <c r="BF549" s="41">
        <f t="shared" si="3"/>
        <v>-0.09</v>
      </c>
      <c r="BG549" s="43">
        <v>0.06</v>
      </c>
      <c r="BH549" s="43">
        <v>0.08</v>
      </c>
      <c r="BI549" s="43"/>
      <c r="BJ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6">
        <v>8.139451013E9</v>
      </c>
      <c r="BB550" s="45"/>
      <c r="BC550" s="46"/>
      <c r="BD550" s="45"/>
      <c r="BE550" s="40">
        <f t="shared" si="1"/>
        <v>204</v>
      </c>
      <c r="BF550" s="41">
        <f t="shared" si="3"/>
        <v>-0.09</v>
      </c>
      <c r="BG550" s="43">
        <v>0.06</v>
      </c>
      <c r="BH550" s="43">
        <v>0.08</v>
      </c>
      <c r="BI550" s="43"/>
      <c r="BJ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6">
        <v>8.139451013E9</v>
      </c>
      <c r="BB551" s="45"/>
      <c r="BC551" s="46"/>
      <c r="BD551" s="45"/>
      <c r="BE551" s="40">
        <f t="shared" si="1"/>
        <v>204</v>
      </c>
      <c r="BF551" s="41">
        <f t="shared" si="3"/>
        <v>-0.09</v>
      </c>
      <c r="BG551" s="43">
        <v>0.06</v>
      </c>
      <c r="BH551" s="43">
        <v>0.08</v>
      </c>
      <c r="BI551" s="43"/>
      <c r="BJ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6">
        <v>8.139451013E9</v>
      </c>
      <c r="BB552" s="45"/>
      <c r="BC552" s="46"/>
      <c r="BD552" s="45"/>
      <c r="BE552" s="40">
        <f t="shared" si="1"/>
        <v>204</v>
      </c>
      <c r="BF552" s="41">
        <f t="shared" si="3"/>
        <v>-0.09</v>
      </c>
      <c r="BG552" s="43">
        <v>0.06</v>
      </c>
      <c r="BH552" s="43">
        <v>0.08</v>
      </c>
      <c r="BI552" s="43"/>
      <c r="BJ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6">
        <v>8.139451013E9</v>
      </c>
      <c r="BB553" s="45"/>
      <c r="BC553" s="46"/>
      <c r="BD553" s="45"/>
      <c r="BE553" s="40">
        <f t="shared" si="1"/>
        <v>204</v>
      </c>
      <c r="BF553" s="41">
        <f t="shared" si="3"/>
        <v>-0.09</v>
      </c>
      <c r="BG553" s="43">
        <v>0.06</v>
      </c>
      <c r="BH553" s="43">
        <v>0.08</v>
      </c>
      <c r="BI553" s="43"/>
      <c r="BJ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6">
        <v>8.139451013E9</v>
      </c>
      <c r="BB554" s="45"/>
      <c r="BC554" s="46"/>
      <c r="BD554" s="45"/>
      <c r="BE554" s="40">
        <f t="shared" si="1"/>
        <v>204</v>
      </c>
      <c r="BF554" s="41">
        <f t="shared" si="3"/>
        <v>-0.09</v>
      </c>
      <c r="BG554" s="43">
        <v>0.06</v>
      </c>
      <c r="BH554" s="43">
        <v>0.08</v>
      </c>
      <c r="BI554" s="43"/>
      <c r="BJ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6">
        <v>8.139451013E9</v>
      </c>
      <c r="BB555" s="45"/>
      <c r="BC555" s="46"/>
      <c r="BD555" s="45"/>
      <c r="BE555" s="40">
        <f t="shared" si="1"/>
        <v>204</v>
      </c>
      <c r="BF555" s="41">
        <f t="shared" si="3"/>
        <v>-0.09</v>
      </c>
      <c r="BG555" s="43">
        <v>0.06</v>
      </c>
      <c r="BH555" s="43">
        <v>0.08</v>
      </c>
      <c r="BI555" s="43"/>
      <c r="BJ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6">
        <v>7.991594726E9</v>
      </c>
      <c r="BB556" s="45"/>
      <c r="BC556" s="46"/>
      <c r="BD556" s="45"/>
      <c r="BE556" s="40">
        <f t="shared" si="1"/>
        <v>200</v>
      </c>
      <c r="BF556" s="41">
        <f t="shared" si="3"/>
        <v>-0.08</v>
      </c>
      <c r="BG556" s="43">
        <v>0.06</v>
      </c>
      <c r="BH556" s="43">
        <v>0.08</v>
      </c>
      <c r="BI556" s="43"/>
      <c r="BJ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6">
        <v>7.991594726E9</v>
      </c>
      <c r="BB557" s="45"/>
      <c r="BC557" s="46"/>
      <c r="BD557" s="45"/>
      <c r="BE557" s="40">
        <f t="shared" si="1"/>
        <v>200</v>
      </c>
      <c r="BF557" s="41">
        <f t="shared" si="3"/>
        <v>-0.08</v>
      </c>
      <c r="BG557" s="43">
        <v>0.06</v>
      </c>
      <c r="BH557" s="43">
        <v>0.08</v>
      </c>
      <c r="BI557" s="43"/>
      <c r="BJ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6">
        <v>7.991594726E9</v>
      </c>
      <c r="BB558" s="45"/>
      <c r="BC558" s="46"/>
      <c r="BD558" s="45"/>
      <c r="BE558" s="40">
        <f t="shared" si="1"/>
        <v>200</v>
      </c>
      <c r="BF558" s="41">
        <f t="shared" si="3"/>
        <v>-0.08</v>
      </c>
      <c r="BG558" s="43">
        <v>0.06</v>
      </c>
      <c r="BH558" s="43">
        <v>0.08</v>
      </c>
      <c r="BI558" s="43"/>
      <c r="BJ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6">
        <v>7.91214153E9</v>
      </c>
      <c r="BB559" s="45"/>
      <c r="BC559" s="46"/>
      <c r="BD559" s="45"/>
      <c r="BE559" s="40">
        <f t="shared" si="1"/>
        <v>170</v>
      </c>
      <c r="BF559" s="41">
        <f t="shared" si="3"/>
        <v>-0.09</v>
      </c>
      <c r="BG559" s="43">
        <v>0.06</v>
      </c>
      <c r="BH559" s="43">
        <v>0.08</v>
      </c>
      <c r="BI559" s="43"/>
      <c r="BJ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6">
        <v>7.504875121E9</v>
      </c>
      <c r="BB560" s="45"/>
      <c r="BC560" s="46"/>
      <c r="BD560" s="45"/>
      <c r="BE560" s="40">
        <f t="shared" si="1"/>
        <v>210</v>
      </c>
      <c r="BF560" s="41">
        <f t="shared" si="3"/>
        <v>-0.09</v>
      </c>
      <c r="BG560" s="43">
        <v>0.06</v>
      </c>
      <c r="BH560" s="43">
        <v>0.08</v>
      </c>
      <c r="BI560" s="43"/>
      <c r="BJ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6">
        <v>7.404887186E9</v>
      </c>
      <c r="BB561" s="45"/>
      <c r="BC561" s="46"/>
      <c r="BD561" s="45"/>
      <c r="BE561" s="40">
        <f t="shared" si="1"/>
        <v>168</v>
      </c>
      <c r="BF561" s="41">
        <f t="shared" si="3"/>
        <v>-0.04</v>
      </c>
      <c r="BG561" s="43">
        <v>0.06</v>
      </c>
      <c r="BH561" s="43">
        <v>0.08</v>
      </c>
      <c r="BI561" s="43"/>
      <c r="BJ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6">
        <v>7.404887186E9</v>
      </c>
      <c r="BB562" s="45"/>
      <c r="BC562" s="46"/>
      <c r="BD562" s="45"/>
      <c r="BE562" s="40">
        <f t="shared" si="1"/>
        <v>168</v>
      </c>
      <c r="BF562" s="41">
        <f t="shared" si="3"/>
        <v>-0.04</v>
      </c>
      <c r="BG562" s="43">
        <v>0.06</v>
      </c>
      <c r="BH562" s="43">
        <v>0.08</v>
      </c>
      <c r="BI562" s="43"/>
      <c r="BJ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6">
        <v>7.404887186E9</v>
      </c>
      <c r="BB563" s="45"/>
      <c r="BC563" s="46"/>
      <c r="BD563" s="45"/>
      <c r="BE563" s="40">
        <f t="shared" si="1"/>
        <v>168</v>
      </c>
      <c r="BF563" s="41">
        <f t="shared" si="3"/>
        <v>-0.04</v>
      </c>
      <c r="BG563" s="43">
        <v>0.06</v>
      </c>
      <c r="BH563" s="43">
        <v>0.08</v>
      </c>
      <c r="BI563" s="43"/>
      <c r="BJ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6">
        <v>7.404887186E9</v>
      </c>
      <c r="BB564" s="45"/>
      <c r="BC564" s="46"/>
      <c r="BD564" s="45"/>
      <c r="BE564" s="40">
        <f t="shared" si="1"/>
        <v>168</v>
      </c>
      <c r="BF564" s="41">
        <f t="shared" si="3"/>
        <v>-0.04</v>
      </c>
      <c r="BG564" s="43">
        <v>0.06</v>
      </c>
      <c r="BH564" s="43">
        <v>0.08</v>
      </c>
      <c r="BI564" s="43"/>
      <c r="BJ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6">
        <v>7.404887186E9</v>
      </c>
      <c r="BB565" s="45"/>
      <c r="BC565" s="46"/>
      <c r="BD565" s="45"/>
      <c r="BE565" s="40">
        <f t="shared" si="1"/>
        <v>168</v>
      </c>
      <c r="BF565" s="41">
        <f t="shared" si="3"/>
        <v>-0.04</v>
      </c>
      <c r="BG565" s="43">
        <v>0.06</v>
      </c>
      <c r="BH565" s="43">
        <v>0.08</v>
      </c>
      <c r="BI565" s="43"/>
      <c r="BJ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6">
        <v>7.404887186E9</v>
      </c>
      <c r="BB566" s="45"/>
      <c r="BC566" s="46"/>
      <c r="BD566" s="45"/>
      <c r="BE566" s="40">
        <f t="shared" si="1"/>
        <v>168</v>
      </c>
      <c r="BF566" s="41">
        <f t="shared" si="3"/>
        <v>-0.04</v>
      </c>
      <c r="BG566" s="43">
        <v>0.06</v>
      </c>
      <c r="BH566" s="43">
        <v>0.08</v>
      </c>
      <c r="BI566" s="43"/>
      <c r="BJ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6">
        <v>7.404887186E9</v>
      </c>
      <c r="BB567" s="45"/>
      <c r="BC567" s="46"/>
      <c r="BD567" s="45"/>
      <c r="BE567" s="40">
        <f t="shared" si="1"/>
        <v>168</v>
      </c>
      <c r="BF567" s="41">
        <f t="shared" si="3"/>
        <v>-0.04</v>
      </c>
      <c r="BG567" s="43">
        <v>0.06</v>
      </c>
      <c r="BH567" s="43">
        <v>0.08</v>
      </c>
      <c r="BI567" s="43"/>
      <c r="BJ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6">
        <v>7.404887186E9</v>
      </c>
      <c r="BB568" s="45"/>
      <c r="BC568" s="46"/>
      <c r="BD568" s="45"/>
      <c r="BE568" s="40">
        <f t="shared" si="1"/>
        <v>168</v>
      </c>
      <c r="BF568" s="41">
        <f t="shared" si="3"/>
        <v>-0.04</v>
      </c>
      <c r="BG568" s="43">
        <v>0.06</v>
      </c>
      <c r="BH568" s="43">
        <v>0.08</v>
      </c>
      <c r="BI568" s="43"/>
      <c r="BJ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6">
        <v>7.404887186E9</v>
      </c>
      <c r="BB569" s="45"/>
      <c r="BC569" s="46"/>
      <c r="BD569" s="45"/>
      <c r="BE569" s="40">
        <f t="shared" si="1"/>
        <v>168</v>
      </c>
      <c r="BF569" s="41">
        <f t="shared" si="3"/>
        <v>-0.04</v>
      </c>
      <c r="BG569" s="43">
        <v>0.06</v>
      </c>
      <c r="BH569" s="43">
        <v>0.08</v>
      </c>
      <c r="BI569" s="43"/>
      <c r="BJ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6">
        <v>7.404887186E9</v>
      </c>
      <c r="BB570" s="45"/>
      <c r="BC570" s="46"/>
      <c r="BD570" s="45"/>
      <c r="BE570" s="40">
        <f t="shared" si="1"/>
        <v>168</v>
      </c>
      <c r="BF570" s="41">
        <f t="shared" si="3"/>
        <v>-0.04</v>
      </c>
      <c r="BG570" s="43">
        <v>0.06</v>
      </c>
      <c r="BH570" s="43">
        <v>0.08</v>
      </c>
      <c r="BI570" s="43"/>
      <c r="BJ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6">
        <v>7.404887186E9</v>
      </c>
      <c r="BB571" s="45"/>
      <c r="BC571" s="46"/>
      <c r="BD571" s="45"/>
      <c r="BE571" s="40">
        <f t="shared" si="1"/>
        <v>168</v>
      </c>
      <c r="BF571" s="41">
        <f t="shared" si="3"/>
        <v>-0.04</v>
      </c>
      <c r="BG571" s="43">
        <v>0.06</v>
      </c>
      <c r="BH571" s="43">
        <v>0.08</v>
      </c>
      <c r="BI571" s="43"/>
      <c r="BJ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6">
        <v>7.404887186E9</v>
      </c>
      <c r="BB572" s="45"/>
      <c r="BC572" s="46"/>
      <c r="BD572" s="45"/>
      <c r="BE572" s="40">
        <f t="shared" si="1"/>
        <v>168</v>
      </c>
      <c r="BF572" s="41">
        <f t="shared" si="3"/>
        <v>-0.04</v>
      </c>
      <c r="BG572" s="43">
        <v>0.06</v>
      </c>
      <c r="BH572" s="43">
        <v>0.08</v>
      </c>
      <c r="BI572" s="43"/>
      <c r="BJ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6">
        <v>7.400481938E9</v>
      </c>
      <c r="BB573" s="45"/>
      <c r="BC573" s="46"/>
      <c r="BD573" s="45"/>
      <c r="BE573" s="40">
        <f t="shared" si="1"/>
        <v>140</v>
      </c>
      <c r="BF573" s="41">
        <f t="shared" si="3"/>
        <v>-0.09</v>
      </c>
      <c r="BG573" s="43">
        <v>0.06</v>
      </c>
      <c r="BH573" s="43">
        <v>0.08</v>
      </c>
      <c r="BI573" s="43"/>
      <c r="BJ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6">
        <v>7.400481938E9</v>
      </c>
      <c r="BB574" s="45"/>
      <c r="BC574" s="46"/>
      <c r="BD574" s="45"/>
      <c r="BE574" s="40">
        <f t="shared" si="1"/>
        <v>140</v>
      </c>
      <c r="BF574" s="41">
        <f t="shared" si="3"/>
        <v>-0.09</v>
      </c>
      <c r="BG574" s="43">
        <v>0.06</v>
      </c>
      <c r="BH574" s="43">
        <v>0.08</v>
      </c>
      <c r="BI574" s="43"/>
      <c r="BJ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6">
        <v>7.400481938E9</v>
      </c>
      <c r="BB575" s="45"/>
      <c r="BC575" s="46"/>
      <c r="BD575" s="45"/>
      <c r="BE575" s="40">
        <f t="shared" si="1"/>
        <v>140</v>
      </c>
      <c r="BF575" s="41">
        <f t="shared" si="3"/>
        <v>-0.09</v>
      </c>
      <c r="BG575" s="43">
        <v>0.06</v>
      </c>
      <c r="BH575" s="43">
        <v>0.08</v>
      </c>
      <c r="BI575" s="43"/>
      <c r="BJ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6">
        <v>7.400481938E9</v>
      </c>
      <c r="BB576" s="45"/>
      <c r="BC576" s="46"/>
      <c r="BD576" s="45"/>
      <c r="BE576" s="40">
        <f t="shared" si="1"/>
        <v>140</v>
      </c>
      <c r="BF576" s="41">
        <f t="shared" si="3"/>
        <v>-0.09</v>
      </c>
      <c r="BG576" s="43">
        <v>0.06</v>
      </c>
      <c r="BH576" s="43">
        <v>0.08</v>
      </c>
      <c r="BI576" s="43"/>
      <c r="BJ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6">
        <v>7.400481938E9</v>
      </c>
      <c r="BB577" s="45"/>
      <c r="BC577" s="46"/>
      <c r="BD577" s="45"/>
      <c r="BE577" s="40">
        <f t="shared" si="1"/>
        <v>140</v>
      </c>
      <c r="BF577" s="41">
        <f t="shared" si="3"/>
        <v>-0.09</v>
      </c>
      <c r="BG577" s="43">
        <v>0.06</v>
      </c>
      <c r="BH577" s="43">
        <v>0.08</v>
      </c>
      <c r="BI577" s="43"/>
      <c r="BJ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6">
        <v>7.400481938E9</v>
      </c>
      <c r="BB578" s="45"/>
      <c r="BC578" s="46"/>
      <c r="BD578" s="45"/>
      <c r="BE578" s="40">
        <f t="shared" si="1"/>
        <v>140</v>
      </c>
      <c r="BF578" s="41">
        <f t="shared" si="3"/>
        <v>-0.09</v>
      </c>
      <c r="BG578" s="43">
        <v>0.06</v>
      </c>
      <c r="BH578" s="43">
        <v>0.08</v>
      </c>
      <c r="BI578" s="43"/>
      <c r="BJ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6">
        <v>7.400481938E9</v>
      </c>
      <c r="BB579" s="45"/>
      <c r="BC579" s="46"/>
      <c r="BD579" s="45"/>
      <c r="BE579" s="40">
        <f t="shared" si="1"/>
        <v>140</v>
      </c>
      <c r="BF579" s="41">
        <f t="shared" si="3"/>
        <v>-0.09</v>
      </c>
      <c r="BG579" s="43">
        <v>0.06</v>
      </c>
      <c r="BH579" s="43">
        <v>0.08</v>
      </c>
      <c r="BI579" s="43"/>
      <c r="BJ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6">
        <v>7.400481938E9</v>
      </c>
      <c r="BB580" s="45"/>
      <c r="BC580" s="46"/>
      <c r="BD580" s="45"/>
      <c r="BE580" s="40">
        <f t="shared" si="1"/>
        <v>140</v>
      </c>
      <c r="BF580" s="41">
        <f t="shared" si="3"/>
        <v>-0.09</v>
      </c>
      <c r="BG580" s="43">
        <v>0.06</v>
      </c>
      <c r="BH580" s="43">
        <v>0.08</v>
      </c>
      <c r="BI580" s="43"/>
      <c r="BJ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6">
        <v>7.400481938E9</v>
      </c>
      <c r="BB581" s="45"/>
      <c r="BC581" s="46"/>
      <c r="BD581" s="45"/>
      <c r="BE581" s="40">
        <f t="shared" si="1"/>
        <v>140</v>
      </c>
      <c r="BF581" s="41">
        <f t="shared" si="3"/>
        <v>-0.09</v>
      </c>
      <c r="BG581" s="43">
        <v>0.06</v>
      </c>
      <c r="BH581" s="43">
        <v>0.08</v>
      </c>
      <c r="BI581" s="43"/>
      <c r="BJ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6">
        <v>7.400481938E9</v>
      </c>
      <c r="BB582" s="45"/>
      <c r="BC582" s="46"/>
      <c r="BD582" s="45"/>
      <c r="BE582" s="40">
        <f t="shared" si="1"/>
        <v>140</v>
      </c>
      <c r="BF582" s="41">
        <f t="shared" si="3"/>
        <v>-0.09</v>
      </c>
      <c r="BG582" s="43">
        <v>0.06</v>
      </c>
      <c r="BH582" s="43">
        <v>0.08</v>
      </c>
      <c r="BI582" s="43"/>
      <c r="BJ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6">
        <v>7.400481938E9</v>
      </c>
      <c r="BB583" s="45"/>
      <c r="BC583" s="46"/>
      <c r="BD583" s="45"/>
      <c r="BE583" s="40">
        <f t="shared" si="1"/>
        <v>140</v>
      </c>
      <c r="BF583" s="41">
        <f t="shared" si="3"/>
        <v>-0.09</v>
      </c>
      <c r="BG583" s="43">
        <v>0.06</v>
      </c>
      <c r="BH583" s="43">
        <v>0.08</v>
      </c>
      <c r="BI583" s="43"/>
      <c r="BJ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6">
        <v>7.400481938E9</v>
      </c>
      <c r="BB584" s="45"/>
      <c r="BC584" s="46"/>
      <c r="BD584" s="45"/>
      <c r="BE584" s="40">
        <f t="shared" si="1"/>
        <v>140</v>
      </c>
      <c r="BF584" s="41">
        <f t="shared" si="3"/>
        <v>-0.09</v>
      </c>
      <c r="BG584" s="43">
        <v>0.06</v>
      </c>
      <c r="BH584" s="43">
        <v>0.08</v>
      </c>
      <c r="BI584" s="43"/>
      <c r="BJ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6">
        <v>7.395681923E9</v>
      </c>
      <c r="BB585" s="45"/>
      <c r="BC585" s="46"/>
      <c r="BD585" s="45"/>
      <c r="BE585" s="40">
        <f t="shared" si="1"/>
        <v>230</v>
      </c>
      <c r="BF585" s="41">
        <f t="shared" si="3"/>
        <v>-0.09</v>
      </c>
      <c r="BG585" s="43">
        <v>0.06</v>
      </c>
      <c r="BH585" s="43">
        <v>0.08</v>
      </c>
      <c r="BI585" s="43"/>
      <c r="BJ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6">
        <v>7.038742205E9</v>
      </c>
      <c r="BB586" s="45"/>
      <c r="BC586" s="46"/>
      <c r="BD586" s="45"/>
      <c r="BE586" s="40">
        <f t="shared" si="1"/>
        <v>270</v>
      </c>
      <c r="BF586" s="41">
        <f t="shared" si="3"/>
        <v>-0.09</v>
      </c>
      <c r="BG586" s="43">
        <v>0.06</v>
      </c>
      <c r="BH586" s="43">
        <v>0.08</v>
      </c>
      <c r="BI586" s="43"/>
      <c r="BJ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6">
        <v>7.004868894E9</v>
      </c>
      <c r="BB587" s="45"/>
      <c r="BC587" s="46"/>
      <c r="BD587" s="45"/>
      <c r="BE587" s="40">
        <f t="shared" si="1"/>
        <v>150</v>
      </c>
      <c r="BF587" s="41">
        <f t="shared" si="3"/>
        <v>-0.09</v>
      </c>
      <c r="BG587" s="43">
        <v>0.06</v>
      </c>
      <c r="BH587" s="43">
        <v>0.08</v>
      </c>
      <c r="BI587" s="43"/>
      <c r="BJ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6">
        <v>6.636497037E9</v>
      </c>
      <c r="BB588" s="45"/>
      <c r="BC588" s="46"/>
      <c r="BD588" s="45"/>
      <c r="BE588" s="40">
        <f t="shared" si="1"/>
        <v>332</v>
      </c>
      <c r="BF588" s="41">
        <f t="shared" si="3"/>
        <v>-0.09</v>
      </c>
      <c r="BG588" s="43">
        <v>0.06</v>
      </c>
      <c r="BH588" s="43">
        <v>0.08</v>
      </c>
      <c r="BI588" s="43"/>
      <c r="BJ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6">
        <v>6.600447362E9</v>
      </c>
      <c r="BB589" s="45"/>
      <c r="BC589" s="46"/>
      <c r="BD589" s="45"/>
      <c r="BE589" s="40">
        <f t="shared" si="1"/>
        <v>200</v>
      </c>
      <c r="BF589" s="41">
        <f t="shared" si="3"/>
        <v>-0.09</v>
      </c>
      <c r="BG589" s="43">
        <v>0.06</v>
      </c>
      <c r="BH589" s="43">
        <v>0.08</v>
      </c>
      <c r="BI589" s="43"/>
      <c r="BJ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6">
        <v>6.600447362E9</v>
      </c>
      <c r="BB590" s="45"/>
      <c r="BC590" s="46"/>
      <c r="BD590" s="45"/>
      <c r="BE590" s="40">
        <f t="shared" si="1"/>
        <v>200</v>
      </c>
      <c r="BF590" s="41">
        <f t="shared" si="3"/>
        <v>-0.09</v>
      </c>
      <c r="BG590" s="43">
        <v>0.06</v>
      </c>
      <c r="BH590" s="43">
        <v>0.08</v>
      </c>
      <c r="BI590" s="43"/>
      <c r="BJ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6">
        <v>6.600447362E9</v>
      </c>
      <c r="BB591" s="45"/>
      <c r="BC591" s="46"/>
      <c r="BD591" s="45"/>
      <c r="BE591" s="40">
        <f t="shared" si="1"/>
        <v>200</v>
      </c>
      <c r="BF591" s="41">
        <f t="shared" si="3"/>
        <v>-0.09</v>
      </c>
      <c r="BG591" s="43">
        <v>0.06</v>
      </c>
      <c r="BH591" s="43">
        <v>0.08</v>
      </c>
      <c r="BI591" s="43"/>
      <c r="BJ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6">
        <v>6.475990629E9</v>
      </c>
      <c r="BB592" s="45"/>
      <c r="BC592" s="46"/>
      <c r="BD592" s="45"/>
      <c r="BE592" s="40">
        <f t="shared" si="1"/>
        <v>270</v>
      </c>
      <c r="BF592" s="41">
        <f t="shared" si="3"/>
        <v>-0.09</v>
      </c>
      <c r="BG592" s="43">
        <v>0.06</v>
      </c>
      <c r="BH592" s="43">
        <v>0.08</v>
      </c>
      <c r="BI592" s="43"/>
      <c r="BJ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6">
        <v>6.475990629E9</v>
      </c>
      <c r="BB593" s="45"/>
      <c r="BC593" s="46"/>
      <c r="BD593" s="45"/>
      <c r="BE593" s="40">
        <f t="shared" si="1"/>
        <v>270</v>
      </c>
      <c r="BF593" s="41">
        <f t="shared" si="3"/>
        <v>-0.09</v>
      </c>
      <c r="BG593" s="43">
        <v>0.06</v>
      </c>
      <c r="BH593" s="43">
        <v>0.08</v>
      </c>
      <c r="BI593" s="43"/>
      <c r="BJ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6">
        <v>6.475990629E9</v>
      </c>
      <c r="BB594" s="45"/>
      <c r="BC594" s="46"/>
      <c r="BD594" s="45"/>
      <c r="BE594" s="40">
        <f t="shared" si="1"/>
        <v>270</v>
      </c>
      <c r="BF594" s="41">
        <f t="shared" si="3"/>
        <v>-0.09</v>
      </c>
      <c r="BG594" s="43">
        <v>0.06</v>
      </c>
      <c r="BH594" s="43">
        <v>0.08</v>
      </c>
      <c r="BI594" s="43"/>
      <c r="BJ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6">
        <v>6.475990629E9</v>
      </c>
      <c r="BB595" s="45"/>
      <c r="BC595" s="46"/>
      <c r="BD595" s="45"/>
      <c r="BE595" s="40">
        <f t="shared" si="1"/>
        <v>270</v>
      </c>
      <c r="BF595" s="41">
        <f t="shared" si="3"/>
        <v>-0.09</v>
      </c>
      <c r="BG595" s="43">
        <v>0.06</v>
      </c>
      <c r="BH595" s="43">
        <v>0.08</v>
      </c>
      <c r="BI595" s="43"/>
      <c r="BJ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6">
        <v>6.475990629E9</v>
      </c>
      <c r="BB596" s="45"/>
      <c r="BC596" s="46"/>
      <c r="BD596" s="45"/>
      <c r="BE596" s="40">
        <f t="shared" si="1"/>
        <v>270</v>
      </c>
      <c r="BF596" s="41">
        <f t="shared" si="3"/>
        <v>-0.09</v>
      </c>
      <c r="BG596" s="43">
        <v>0.06</v>
      </c>
      <c r="BH596" s="43">
        <v>0.08</v>
      </c>
      <c r="BI596" s="43"/>
      <c r="BJ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6">
        <v>6.475990629E9</v>
      </c>
      <c r="BB597" s="45"/>
      <c r="BC597" s="46"/>
      <c r="BD597" s="45"/>
      <c r="BE597" s="40">
        <f t="shared" si="1"/>
        <v>270</v>
      </c>
      <c r="BF597" s="41">
        <f t="shared" si="3"/>
        <v>-0.09</v>
      </c>
      <c r="BG597" s="43">
        <v>0.06</v>
      </c>
      <c r="BH597" s="43">
        <v>0.08</v>
      </c>
      <c r="BI597" s="43"/>
      <c r="BJ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6">
        <v>6.475990629E9</v>
      </c>
      <c r="BB598" s="45"/>
      <c r="BC598" s="46"/>
      <c r="BD598" s="45"/>
      <c r="BE598" s="40">
        <f t="shared" si="1"/>
        <v>270</v>
      </c>
      <c r="BF598" s="41">
        <f t="shared" si="3"/>
        <v>-0.09</v>
      </c>
      <c r="BG598" s="43">
        <v>0.06</v>
      </c>
      <c r="BH598" s="43">
        <v>0.08</v>
      </c>
      <c r="BI598" s="43"/>
      <c r="BJ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6">
        <v>6.475990629E9</v>
      </c>
      <c r="BB599" s="45"/>
      <c r="BC599" s="46"/>
      <c r="BD599" s="45"/>
      <c r="BE599" s="40">
        <f t="shared" si="1"/>
        <v>270</v>
      </c>
      <c r="BF599" s="41">
        <f t="shared" si="3"/>
        <v>-0.09</v>
      </c>
      <c r="BG599" s="43">
        <v>0.06</v>
      </c>
      <c r="BH599" s="43">
        <v>0.08</v>
      </c>
      <c r="BI599" s="43"/>
      <c r="BJ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6">
        <v>6.475990629E9</v>
      </c>
      <c r="BB600" s="45"/>
      <c r="BC600" s="46"/>
      <c r="BD600" s="45"/>
      <c r="BE600" s="40">
        <f t="shared" si="1"/>
        <v>270</v>
      </c>
      <c r="BF600" s="41">
        <f t="shared" si="3"/>
        <v>-0.09</v>
      </c>
      <c r="BG600" s="43">
        <v>0.06</v>
      </c>
      <c r="BH600" s="43">
        <v>0.08</v>
      </c>
      <c r="BI600" s="43"/>
      <c r="BJ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6">
        <v>6.475990629E9</v>
      </c>
      <c r="BB601" s="45"/>
      <c r="BC601" s="46"/>
      <c r="BD601" s="45"/>
      <c r="BE601" s="40">
        <f t="shared" si="1"/>
        <v>270</v>
      </c>
      <c r="BF601" s="41">
        <f t="shared" si="3"/>
        <v>-0.09</v>
      </c>
      <c r="BG601" s="43">
        <v>0.06</v>
      </c>
      <c r="BH601" s="43">
        <v>0.08</v>
      </c>
      <c r="BI601" s="43"/>
      <c r="BJ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6">
        <v>6.475990629E9</v>
      </c>
      <c r="BB602" s="45"/>
      <c r="BC602" s="46"/>
      <c r="BD602" s="45"/>
      <c r="BE602" s="40">
        <f t="shared" si="1"/>
        <v>270</v>
      </c>
      <c r="BF602" s="41">
        <f t="shared" si="3"/>
        <v>-0.09</v>
      </c>
      <c r="BG602" s="43">
        <v>0.06</v>
      </c>
      <c r="BH602" s="43">
        <v>0.08</v>
      </c>
      <c r="BI602" s="43"/>
      <c r="BJ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6">
        <v>6.475990629E9</v>
      </c>
      <c r="BB603" s="45"/>
      <c r="BC603" s="46"/>
      <c r="BD603" s="45"/>
      <c r="BE603" s="40">
        <f t="shared" si="1"/>
        <v>270</v>
      </c>
      <c r="BF603" s="41">
        <f t="shared" si="3"/>
        <v>-0.09</v>
      </c>
      <c r="BG603" s="43">
        <v>0.06</v>
      </c>
      <c r="BH603" s="43">
        <v>0.08</v>
      </c>
      <c r="BI603" s="43"/>
      <c r="BJ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6">
        <v>6.475990629E9</v>
      </c>
      <c r="BB604" s="45"/>
      <c r="BC604" s="46"/>
      <c r="BD604" s="45"/>
      <c r="BE604" s="40">
        <f t="shared" si="1"/>
        <v>270</v>
      </c>
      <c r="BF604" s="41">
        <f t="shared" si="3"/>
        <v>-0.09</v>
      </c>
      <c r="BG604" s="43">
        <v>0.06</v>
      </c>
      <c r="BH604" s="43">
        <v>0.08</v>
      </c>
      <c r="BI604" s="43"/>
      <c r="BJ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6">
        <v>6.475990629E9</v>
      </c>
      <c r="BB605" s="45"/>
      <c r="BC605" s="46"/>
      <c r="BD605" s="45"/>
      <c r="BE605" s="40">
        <f t="shared" si="1"/>
        <v>270</v>
      </c>
      <c r="BF605" s="41">
        <f t="shared" si="3"/>
        <v>-0.09</v>
      </c>
      <c r="BG605" s="43">
        <v>0.06</v>
      </c>
      <c r="BH605" s="43">
        <v>0.08</v>
      </c>
      <c r="BI605" s="43"/>
      <c r="BJ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6">
        <v>6.475990629E9</v>
      </c>
      <c r="BB606" s="45"/>
      <c r="BC606" s="46"/>
      <c r="BD606" s="45"/>
      <c r="BE606" s="40">
        <f t="shared" si="1"/>
        <v>270</v>
      </c>
      <c r="BF606" s="41">
        <f t="shared" si="3"/>
        <v>-0.09</v>
      </c>
      <c r="BG606" s="43">
        <v>0.06</v>
      </c>
      <c r="BH606" s="43">
        <v>0.08</v>
      </c>
      <c r="BI606" s="43"/>
      <c r="BJ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6">
        <v>6.475990629E9</v>
      </c>
      <c r="BB607" s="45"/>
      <c r="BC607" s="46"/>
      <c r="BD607" s="45"/>
      <c r="BE607" s="40">
        <f t="shared" si="1"/>
        <v>270</v>
      </c>
      <c r="BF607" s="41">
        <f t="shared" si="3"/>
        <v>-0.09</v>
      </c>
      <c r="BG607" s="43">
        <v>0.06</v>
      </c>
      <c r="BH607" s="43">
        <v>0.08</v>
      </c>
      <c r="BI607" s="43"/>
      <c r="BJ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6">
        <v>6.475990629E9</v>
      </c>
      <c r="BB608" s="45"/>
      <c r="BC608" s="46"/>
      <c r="BD608" s="45"/>
      <c r="BE608" s="40">
        <f t="shared" si="1"/>
        <v>270</v>
      </c>
      <c r="BF608" s="41">
        <f t="shared" si="3"/>
        <v>-0.09</v>
      </c>
      <c r="BG608" s="43">
        <v>0.06</v>
      </c>
      <c r="BH608" s="43">
        <v>0.08</v>
      </c>
      <c r="BI608" s="43"/>
      <c r="BJ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6">
        <v>6.475990629E9</v>
      </c>
      <c r="BB609" s="45"/>
      <c r="BC609" s="46"/>
      <c r="BD609" s="45"/>
      <c r="BE609" s="40">
        <f t="shared" si="1"/>
        <v>270</v>
      </c>
      <c r="BF609" s="41">
        <f t="shared" si="3"/>
        <v>-0.09</v>
      </c>
      <c r="BG609" s="43">
        <v>0.06</v>
      </c>
      <c r="BH609" s="43">
        <v>0.08</v>
      </c>
      <c r="BI609" s="43"/>
      <c r="BJ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6">
        <v>6.475990629E9</v>
      </c>
      <c r="BB610" s="45"/>
      <c r="BC610" s="46"/>
      <c r="BD610" s="45"/>
      <c r="BE610" s="40">
        <f t="shared" si="1"/>
        <v>270</v>
      </c>
      <c r="BF610" s="41">
        <f t="shared" si="3"/>
        <v>-0.09</v>
      </c>
      <c r="BG610" s="43">
        <v>0.06</v>
      </c>
      <c r="BH610" s="43">
        <v>0.08</v>
      </c>
      <c r="BI610" s="43"/>
      <c r="BJ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6">
        <v>6.475990629E9</v>
      </c>
      <c r="BB611" s="45"/>
      <c r="BC611" s="46"/>
      <c r="BD611" s="45"/>
      <c r="BE611" s="40">
        <f t="shared" si="1"/>
        <v>270</v>
      </c>
      <c r="BF611" s="41">
        <f t="shared" si="3"/>
        <v>-0.09</v>
      </c>
      <c r="BG611" s="43">
        <v>0.06</v>
      </c>
      <c r="BH611" s="43">
        <v>0.08</v>
      </c>
      <c r="BI611" s="43"/>
      <c r="BJ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6">
        <v>6.475990629E9</v>
      </c>
      <c r="BB612" s="45"/>
      <c r="BC612" s="46"/>
      <c r="BD612" s="45"/>
      <c r="BE612" s="40">
        <f t="shared" si="1"/>
        <v>270</v>
      </c>
      <c r="BF612" s="41">
        <f t="shared" si="3"/>
        <v>-0.09</v>
      </c>
      <c r="BG612" s="43">
        <v>0.06</v>
      </c>
      <c r="BH612" s="43">
        <v>0.08</v>
      </c>
      <c r="BI612" s="43"/>
      <c r="BJ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6">
        <v>6.475990629E9</v>
      </c>
      <c r="BB613" s="45"/>
      <c r="BC613" s="46"/>
      <c r="BD613" s="45"/>
      <c r="BE613" s="40">
        <f t="shared" si="1"/>
        <v>270</v>
      </c>
      <c r="BF613" s="41">
        <f t="shared" si="3"/>
        <v>-0.09</v>
      </c>
      <c r="BG613" s="43">
        <v>0.06</v>
      </c>
      <c r="BH613" s="43">
        <v>0.08</v>
      </c>
      <c r="BI613" s="43"/>
      <c r="BJ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6">
        <v>6.475990629E9</v>
      </c>
      <c r="BB614" s="45"/>
      <c r="BC614" s="46"/>
      <c r="BD614" s="45"/>
      <c r="BE614" s="40">
        <f t="shared" si="1"/>
        <v>270</v>
      </c>
      <c r="BF614" s="41">
        <f t="shared" si="3"/>
        <v>-0.09</v>
      </c>
      <c r="BG614" s="43">
        <v>0.06</v>
      </c>
      <c r="BH614" s="43">
        <v>0.08</v>
      </c>
      <c r="BI614" s="43"/>
      <c r="BJ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6">
        <v>6.475990629E9</v>
      </c>
      <c r="BB615" s="45"/>
      <c r="BC615" s="46"/>
      <c r="BD615" s="45"/>
      <c r="BE615" s="40">
        <f t="shared" si="1"/>
        <v>270</v>
      </c>
      <c r="BF615" s="41">
        <f t="shared" si="3"/>
        <v>-0.09</v>
      </c>
      <c r="BG615" s="43">
        <v>0.06</v>
      </c>
      <c r="BH615" s="43">
        <v>0.08</v>
      </c>
      <c r="BI615" s="43"/>
      <c r="BJ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6">
        <v>6.475990629E9</v>
      </c>
      <c r="BB616" s="45"/>
      <c r="BC616" s="46"/>
      <c r="BD616" s="45"/>
      <c r="BE616" s="40">
        <f t="shared" si="1"/>
        <v>270</v>
      </c>
      <c r="BF616" s="41">
        <f t="shared" si="3"/>
        <v>-0.09</v>
      </c>
      <c r="BG616" s="43">
        <v>0.06</v>
      </c>
      <c r="BH616" s="43">
        <v>0.08</v>
      </c>
      <c r="BI616" s="43"/>
      <c r="BJ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6">
        <v>6.475990629E9</v>
      </c>
      <c r="BB617" s="45"/>
      <c r="BC617" s="46"/>
      <c r="BD617" s="45"/>
      <c r="BE617" s="40">
        <f t="shared" si="1"/>
        <v>270</v>
      </c>
      <c r="BF617" s="41">
        <f t="shared" si="3"/>
        <v>-0.09</v>
      </c>
      <c r="BG617" s="43">
        <v>0.06</v>
      </c>
      <c r="BH617" s="43">
        <v>0.08</v>
      </c>
      <c r="BI617" s="43"/>
      <c r="BJ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6">
        <v>6.475990629E9</v>
      </c>
      <c r="BB618" s="45"/>
      <c r="BC618" s="46"/>
      <c r="BD618" s="45"/>
      <c r="BE618" s="40">
        <f t="shared" si="1"/>
        <v>270</v>
      </c>
      <c r="BF618" s="41">
        <f t="shared" si="3"/>
        <v>-0.09</v>
      </c>
      <c r="BG618" s="43">
        <v>0.06</v>
      </c>
      <c r="BH618" s="43">
        <v>0.08</v>
      </c>
      <c r="BI618" s="43"/>
      <c r="BJ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6">
        <v>6.475990629E9</v>
      </c>
      <c r="BB619" s="45"/>
      <c r="BC619" s="46"/>
      <c r="BD619" s="45"/>
      <c r="BE619" s="40">
        <f t="shared" si="1"/>
        <v>270</v>
      </c>
      <c r="BF619" s="41">
        <f t="shared" si="3"/>
        <v>-0.09</v>
      </c>
      <c r="BG619" s="43">
        <v>0.06</v>
      </c>
      <c r="BH619" s="43">
        <v>0.08</v>
      </c>
      <c r="BI619" s="43"/>
      <c r="BJ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6">
        <v>6.475990629E9</v>
      </c>
      <c r="BB620" s="45"/>
      <c r="BC620" s="46"/>
      <c r="BD620" s="45"/>
      <c r="BE620" s="40">
        <f t="shared" si="1"/>
        <v>270</v>
      </c>
      <c r="BF620" s="41">
        <f t="shared" si="3"/>
        <v>-0.09</v>
      </c>
      <c r="BG620" s="43">
        <v>0.06</v>
      </c>
      <c r="BH620" s="43">
        <v>0.08</v>
      </c>
      <c r="BI620" s="43"/>
      <c r="BJ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6">
        <v>6.475990629E9</v>
      </c>
      <c r="BB621" s="45"/>
      <c r="BC621" s="46"/>
      <c r="BD621" s="45"/>
      <c r="BE621" s="40">
        <f t="shared" si="1"/>
        <v>270</v>
      </c>
      <c r="BF621" s="41">
        <f t="shared" si="3"/>
        <v>-0.09</v>
      </c>
      <c r="BG621" s="43">
        <v>0.06</v>
      </c>
      <c r="BH621" s="43">
        <v>0.08</v>
      </c>
      <c r="BI621" s="43"/>
      <c r="BJ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6">
        <v>6.475990629E9</v>
      </c>
      <c r="BB622" s="45"/>
      <c r="BC622" s="46"/>
      <c r="BD622" s="45"/>
      <c r="BE622" s="40">
        <f t="shared" si="1"/>
        <v>270</v>
      </c>
      <c r="BF622" s="41">
        <f t="shared" si="3"/>
        <v>-0.09</v>
      </c>
      <c r="BG622" s="43">
        <v>0.06</v>
      </c>
      <c r="BH622" s="43">
        <v>0.08</v>
      </c>
      <c r="BI622" s="43"/>
      <c r="BJ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6">
        <v>6.475990629E9</v>
      </c>
      <c r="BB623" s="45"/>
      <c r="BC623" s="46"/>
      <c r="BD623" s="45"/>
      <c r="BE623" s="40">
        <f t="shared" si="1"/>
        <v>270</v>
      </c>
      <c r="BF623" s="41">
        <f t="shared" si="3"/>
        <v>-0.09</v>
      </c>
      <c r="BG623" s="43">
        <v>0.06</v>
      </c>
      <c r="BH623" s="43">
        <v>0.08</v>
      </c>
      <c r="BI623" s="43"/>
      <c r="BJ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6">
        <v>6.475990629E9</v>
      </c>
      <c r="BB624" s="45"/>
      <c r="BC624" s="46"/>
      <c r="BD624" s="45"/>
      <c r="BE624" s="40">
        <f t="shared" si="1"/>
        <v>270</v>
      </c>
      <c r="BF624" s="41">
        <f t="shared" si="3"/>
        <v>-0.09</v>
      </c>
      <c r="BG624" s="43">
        <v>0.06</v>
      </c>
      <c r="BH624" s="43">
        <v>0.08</v>
      </c>
      <c r="BI624" s="43"/>
      <c r="BJ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6">
        <v>6.475990629E9</v>
      </c>
      <c r="BB625" s="45"/>
      <c r="BC625" s="46"/>
      <c r="BD625" s="45"/>
      <c r="BE625" s="40">
        <f t="shared" si="1"/>
        <v>270</v>
      </c>
      <c r="BF625" s="41">
        <f t="shared" si="3"/>
        <v>-0.09</v>
      </c>
      <c r="BG625" s="43">
        <v>0.06</v>
      </c>
      <c r="BH625" s="43">
        <v>0.08</v>
      </c>
      <c r="BI625" s="43"/>
      <c r="BJ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6">
        <v>6.475990629E9</v>
      </c>
      <c r="BB626" s="45"/>
      <c r="BC626" s="46"/>
      <c r="BD626" s="45"/>
      <c r="BE626" s="40">
        <f t="shared" si="1"/>
        <v>270</v>
      </c>
      <c r="BF626" s="41">
        <f t="shared" si="3"/>
        <v>-0.09</v>
      </c>
      <c r="BG626" s="43">
        <v>0.06</v>
      </c>
      <c r="BH626" s="43">
        <v>0.08</v>
      </c>
      <c r="BI626" s="43"/>
      <c r="BJ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6">
        <v>6.475990629E9</v>
      </c>
      <c r="BB627" s="45"/>
      <c r="BC627" s="46"/>
      <c r="BD627" s="45"/>
      <c r="BE627" s="40">
        <f t="shared" si="1"/>
        <v>270</v>
      </c>
      <c r="BF627" s="41">
        <f t="shared" si="3"/>
        <v>-0.09</v>
      </c>
      <c r="BG627" s="43">
        <v>0.06</v>
      </c>
      <c r="BH627" s="43">
        <v>0.08</v>
      </c>
      <c r="BI627" s="43"/>
      <c r="BJ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6">
        <v>6.475990629E9</v>
      </c>
      <c r="BB628" s="45"/>
      <c r="BC628" s="46"/>
      <c r="BD628" s="45"/>
      <c r="BE628" s="40">
        <f t="shared" si="1"/>
        <v>270</v>
      </c>
      <c r="BF628" s="41">
        <f t="shared" si="3"/>
        <v>-0.09</v>
      </c>
      <c r="BG628" s="43">
        <v>0.06</v>
      </c>
      <c r="BH628" s="43">
        <v>0.08</v>
      </c>
      <c r="BI628" s="43"/>
      <c r="BJ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6">
        <v>6.475990629E9</v>
      </c>
      <c r="BB629" s="45"/>
      <c r="BC629" s="46"/>
      <c r="BD629" s="45"/>
      <c r="BE629" s="40">
        <f t="shared" si="1"/>
        <v>270</v>
      </c>
      <c r="BF629" s="41">
        <f t="shared" si="3"/>
        <v>-0.09</v>
      </c>
      <c r="BG629" s="43">
        <v>0.06</v>
      </c>
      <c r="BH629" s="43">
        <v>0.08</v>
      </c>
      <c r="BI629" s="43"/>
      <c r="BJ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6">
        <v>6.475990629E9</v>
      </c>
      <c r="BB630" s="45"/>
      <c r="BC630" s="46"/>
      <c r="BD630" s="45"/>
      <c r="BE630" s="40">
        <f t="shared" si="1"/>
        <v>270</v>
      </c>
      <c r="BF630" s="41">
        <f t="shared" si="3"/>
        <v>-0.09</v>
      </c>
      <c r="BG630" s="43">
        <v>0.06</v>
      </c>
      <c r="BH630" s="43">
        <v>0.08</v>
      </c>
      <c r="BI630" s="43"/>
      <c r="BJ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6">
        <v>6.475990629E9</v>
      </c>
      <c r="BB631" s="45"/>
      <c r="BC631" s="46"/>
      <c r="BD631" s="45"/>
      <c r="BE631" s="40">
        <f t="shared" si="1"/>
        <v>270</v>
      </c>
      <c r="BF631" s="41">
        <f t="shared" si="3"/>
        <v>-0.09</v>
      </c>
      <c r="BG631" s="43">
        <v>0.06</v>
      </c>
      <c r="BH631" s="43">
        <v>0.08</v>
      </c>
      <c r="BI631" s="43"/>
      <c r="BJ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6">
        <v>6.414527831E9</v>
      </c>
      <c r="BB632" s="45"/>
      <c r="BC632" s="46"/>
      <c r="BD632" s="45"/>
      <c r="BE632" s="40">
        <f t="shared" si="1"/>
        <v>152</v>
      </c>
      <c r="BF632" s="41">
        <f t="shared" si="3"/>
        <v>0</v>
      </c>
      <c r="BG632" s="43">
        <v>0.06</v>
      </c>
      <c r="BH632" s="43">
        <v>0.08</v>
      </c>
      <c r="BI632" s="43"/>
      <c r="BJ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6">
        <v>6.414527831E9</v>
      </c>
      <c r="BB633" s="45"/>
      <c r="BC633" s="46"/>
      <c r="BD633" s="45"/>
      <c r="BE633" s="40">
        <f t="shared" si="1"/>
        <v>152</v>
      </c>
      <c r="BF633" s="41">
        <f t="shared" si="3"/>
        <v>0</v>
      </c>
      <c r="BG633" s="43">
        <v>0.06</v>
      </c>
      <c r="BH633" s="43">
        <v>0.08</v>
      </c>
      <c r="BI633" s="43"/>
      <c r="BJ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6">
        <v>6.414527831E9</v>
      </c>
      <c r="BB634" s="45"/>
      <c r="BC634" s="46"/>
      <c r="BD634" s="45"/>
      <c r="BE634" s="40">
        <f t="shared" si="1"/>
        <v>152</v>
      </c>
      <c r="BF634" s="41">
        <f t="shared" si="3"/>
        <v>0</v>
      </c>
      <c r="BG634" s="43">
        <v>0.06</v>
      </c>
      <c r="BH634" s="43">
        <v>0.08</v>
      </c>
      <c r="BI634" s="43"/>
      <c r="BJ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6">
        <v>6.414527831E9</v>
      </c>
      <c r="BB635" s="45"/>
      <c r="BC635" s="46"/>
      <c r="BD635" s="45"/>
      <c r="BE635" s="40">
        <f t="shared" si="1"/>
        <v>152</v>
      </c>
      <c r="BF635" s="41">
        <f t="shared" si="3"/>
        <v>0</v>
      </c>
      <c r="BG635" s="43">
        <v>0.06</v>
      </c>
      <c r="BH635" s="43">
        <v>0.08</v>
      </c>
      <c r="BI635" s="43"/>
      <c r="BJ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6">
        <v>6.414527831E9</v>
      </c>
      <c r="BB636" s="45"/>
      <c r="BC636" s="46"/>
      <c r="BD636" s="45"/>
      <c r="BE636" s="40">
        <f t="shared" si="1"/>
        <v>152</v>
      </c>
      <c r="BF636" s="41">
        <f t="shared" si="3"/>
        <v>0</v>
      </c>
      <c r="BG636" s="43">
        <v>0.06</v>
      </c>
      <c r="BH636" s="43">
        <v>0.08</v>
      </c>
      <c r="BI636" s="43"/>
      <c r="BJ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6">
        <v>6.100478421E9</v>
      </c>
      <c r="BB637" s="45"/>
      <c r="BC637" s="46"/>
      <c r="BD637" s="45"/>
      <c r="BE637" s="40">
        <f t="shared" si="1"/>
        <v>200</v>
      </c>
      <c r="BF637" s="41">
        <f t="shared" si="3"/>
        <v>-0.09</v>
      </c>
      <c r="BG637" s="43">
        <v>0.06</v>
      </c>
      <c r="BH637" s="43">
        <v>0.08</v>
      </c>
      <c r="BI637" s="43"/>
      <c r="BJ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6">
        <v>6.100478421E9</v>
      </c>
      <c r="BB638" s="45"/>
      <c r="BC638" s="46"/>
      <c r="BD638" s="45"/>
      <c r="BE638" s="40">
        <f t="shared" si="1"/>
        <v>200</v>
      </c>
      <c r="BF638" s="41">
        <f t="shared" si="3"/>
        <v>-0.09</v>
      </c>
      <c r="BG638" s="43">
        <v>0.06</v>
      </c>
      <c r="BH638" s="43">
        <v>0.08</v>
      </c>
      <c r="BI638" s="43"/>
      <c r="BJ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6">
        <v>6.100478421E9</v>
      </c>
      <c r="BB639" s="45"/>
      <c r="BC639" s="46"/>
      <c r="BD639" s="45"/>
      <c r="BE639" s="40">
        <f t="shared" si="1"/>
        <v>200</v>
      </c>
      <c r="BF639" s="41">
        <f t="shared" si="3"/>
        <v>-0.09</v>
      </c>
      <c r="BG639" s="43">
        <v>0.06</v>
      </c>
      <c r="BH639" s="43">
        <v>0.08</v>
      </c>
      <c r="BI639" s="43"/>
      <c r="BJ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6">
        <v>6.100478421E9</v>
      </c>
      <c r="BB640" s="45"/>
      <c r="BC640" s="46"/>
      <c r="BD640" s="45"/>
      <c r="BE640" s="40">
        <f t="shared" si="1"/>
        <v>200</v>
      </c>
      <c r="BF640" s="41">
        <f t="shared" si="3"/>
        <v>-0.09</v>
      </c>
      <c r="BG640" s="43">
        <v>0.06</v>
      </c>
      <c r="BH640" s="43">
        <v>0.08</v>
      </c>
      <c r="BI640" s="43"/>
      <c r="BJ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6">
        <v>6.100478421E9</v>
      </c>
      <c r="BB641" s="45"/>
      <c r="BC641" s="46"/>
      <c r="BD641" s="45"/>
      <c r="BE641" s="40">
        <f t="shared" si="1"/>
        <v>200</v>
      </c>
      <c r="BF641" s="41">
        <f t="shared" si="3"/>
        <v>-0.09</v>
      </c>
      <c r="BG641" s="43">
        <v>0.06</v>
      </c>
      <c r="BH641" s="43">
        <v>0.08</v>
      </c>
      <c r="BI641" s="43"/>
      <c r="BJ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6">
        <v>6.100478421E9</v>
      </c>
      <c r="BB642" s="45"/>
      <c r="BC642" s="46"/>
      <c r="BD642" s="45"/>
      <c r="BE642" s="40">
        <f t="shared" si="1"/>
        <v>200</v>
      </c>
      <c r="BF642" s="41">
        <f t="shared" si="3"/>
        <v>-0.09</v>
      </c>
      <c r="BG642" s="43">
        <v>0.06</v>
      </c>
      <c r="BH642" s="43">
        <v>0.08</v>
      </c>
      <c r="BI642" s="43"/>
      <c r="BJ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6">
        <v>6.100478421E9</v>
      </c>
      <c r="BB643" s="45"/>
      <c r="BC643" s="46"/>
      <c r="BD643" s="45"/>
      <c r="BE643" s="40">
        <f t="shared" si="1"/>
        <v>200</v>
      </c>
      <c r="BF643" s="41">
        <f t="shared" si="3"/>
        <v>-0.09</v>
      </c>
      <c r="BG643" s="43">
        <v>0.06</v>
      </c>
      <c r="BH643" s="43">
        <v>0.08</v>
      </c>
      <c r="BI643" s="43"/>
      <c r="BJ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6">
        <v>6.100478421E9</v>
      </c>
      <c r="BB644" s="45"/>
      <c r="BC644" s="46"/>
      <c r="BD644" s="45"/>
      <c r="BE644" s="40">
        <f t="shared" si="1"/>
        <v>200</v>
      </c>
      <c r="BF644" s="41">
        <f t="shared" si="3"/>
        <v>-0.09</v>
      </c>
      <c r="BG644" s="43">
        <v>0.06</v>
      </c>
      <c r="BH644" s="43">
        <v>0.08</v>
      </c>
      <c r="BI644" s="43"/>
      <c r="BJ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6">
        <v>6.100478421E9</v>
      </c>
      <c r="BB645" s="45"/>
      <c r="BC645" s="46"/>
      <c r="BD645" s="45"/>
      <c r="BE645" s="40">
        <f t="shared" si="1"/>
        <v>200</v>
      </c>
      <c r="BF645" s="41">
        <f t="shared" si="3"/>
        <v>-0.09</v>
      </c>
      <c r="BG645" s="43">
        <v>0.06</v>
      </c>
      <c r="BH645" s="43">
        <v>0.08</v>
      </c>
      <c r="BI645" s="43"/>
      <c r="BJ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6">
        <v>6.100478421E9</v>
      </c>
      <c r="BB646" s="45"/>
      <c r="BC646" s="46"/>
      <c r="BD646" s="45"/>
      <c r="BE646" s="40">
        <f t="shared" si="1"/>
        <v>200</v>
      </c>
      <c r="BF646" s="41">
        <f t="shared" si="3"/>
        <v>-0.09</v>
      </c>
      <c r="BG646" s="43">
        <v>0.06</v>
      </c>
      <c r="BH646" s="43">
        <v>0.08</v>
      </c>
      <c r="BI646" s="43"/>
      <c r="BJ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6">
        <v>6.100478421E9</v>
      </c>
      <c r="BB647" s="45"/>
      <c r="BC647" s="46"/>
      <c r="BD647" s="45"/>
      <c r="BE647" s="40">
        <f t="shared" si="1"/>
        <v>200</v>
      </c>
      <c r="BF647" s="41">
        <f t="shared" si="3"/>
        <v>-0.09</v>
      </c>
      <c r="BG647" s="43">
        <v>0.06</v>
      </c>
      <c r="BH647" s="43">
        <v>0.08</v>
      </c>
      <c r="BI647" s="43"/>
      <c r="BJ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6">
        <v>6.100478421E9</v>
      </c>
      <c r="BB648" s="45"/>
      <c r="BC648" s="46"/>
      <c r="BD648" s="45"/>
      <c r="BE648" s="40">
        <f t="shared" si="1"/>
        <v>200</v>
      </c>
      <c r="BF648" s="41">
        <f t="shared" si="3"/>
        <v>-0.09</v>
      </c>
      <c r="BG648" s="43">
        <v>0.06</v>
      </c>
      <c r="BH648" s="43">
        <v>0.08</v>
      </c>
      <c r="BI648" s="43"/>
      <c r="BJ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6">
        <v>5.504865902E9</v>
      </c>
      <c r="BB649" s="45"/>
      <c r="BC649" s="46"/>
      <c r="BD649" s="45"/>
      <c r="BE649" s="40">
        <f t="shared" si="1"/>
        <v>300</v>
      </c>
      <c r="BF649" s="41">
        <f t="shared" si="3"/>
        <v>-0.09</v>
      </c>
      <c r="BG649" s="43">
        <v>0.06</v>
      </c>
      <c r="BH649" s="43">
        <v>0.08</v>
      </c>
      <c r="BI649" s="43"/>
      <c r="BJ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6">
        <v>5.504865902E9</v>
      </c>
      <c r="BB650" s="45"/>
      <c r="BC650" s="46"/>
      <c r="BD650" s="45"/>
      <c r="BE650" s="40">
        <f t="shared" si="1"/>
        <v>300</v>
      </c>
      <c r="BF650" s="41">
        <f t="shared" si="3"/>
        <v>-0.09</v>
      </c>
      <c r="BG650" s="43">
        <v>0.06</v>
      </c>
      <c r="BH650" s="43">
        <v>0.08</v>
      </c>
      <c r="BI650" s="43"/>
      <c r="BJ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6">
        <v>5.504865902E9</v>
      </c>
      <c r="BB651" s="45"/>
      <c r="BC651" s="46"/>
      <c r="BD651" s="45"/>
      <c r="BE651" s="40">
        <f t="shared" si="1"/>
        <v>300</v>
      </c>
      <c r="BF651" s="41">
        <f t="shared" si="3"/>
        <v>-0.09</v>
      </c>
      <c r="BG651" s="43">
        <v>0.06</v>
      </c>
      <c r="BH651" s="43">
        <v>0.08</v>
      </c>
      <c r="BI651" s="43"/>
      <c r="BJ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6">
        <v>5.504865902E9</v>
      </c>
      <c r="BB652" s="45"/>
      <c r="BC652" s="46"/>
      <c r="BD652" s="45"/>
      <c r="BE652" s="40">
        <f t="shared" si="1"/>
        <v>300</v>
      </c>
      <c r="BF652" s="41">
        <f t="shared" si="3"/>
        <v>-0.09</v>
      </c>
      <c r="BG652" s="43">
        <v>0.06</v>
      </c>
      <c r="BH652" s="43">
        <v>0.08</v>
      </c>
      <c r="BI652" s="43"/>
      <c r="BJ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6">
        <v>5.504865902E9</v>
      </c>
      <c r="BB653" s="45"/>
      <c r="BC653" s="46"/>
      <c r="BD653" s="45"/>
      <c r="BE653" s="40">
        <f t="shared" si="1"/>
        <v>300</v>
      </c>
      <c r="BF653" s="41">
        <f t="shared" si="3"/>
        <v>-0.09</v>
      </c>
      <c r="BG653" s="43">
        <v>0.06</v>
      </c>
      <c r="BH653" s="43">
        <v>0.08</v>
      </c>
      <c r="BI653" s="43"/>
      <c r="BJ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6">
        <v>5.504865902E9</v>
      </c>
      <c r="BB654" s="45"/>
      <c r="BC654" s="46"/>
      <c r="BD654" s="45"/>
      <c r="BE654" s="40">
        <f t="shared" si="1"/>
        <v>300</v>
      </c>
      <c r="BF654" s="41">
        <f t="shared" si="3"/>
        <v>-0.09</v>
      </c>
      <c r="BG654" s="43">
        <v>0.06</v>
      </c>
      <c r="BH654" s="43">
        <v>0.08</v>
      </c>
      <c r="BI654" s="43"/>
      <c r="BJ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6">
        <v>5.504865902E9</v>
      </c>
      <c r="BB655" s="45"/>
      <c r="BC655" s="46"/>
      <c r="BD655" s="45"/>
      <c r="BE655" s="40">
        <f t="shared" si="1"/>
        <v>300</v>
      </c>
      <c r="BF655" s="41">
        <f t="shared" si="3"/>
        <v>-0.09</v>
      </c>
      <c r="BG655" s="43">
        <v>0.06</v>
      </c>
      <c r="BH655" s="43">
        <v>0.08</v>
      </c>
      <c r="BI655" s="43"/>
      <c r="BJ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6">
        <v>5.406680519E9</v>
      </c>
      <c r="BB656" s="45"/>
      <c r="BC656" s="46"/>
      <c r="BD656" s="45"/>
      <c r="BE656" s="40">
        <f t="shared" si="1"/>
        <v>160</v>
      </c>
      <c r="BF656" s="41">
        <f t="shared" si="3"/>
        <v>-0.04</v>
      </c>
      <c r="BG656" s="43">
        <v>0.06</v>
      </c>
      <c r="BH656" s="43">
        <v>0.08</v>
      </c>
      <c r="BI656" s="43"/>
      <c r="BJ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6">
        <v>5.400456005E9</v>
      </c>
      <c r="BB657" s="45"/>
      <c r="BC657" s="46"/>
      <c r="BD657" s="45"/>
      <c r="BE657" s="40">
        <f t="shared" si="1"/>
        <v>110</v>
      </c>
      <c r="BF657" s="41">
        <f t="shared" si="3"/>
        <v>-0.09</v>
      </c>
      <c r="BG657" s="43">
        <v>0.06</v>
      </c>
      <c r="BH657" s="43">
        <v>0.08</v>
      </c>
      <c r="BI657" s="43"/>
      <c r="BJ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6">
        <v>5.400456005E9</v>
      </c>
      <c r="BB658" s="45"/>
      <c r="BC658" s="46"/>
      <c r="BD658" s="45"/>
      <c r="BE658" s="40">
        <f t="shared" si="1"/>
        <v>110</v>
      </c>
      <c r="BF658" s="41">
        <f t="shared" si="3"/>
        <v>-0.09</v>
      </c>
      <c r="BG658" s="43">
        <v>0.06</v>
      </c>
      <c r="BH658" s="43">
        <v>0.08</v>
      </c>
      <c r="BI658" s="43"/>
      <c r="BJ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6">
        <v>5.400456005E9</v>
      </c>
      <c r="BB659" s="45"/>
      <c r="BC659" s="46"/>
      <c r="BD659" s="45"/>
      <c r="BE659" s="40">
        <f t="shared" si="1"/>
        <v>110</v>
      </c>
      <c r="BF659" s="41">
        <f t="shared" si="3"/>
        <v>-0.09</v>
      </c>
      <c r="BG659" s="43">
        <v>0.06</v>
      </c>
      <c r="BH659" s="43">
        <v>0.08</v>
      </c>
      <c r="BI659" s="43"/>
      <c r="BJ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6">
        <v>5.400456005E9</v>
      </c>
      <c r="BB660" s="45"/>
      <c r="BC660" s="46"/>
      <c r="BD660" s="45"/>
      <c r="BE660" s="40">
        <f t="shared" si="1"/>
        <v>110</v>
      </c>
      <c r="BF660" s="41">
        <f t="shared" si="3"/>
        <v>-0.09</v>
      </c>
      <c r="BG660" s="43">
        <v>0.06</v>
      </c>
      <c r="BH660" s="43">
        <v>0.08</v>
      </c>
      <c r="BI660" s="43"/>
      <c r="BJ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6">
        <v>5.400456005E9</v>
      </c>
      <c r="BB661" s="45"/>
      <c r="BC661" s="46"/>
      <c r="BD661" s="45"/>
      <c r="BE661" s="40">
        <f t="shared" si="1"/>
        <v>110</v>
      </c>
      <c r="BF661" s="41">
        <f t="shared" si="3"/>
        <v>-0.09</v>
      </c>
      <c r="BG661" s="43">
        <v>0.06</v>
      </c>
      <c r="BH661" s="43">
        <v>0.08</v>
      </c>
      <c r="BI661" s="43"/>
      <c r="BJ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6">
        <v>5.400456005E9</v>
      </c>
      <c r="BB662" s="45"/>
      <c r="BC662" s="46"/>
      <c r="BD662" s="45"/>
      <c r="BE662" s="40">
        <f t="shared" si="1"/>
        <v>110</v>
      </c>
      <c r="BF662" s="41">
        <f t="shared" si="3"/>
        <v>-0.09</v>
      </c>
      <c r="BG662" s="43">
        <v>0.06</v>
      </c>
      <c r="BH662" s="43">
        <v>0.08</v>
      </c>
      <c r="BI662" s="43"/>
      <c r="BJ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6">
        <v>5.400456005E9</v>
      </c>
      <c r="BB663" s="45"/>
      <c r="BC663" s="46"/>
      <c r="BD663" s="45"/>
      <c r="BE663" s="40">
        <f t="shared" si="1"/>
        <v>110</v>
      </c>
      <c r="BF663" s="41">
        <f t="shared" si="3"/>
        <v>-0.09</v>
      </c>
      <c r="BG663" s="43">
        <v>0.06</v>
      </c>
      <c r="BH663" s="43">
        <v>0.08</v>
      </c>
      <c r="BI663" s="43"/>
      <c r="BJ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6">
        <v>5.400456005E9</v>
      </c>
      <c r="BB664" s="45"/>
      <c r="BC664" s="46"/>
      <c r="BD664" s="45"/>
      <c r="BE664" s="40">
        <f t="shared" si="1"/>
        <v>110</v>
      </c>
      <c r="BF664" s="41">
        <f t="shared" si="3"/>
        <v>-0.09</v>
      </c>
      <c r="BG664" s="43">
        <v>0.06</v>
      </c>
      <c r="BH664" s="43">
        <v>0.08</v>
      </c>
      <c r="BI664" s="43"/>
      <c r="BJ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6">
        <v>5.300488358E9</v>
      </c>
      <c r="BB665" s="45"/>
      <c r="BC665" s="46"/>
      <c r="BD665" s="45"/>
      <c r="BE665" s="40">
        <f t="shared" si="1"/>
        <v>130</v>
      </c>
      <c r="BF665" s="41">
        <f t="shared" si="3"/>
        <v>-0.09</v>
      </c>
      <c r="BG665" s="43">
        <v>0.06</v>
      </c>
      <c r="BH665" s="43">
        <v>0.08</v>
      </c>
      <c r="BI665" s="43"/>
      <c r="BJ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6">
        <v>5.300488358E9</v>
      </c>
      <c r="BB666" s="45"/>
      <c r="BC666" s="46"/>
      <c r="BD666" s="45"/>
      <c r="BE666" s="40">
        <f t="shared" si="1"/>
        <v>130</v>
      </c>
      <c r="BF666" s="41">
        <f t="shared" si="3"/>
        <v>-0.09</v>
      </c>
      <c r="BG666" s="43">
        <v>0.06</v>
      </c>
      <c r="BH666" s="43">
        <v>0.08</v>
      </c>
      <c r="BI666" s="43"/>
      <c r="BJ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6">
        <v>5.300488358E9</v>
      </c>
      <c r="BB667" s="45"/>
      <c r="BC667" s="46"/>
      <c r="BD667" s="45"/>
      <c r="BE667" s="40">
        <f t="shared" si="1"/>
        <v>130</v>
      </c>
      <c r="BF667" s="41">
        <f t="shared" si="3"/>
        <v>-0.09</v>
      </c>
      <c r="BG667" s="43">
        <v>0.06</v>
      </c>
      <c r="BH667" s="43">
        <v>0.08</v>
      </c>
      <c r="BI667" s="43"/>
      <c r="BJ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6">
        <v>5.300488358E9</v>
      </c>
      <c r="BB668" s="45"/>
      <c r="BC668" s="46"/>
      <c r="BD668" s="45"/>
      <c r="BE668" s="40">
        <f t="shared" si="1"/>
        <v>130</v>
      </c>
      <c r="BF668" s="41">
        <f t="shared" si="3"/>
        <v>-0.09</v>
      </c>
      <c r="BG668" s="43">
        <v>0.06</v>
      </c>
      <c r="BH668" s="43">
        <v>0.08</v>
      </c>
      <c r="BI668" s="43"/>
      <c r="BJ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6">
        <v>5.300488358E9</v>
      </c>
      <c r="BB669" s="45"/>
      <c r="BC669" s="46"/>
      <c r="BD669" s="45"/>
      <c r="BE669" s="40">
        <f t="shared" si="1"/>
        <v>130</v>
      </c>
      <c r="BF669" s="41">
        <f t="shared" si="3"/>
        <v>-0.09</v>
      </c>
      <c r="BG669" s="43">
        <v>0.06</v>
      </c>
      <c r="BH669" s="43">
        <v>0.08</v>
      </c>
      <c r="BI669" s="43"/>
      <c r="BJ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6">
        <v>5.300488358E9</v>
      </c>
      <c r="BB670" s="45"/>
      <c r="BC670" s="46"/>
      <c r="BD670" s="45"/>
      <c r="BE670" s="40">
        <f t="shared" si="1"/>
        <v>130</v>
      </c>
      <c r="BF670" s="41">
        <f t="shared" si="3"/>
        <v>-0.09</v>
      </c>
      <c r="BG670" s="43">
        <v>0.06</v>
      </c>
      <c r="BH670" s="43">
        <v>0.08</v>
      </c>
      <c r="BI670" s="43"/>
      <c r="BJ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6">
        <v>5.300488358E9</v>
      </c>
      <c r="BB671" s="45"/>
      <c r="BC671" s="46"/>
      <c r="BD671" s="45"/>
      <c r="BE671" s="40">
        <f t="shared" si="1"/>
        <v>130</v>
      </c>
      <c r="BF671" s="41">
        <f t="shared" si="3"/>
        <v>-0.09</v>
      </c>
      <c r="BG671" s="43">
        <v>0.06</v>
      </c>
      <c r="BH671" s="43">
        <v>0.08</v>
      </c>
      <c r="BI671" s="43"/>
      <c r="BJ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6">
        <v>5.300488358E9</v>
      </c>
      <c r="BB672" s="45"/>
      <c r="BC672" s="46"/>
      <c r="BD672" s="45"/>
      <c r="BE672" s="40">
        <f t="shared" si="1"/>
        <v>130</v>
      </c>
      <c r="BF672" s="41">
        <f t="shared" si="3"/>
        <v>-0.09</v>
      </c>
      <c r="BG672" s="43">
        <v>0.06</v>
      </c>
      <c r="BH672" s="43">
        <v>0.08</v>
      </c>
      <c r="BI672" s="43"/>
      <c r="BJ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6">
        <v>5.300488358E9</v>
      </c>
      <c r="BB673" s="45"/>
      <c r="BC673" s="46"/>
      <c r="BD673" s="45"/>
      <c r="BE673" s="40">
        <f t="shared" si="1"/>
        <v>130</v>
      </c>
      <c r="BF673" s="41">
        <f t="shared" si="3"/>
        <v>-0.09</v>
      </c>
      <c r="BG673" s="43">
        <v>0.06</v>
      </c>
      <c r="BH673" s="43">
        <v>0.08</v>
      </c>
      <c r="BI673" s="43"/>
      <c r="BJ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6">
        <v>5.300488358E9</v>
      </c>
      <c r="BB674" s="45"/>
      <c r="BC674" s="46"/>
      <c r="BD674" s="45"/>
      <c r="BE674" s="40">
        <f t="shared" si="1"/>
        <v>130</v>
      </c>
      <c r="BF674" s="41">
        <f t="shared" si="3"/>
        <v>-0.09</v>
      </c>
      <c r="BG674" s="43">
        <v>0.06</v>
      </c>
      <c r="BH674" s="43">
        <v>0.08</v>
      </c>
      <c r="BI674" s="43"/>
      <c r="BJ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6">
        <v>5.300488358E9</v>
      </c>
      <c r="BB675" s="45"/>
      <c r="BC675" s="46"/>
      <c r="BD675" s="45"/>
      <c r="BE675" s="40">
        <f t="shared" si="1"/>
        <v>130</v>
      </c>
      <c r="BF675" s="41">
        <f t="shared" si="3"/>
        <v>-0.09</v>
      </c>
      <c r="BG675" s="43">
        <v>0.06</v>
      </c>
      <c r="BH675" s="43">
        <v>0.08</v>
      </c>
      <c r="BI675" s="43"/>
      <c r="BJ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6">
        <v>5.300488358E9</v>
      </c>
      <c r="BB676" s="45"/>
      <c r="BC676" s="46"/>
      <c r="BD676" s="45"/>
      <c r="BE676" s="40">
        <f t="shared" si="1"/>
        <v>130</v>
      </c>
      <c r="BF676" s="41">
        <f t="shared" si="3"/>
        <v>-0.09</v>
      </c>
      <c r="BG676" s="43">
        <v>0.06</v>
      </c>
      <c r="BH676" s="43">
        <v>0.08</v>
      </c>
      <c r="BI676" s="43"/>
      <c r="BJ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6">
        <v>5.300488358E9</v>
      </c>
      <c r="BB677" s="45"/>
      <c r="BC677" s="46"/>
      <c r="BD677" s="45"/>
      <c r="BE677" s="40">
        <f t="shared" si="1"/>
        <v>130</v>
      </c>
      <c r="BF677" s="41">
        <f t="shared" si="3"/>
        <v>-0.09</v>
      </c>
      <c r="BG677" s="43">
        <v>0.06</v>
      </c>
      <c r="BH677" s="43">
        <v>0.08</v>
      </c>
      <c r="BI677" s="43"/>
      <c r="BJ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6">
        <v>5.300488358E9</v>
      </c>
      <c r="BB678" s="45"/>
      <c r="BC678" s="46"/>
      <c r="BD678" s="45"/>
      <c r="BE678" s="40">
        <f t="shared" si="1"/>
        <v>130</v>
      </c>
      <c r="BF678" s="41">
        <f t="shared" si="3"/>
        <v>-0.09</v>
      </c>
      <c r="BG678" s="43">
        <v>0.06</v>
      </c>
      <c r="BH678" s="43">
        <v>0.08</v>
      </c>
      <c r="BI678" s="43"/>
      <c r="BJ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6">
        <v>5.300488358E9</v>
      </c>
      <c r="BB679" s="45"/>
      <c r="BC679" s="46"/>
      <c r="BD679" s="45"/>
      <c r="BE679" s="40">
        <f t="shared" si="1"/>
        <v>130</v>
      </c>
      <c r="BF679" s="41">
        <f t="shared" si="3"/>
        <v>-0.09</v>
      </c>
      <c r="BG679" s="43">
        <v>0.06</v>
      </c>
      <c r="BH679" s="43">
        <v>0.08</v>
      </c>
      <c r="BI679" s="43"/>
      <c r="BJ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6">
        <v>5.300488358E9</v>
      </c>
      <c r="BB680" s="45"/>
      <c r="BC680" s="46"/>
      <c r="BD680" s="45"/>
      <c r="BE680" s="40">
        <f t="shared" si="1"/>
        <v>130</v>
      </c>
      <c r="BF680" s="41">
        <f t="shared" si="3"/>
        <v>-0.09</v>
      </c>
      <c r="BG680" s="43">
        <v>0.06</v>
      </c>
      <c r="BH680" s="43">
        <v>0.08</v>
      </c>
      <c r="BI680" s="43"/>
      <c r="BJ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6">
        <v>5.300488358E9</v>
      </c>
      <c r="BB681" s="45"/>
      <c r="BC681" s="46"/>
      <c r="BD681" s="45"/>
      <c r="BE681" s="40">
        <f t="shared" si="1"/>
        <v>130</v>
      </c>
      <c r="BF681" s="41">
        <f t="shared" si="3"/>
        <v>-0.09</v>
      </c>
      <c r="BG681" s="43">
        <v>0.06</v>
      </c>
      <c r="BH681" s="43">
        <v>0.08</v>
      </c>
      <c r="BI681" s="43"/>
      <c r="BJ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6">
        <v>5.300488358E9</v>
      </c>
      <c r="BB682" s="45"/>
      <c r="BC682" s="46"/>
      <c r="BD682" s="45"/>
      <c r="BE682" s="40">
        <f t="shared" si="1"/>
        <v>130</v>
      </c>
      <c r="BF682" s="41">
        <f t="shared" si="3"/>
        <v>-0.09</v>
      </c>
      <c r="BG682" s="43">
        <v>0.06</v>
      </c>
      <c r="BH682" s="43">
        <v>0.08</v>
      </c>
      <c r="BI682" s="43"/>
      <c r="BJ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6">
        <v>5.300488358E9</v>
      </c>
      <c r="BB683" s="45"/>
      <c r="BC683" s="46"/>
      <c r="BD683" s="45"/>
      <c r="BE683" s="40">
        <f t="shared" si="1"/>
        <v>130</v>
      </c>
      <c r="BF683" s="41">
        <f t="shared" si="3"/>
        <v>-0.09</v>
      </c>
      <c r="BG683" s="43">
        <v>0.06</v>
      </c>
      <c r="BH683" s="43">
        <v>0.08</v>
      </c>
      <c r="BI683" s="43"/>
      <c r="BJ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6">
        <v>5.300488358E9</v>
      </c>
      <c r="BB684" s="45"/>
      <c r="BC684" s="46"/>
      <c r="BD684" s="45"/>
      <c r="BE684" s="40">
        <f t="shared" si="1"/>
        <v>130</v>
      </c>
      <c r="BF684" s="41">
        <f t="shared" si="3"/>
        <v>-0.09</v>
      </c>
      <c r="BG684" s="43">
        <v>0.06</v>
      </c>
      <c r="BH684" s="43">
        <v>0.08</v>
      </c>
      <c r="BI684" s="43"/>
      <c r="BJ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6">
        <v>5.300488358E9</v>
      </c>
      <c r="BB685" s="45"/>
      <c r="BC685" s="46"/>
      <c r="BD685" s="45"/>
      <c r="BE685" s="40">
        <f t="shared" si="1"/>
        <v>130</v>
      </c>
      <c r="BF685" s="41">
        <f t="shared" si="3"/>
        <v>-0.09</v>
      </c>
      <c r="BG685" s="43">
        <v>0.06</v>
      </c>
      <c r="BH685" s="43">
        <v>0.08</v>
      </c>
      <c r="BI685" s="43"/>
      <c r="BJ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6">
        <v>5.300488358E9</v>
      </c>
      <c r="BB686" s="45"/>
      <c r="BC686" s="46"/>
      <c r="BD686" s="45"/>
      <c r="BE686" s="40">
        <f t="shared" si="1"/>
        <v>130</v>
      </c>
      <c r="BF686" s="41">
        <f t="shared" si="3"/>
        <v>-0.09</v>
      </c>
      <c r="BG686" s="43">
        <v>0.06</v>
      </c>
      <c r="BH686" s="43">
        <v>0.08</v>
      </c>
      <c r="BI686" s="43"/>
      <c r="BJ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6">
        <v>5.300488358E9</v>
      </c>
      <c r="BB687" s="45"/>
      <c r="BC687" s="46"/>
      <c r="BD687" s="45"/>
      <c r="BE687" s="40">
        <f t="shared" si="1"/>
        <v>130</v>
      </c>
      <c r="BF687" s="41">
        <f t="shared" si="3"/>
        <v>-0.09</v>
      </c>
      <c r="BG687" s="43">
        <v>0.06</v>
      </c>
      <c r="BH687" s="43">
        <v>0.08</v>
      </c>
      <c r="BI687" s="43"/>
      <c r="BJ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6">
        <v>5.300488358E9</v>
      </c>
      <c r="BB688" s="45"/>
      <c r="BC688" s="46"/>
      <c r="BD688" s="45"/>
      <c r="BE688" s="40">
        <f t="shared" si="1"/>
        <v>130</v>
      </c>
      <c r="BF688" s="41">
        <f t="shared" si="3"/>
        <v>-0.09</v>
      </c>
      <c r="BG688" s="43">
        <v>0.06</v>
      </c>
      <c r="BH688" s="43">
        <v>0.08</v>
      </c>
      <c r="BI688" s="43"/>
      <c r="BJ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6">
        <v>5.300488358E9</v>
      </c>
      <c r="BB689" s="45"/>
      <c r="BC689" s="46"/>
      <c r="BD689" s="45"/>
      <c r="BE689" s="40">
        <f t="shared" si="1"/>
        <v>130</v>
      </c>
      <c r="BF689" s="41">
        <f t="shared" si="3"/>
        <v>-0.09</v>
      </c>
      <c r="BG689" s="43">
        <v>0.06</v>
      </c>
      <c r="BH689" s="43">
        <v>0.08</v>
      </c>
      <c r="BI689" s="43"/>
      <c r="BJ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6">
        <v>5.300488358E9</v>
      </c>
      <c r="BB690" s="45"/>
      <c r="BC690" s="46"/>
      <c r="BD690" s="45"/>
      <c r="BE690" s="40">
        <f t="shared" si="1"/>
        <v>130</v>
      </c>
      <c r="BF690" s="41">
        <f t="shared" si="3"/>
        <v>-0.09</v>
      </c>
      <c r="BG690" s="43">
        <v>0.06</v>
      </c>
      <c r="BH690" s="43">
        <v>0.08</v>
      </c>
      <c r="BI690" s="43"/>
      <c r="BJ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6">
        <v>5.300488358E9</v>
      </c>
      <c r="BB691" s="45"/>
      <c r="BC691" s="46"/>
      <c r="BD691" s="45"/>
      <c r="BE691" s="40">
        <f t="shared" si="1"/>
        <v>130</v>
      </c>
      <c r="BF691" s="41">
        <f t="shared" si="3"/>
        <v>-0.09</v>
      </c>
      <c r="BG691" s="43">
        <v>0.06</v>
      </c>
      <c r="BH691" s="43">
        <v>0.08</v>
      </c>
      <c r="BI691" s="43"/>
      <c r="BJ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6">
        <v>5.300488358E9</v>
      </c>
      <c r="BB692" s="45"/>
      <c r="BC692" s="46"/>
      <c r="BD692" s="45"/>
      <c r="BE692" s="40">
        <f t="shared" si="1"/>
        <v>130</v>
      </c>
      <c r="BF692" s="41">
        <f t="shared" si="3"/>
        <v>-0.09</v>
      </c>
      <c r="BG692" s="43">
        <v>0.06</v>
      </c>
      <c r="BH692" s="43">
        <v>0.08</v>
      </c>
      <c r="BI692" s="43"/>
      <c r="BJ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6">
        <v>5.300488358E9</v>
      </c>
      <c r="BB693" s="45"/>
      <c r="BC693" s="46"/>
      <c r="BD693" s="45"/>
      <c r="BE693" s="40">
        <f t="shared" si="1"/>
        <v>130</v>
      </c>
      <c r="BF693" s="41">
        <f t="shared" si="3"/>
        <v>-0.09</v>
      </c>
      <c r="BG693" s="43">
        <v>0.06</v>
      </c>
      <c r="BH693" s="43">
        <v>0.08</v>
      </c>
      <c r="BI693" s="43"/>
      <c r="BJ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6">
        <v>5.300488358E9</v>
      </c>
      <c r="BB694" s="45"/>
      <c r="BC694" s="46"/>
      <c r="BD694" s="45"/>
      <c r="BE694" s="40">
        <f t="shared" si="1"/>
        <v>130</v>
      </c>
      <c r="BF694" s="41">
        <f t="shared" si="3"/>
        <v>-0.09</v>
      </c>
      <c r="BG694" s="43">
        <v>0.06</v>
      </c>
      <c r="BH694" s="43">
        <v>0.08</v>
      </c>
      <c r="BI694" s="43"/>
      <c r="BJ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6">
        <v>5.300488358E9</v>
      </c>
      <c r="BB695" s="45"/>
      <c r="BC695" s="46"/>
      <c r="BD695" s="45"/>
      <c r="BE695" s="40">
        <f t="shared" si="1"/>
        <v>130</v>
      </c>
      <c r="BF695" s="41">
        <f t="shared" si="3"/>
        <v>-0.09</v>
      </c>
      <c r="BG695" s="43">
        <v>0.06</v>
      </c>
      <c r="BH695" s="43">
        <v>0.08</v>
      </c>
      <c r="BI695" s="43"/>
      <c r="BJ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6">
        <v>5.300488358E9</v>
      </c>
      <c r="BB696" s="45"/>
      <c r="BC696" s="46"/>
      <c r="BD696" s="45"/>
      <c r="BE696" s="40">
        <f t="shared" si="1"/>
        <v>130</v>
      </c>
      <c r="BF696" s="41">
        <f t="shared" si="3"/>
        <v>-0.09</v>
      </c>
      <c r="BG696" s="43">
        <v>0.06</v>
      </c>
      <c r="BH696" s="43">
        <v>0.08</v>
      </c>
      <c r="BI696" s="43"/>
      <c r="BJ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6">
        <v>5.300488358E9</v>
      </c>
      <c r="BB697" s="45"/>
      <c r="BC697" s="46"/>
      <c r="BD697" s="45"/>
      <c r="BE697" s="40">
        <f t="shared" si="1"/>
        <v>130</v>
      </c>
      <c r="BF697" s="41">
        <f t="shared" si="3"/>
        <v>-0.09</v>
      </c>
      <c r="BG697" s="43">
        <v>0.06</v>
      </c>
      <c r="BH697" s="43">
        <v>0.08</v>
      </c>
      <c r="BI697" s="43"/>
      <c r="BJ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6">
        <v>5.300488358E9</v>
      </c>
      <c r="BB698" s="45"/>
      <c r="BC698" s="46"/>
      <c r="BD698" s="45"/>
      <c r="BE698" s="40">
        <f t="shared" si="1"/>
        <v>130</v>
      </c>
      <c r="BF698" s="41">
        <f t="shared" si="3"/>
        <v>-0.09</v>
      </c>
      <c r="BG698" s="43">
        <v>0.06</v>
      </c>
      <c r="BH698" s="43">
        <v>0.08</v>
      </c>
      <c r="BI698" s="43"/>
      <c r="BJ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6">
        <v>5.300488358E9</v>
      </c>
      <c r="BB699" s="45"/>
      <c r="BC699" s="46"/>
      <c r="BD699" s="45"/>
      <c r="BE699" s="40">
        <f t="shared" si="1"/>
        <v>130</v>
      </c>
      <c r="BF699" s="41">
        <f t="shared" si="3"/>
        <v>-0.09</v>
      </c>
      <c r="BG699" s="43">
        <v>0.06</v>
      </c>
      <c r="BH699" s="43">
        <v>0.08</v>
      </c>
      <c r="BI699" s="43"/>
      <c r="BJ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6">
        <v>5.300488358E9</v>
      </c>
      <c r="BB700" s="45"/>
      <c r="BC700" s="46"/>
      <c r="BD700" s="45"/>
      <c r="BE700" s="40">
        <f t="shared" si="1"/>
        <v>130</v>
      </c>
      <c r="BF700" s="41">
        <f t="shared" si="3"/>
        <v>-0.09</v>
      </c>
      <c r="BG700" s="43">
        <v>0.06</v>
      </c>
      <c r="BH700" s="43">
        <v>0.08</v>
      </c>
      <c r="BI700" s="43"/>
      <c r="BJ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6">
        <v>5.300488358E9</v>
      </c>
      <c r="BB701" s="45"/>
      <c r="BC701" s="46"/>
      <c r="BD701" s="45"/>
      <c r="BE701" s="40">
        <f t="shared" si="1"/>
        <v>130</v>
      </c>
      <c r="BF701" s="41">
        <f t="shared" si="3"/>
        <v>-0.09</v>
      </c>
      <c r="BG701" s="43">
        <v>0.06</v>
      </c>
      <c r="BH701" s="43">
        <v>0.08</v>
      </c>
      <c r="BI701" s="43"/>
      <c r="BJ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6">
        <v>5.300488358E9</v>
      </c>
      <c r="BB702" s="45"/>
      <c r="BC702" s="46"/>
      <c r="BD702" s="45"/>
      <c r="BE702" s="40">
        <f t="shared" si="1"/>
        <v>130</v>
      </c>
      <c r="BF702" s="41">
        <f t="shared" si="3"/>
        <v>-0.09</v>
      </c>
      <c r="BG702" s="43">
        <v>0.06</v>
      </c>
      <c r="BH702" s="43">
        <v>0.08</v>
      </c>
      <c r="BI702" s="43"/>
      <c r="BJ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6">
        <v>5.300488358E9</v>
      </c>
      <c r="BB703" s="45"/>
      <c r="BC703" s="46"/>
      <c r="BD703" s="45"/>
      <c r="BE703" s="40">
        <f t="shared" si="1"/>
        <v>130</v>
      </c>
      <c r="BF703" s="41">
        <f t="shared" si="3"/>
        <v>-0.09</v>
      </c>
      <c r="BG703" s="43">
        <v>0.06</v>
      </c>
      <c r="BH703" s="43">
        <v>0.08</v>
      </c>
      <c r="BI703" s="43"/>
      <c r="BJ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6">
        <v>5.300488358E9</v>
      </c>
      <c r="BB704" s="45"/>
      <c r="BC704" s="46"/>
      <c r="BD704" s="45"/>
      <c r="BE704" s="40">
        <f t="shared" si="1"/>
        <v>130</v>
      </c>
      <c r="BF704" s="41">
        <f t="shared" si="3"/>
        <v>-0.09</v>
      </c>
      <c r="BG704" s="43">
        <v>0.06</v>
      </c>
      <c r="BH704" s="43">
        <v>0.08</v>
      </c>
      <c r="BI704" s="43"/>
      <c r="BJ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6">
        <v>5.300488358E9</v>
      </c>
      <c r="BB705" s="45"/>
      <c r="BC705" s="46"/>
      <c r="BD705" s="45"/>
      <c r="BE705" s="40">
        <f t="shared" si="1"/>
        <v>130</v>
      </c>
      <c r="BF705" s="41">
        <f t="shared" si="3"/>
        <v>-0.09</v>
      </c>
      <c r="BG705" s="43">
        <v>0.06</v>
      </c>
      <c r="BH705" s="43">
        <v>0.08</v>
      </c>
      <c r="BI705" s="43"/>
      <c r="BJ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6">
        <v>5.300488358E9</v>
      </c>
      <c r="BB706" s="45"/>
      <c r="BC706" s="46"/>
      <c r="BD706" s="45"/>
      <c r="BE706" s="40">
        <f t="shared" si="1"/>
        <v>130</v>
      </c>
      <c r="BF706" s="41">
        <f t="shared" si="3"/>
        <v>-0.09</v>
      </c>
      <c r="BG706" s="43">
        <v>0.06</v>
      </c>
      <c r="BH706" s="43">
        <v>0.08</v>
      </c>
      <c r="BI706" s="43"/>
      <c r="BJ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6">
        <v>5.300488358E9</v>
      </c>
      <c r="BB707" s="45"/>
      <c r="BC707" s="46"/>
      <c r="BD707" s="45"/>
      <c r="BE707" s="40">
        <f t="shared" si="1"/>
        <v>130</v>
      </c>
      <c r="BF707" s="41">
        <f t="shared" si="3"/>
        <v>-0.09</v>
      </c>
      <c r="BG707" s="43">
        <v>0.06</v>
      </c>
      <c r="BH707" s="43">
        <v>0.08</v>
      </c>
      <c r="BI707" s="43"/>
      <c r="BJ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6">
        <v>5.300488358E9</v>
      </c>
      <c r="BB708" s="45"/>
      <c r="BC708" s="46"/>
      <c r="BD708" s="45"/>
      <c r="BE708" s="40">
        <f t="shared" si="1"/>
        <v>130</v>
      </c>
      <c r="BF708" s="41">
        <f t="shared" si="3"/>
        <v>-0.09</v>
      </c>
      <c r="BG708" s="43">
        <v>0.06</v>
      </c>
      <c r="BH708" s="43">
        <v>0.08</v>
      </c>
      <c r="BI708" s="43"/>
      <c r="BJ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6">
        <v>5.300488358E9</v>
      </c>
      <c r="BB709" s="45"/>
      <c r="BC709" s="46"/>
      <c r="BD709" s="45"/>
      <c r="BE709" s="40">
        <f t="shared" si="1"/>
        <v>130</v>
      </c>
      <c r="BF709" s="41">
        <f t="shared" si="3"/>
        <v>-0.09</v>
      </c>
      <c r="BG709" s="43">
        <v>0.06</v>
      </c>
      <c r="BH709" s="43">
        <v>0.08</v>
      </c>
      <c r="BI709" s="43"/>
      <c r="BJ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6">
        <v>5.300488358E9</v>
      </c>
      <c r="BB710" s="45"/>
      <c r="BC710" s="46"/>
      <c r="BD710" s="45"/>
      <c r="BE710" s="40">
        <f t="shared" si="1"/>
        <v>130</v>
      </c>
      <c r="BF710" s="41">
        <f t="shared" si="3"/>
        <v>-0.09</v>
      </c>
      <c r="BG710" s="43">
        <v>0.06</v>
      </c>
      <c r="BH710" s="43">
        <v>0.08</v>
      </c>
      <c r="BI710" s="43"/>
      <c r="BJ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6">
        <v>5.300488358E9</v>
      </c>
      <c r="BB711" s="45"/>
      <c r="BC711" s="46"/>
      <c r="BD711" s="45"/>
      <c r="BE711" s="40">
        <f t="shared" si="1"/>
        <v>130</v>
      </c>
      <c r="BF711" s="41">
        <f t="shared" si="3"/>
        <v>-0.09</v>
      </c>
      <c r="BG711" s="43">
        <v>0.06</v>
      </c>
      <c r="BH711" s="43">
        <v>0.08</v>
      </c>
      <c r="BI711" s="43"/>
      <c r="BJ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6">
        <v>5.300488358E9</v>
      </c>
      <c r="BB712" s="45"/>
      <c r="BC712" s="46"/>
      <c r="BD712" s="45"/>
      <c r="BE712" s="40">
        <f t="shared" si="1"/>
        <v>130</v>
      </c>
      <c r="BF712" s="41">
        <f t="shared" si="3"/>
        <v>-0.09</v>
      </c>
      <c r="BG712" s="43">
        <v>0.06</v>
      </c>
      <c r="BH712" s="43">
        <v>0.08</v>
      </c>
      <c r="BI712" s="43"/>
      <c r="BJ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6">
        <v>4.877361025E9</v>
      </c>
      <c r="BB713" s="45"/>
      <c r="BC713" s="46"/>
      <c r="BD713" s="45"/>
      <c r="BE713" s="40">
        <f t="shared" si="1"/>
        <v>310</v>
      </c>
      <c r="BF713" s="41">
        <f t="shared" si="3"/>
        <v>-0.09</v>
      </c>
      <c r="BG713" s="43">
        <v>0.06</v>
      </c>
      <c r="BH713" s="43">
        <v>0.08</v>
      </c>
      <c r="BI713" s="43"/>
      <c r="BJ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6">
        <v>4.761353025E9</v>
      </c>
      <c r="BB714" s="45"/>
      <c r="BC714" s="46"/>
      <c r="BD714" s="45"/>
      <c r="BE714" s="40">
        <f t="shared" si="1"/>
        <v>270</v>
      </c>
      <c r="BF714" s="41">
        <f t="shared" si="3"/>
        <v>-0.09</v>
      </c>
      <c r="BG714" s="43">
        <v>0.06</v>
      </c>
      <c r="BH714" s="43">
        <v>0.08</v>
      </c>
      <c r="BI714" s="43"/>
      <c r="BJ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6">
        <v>4.733128737E9</v>
      </c>
      <c r="BB715" s="45"/>
      <c r="BC715" s="46"/>
      <c r="BD715" s="45"/>
      <c r="BE715" s="40">
        <f t="shared" si="1"/>
        <v>190</v>
      </c>
      <c r="BF715" s="41">
        <f t="shared" si="3"/>
        <v>-0.09</v>
      </c>
      <c r="BG715" s="43">
        <v>0.06</v>
      </c>
      <c r="BH715" s="43">
        <v>0.08</v>
      </c>
      <c r="BI715" s="43"/>
      <c r="BJ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6">
        <v>4.733128737E9</v>
      </c>
      <c r="BB716" s="45"/>
      <c r="BC716" s="46"/>
      <c r="BD716" s="45"/>
      <c r="BE716" s="40">
        <f t="shared" si="1"/>
        <v>190</v>
      </c>
      <c r="BF716" s="41">
        <f t="shared" si="3"/>
        <v>-0.09</v>
      </c>
      <c r="BG716" s="43">
        <v>0.06</v>
      </c>
      <c r="BH716" s="43">
        <v>0.08</v>
      </c>
      <c r="BI716" s="43"/>
      <c r="BJ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6">
        <v>4.733128737E9</v>
      </c>
      <c r="BB717" s="45"/>
      <c r="BC717" s="46"/>
      <c r="BD717" s="45"/>
      <c r="BE717" s="40">
        <f t="shared" si="1"/>
        <v>190</v>
      </c>
      <c r="BF717" s="41">
        <f t="shared" si="3"/>
        <v>-0.09</v>
      </c>
      <c r="BG717" s="43">
        <v>0.06</v>
      </c>
      <c r="BH717" s="43">
        <v>0.08</v>
      </c>
      <c r="BI717" s="43"/>
      <c r="BJ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6">
        <v>4.733128737E9</v>
      </c>
      <c r="BB718" s="45"/>
      <c r="BC718" s="46"/>
      <c r="BD718" s="45"/>
      <c r="BE718" s="40">
        <f t="shared" si="1"/>
        <v>190</v>
      </c>
      <c r="BF718" s="41">
        <f t="shared" si="3"/>
        <v>-0.09</v>
      </c>
      <c r="BG718" s="43">
        <v>0.06</v>
      </c>
      <c r="BH718" s="43">
        <v>0.08</v>
      </c>
      <c r="BI718" s="43"/>
      <c r="BJ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6">
        <v>4.733128737E9</v>
      </c>
      <c r="BB719" s="45"/>
      <c r="BC719" s="46"/>
      <c r="BD719" s="45"/>
      <c r="BE719" s="40">
        <f t="shared" si="1"/>
        <v>190</v>
      </c>
      <c r="BF719" s="41">
        <f t="shared" si="3"/>
        <v>-0.09</v>
      </c>
      <c r="BG719" s="43">
        <v>0.06</v>
      </c>
      <c r="BH719" s="43">
        <v>0.08</v>
      </c>
      <c r="BI719" s="43"/>
      <c r="BJ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6">
        <v>4.733128737E9</v>
      </c>
      <c r="BB720" s="45"/>
      <c r="BC720" s="46"/>
      <c r="BD720" s="45"/>
      <c r="BE720" s="40">
        <f t="shared" si="1"/>
        <v>190</v>
      </c>
      <c r="BF720" s="41">
        <f t="shared" si="3"/>
        <v>-0.09</v>
      </c>
      <c r="BG720" s="43">
        <v>0.06</v>
      </c>
      <c r="BH720" s="43">
        <v>0.08</v>
      </c>
      <c r="BI720" s="43"/>
      <c r="BJ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6">
        <v>4.733128737E9</v>
      </c>
      <c r="BB721" s="45"/>
      <c r="BC721" s="46"/>
      <c r="BD721" s="45"/>
      <c r="BE721" s="40">
        <f t="shared" si="1"/>
        <v>190</v>
      </c>
      <c r="BF721" s="41">
        <f t="shared" si="3"/>
        <v>-0.09</v>
      </c>
      <c r="BG721" s="43">
        <v>0.06</v>
      </c>
      <c r="BH721" s="43">
        <v>0.08</v>
      </c>
      <c r="BI721" s="43"/>
      <c r="BJ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6">
        <v>4.733128737E9</v>
      </c>
      <c r="BB722" s="45"/>
      <c r="BC722" s="46"/>
      <c r="BD722" s="45"/>
      <c r="BE722" s="40">
        <f t="shared" si="1"/>
        <v>190</v>
      </c>
      <c r="BF722" s="41">
        <f t="shared" si="3"/>
        <v>-0.09</v>
      </c>
      <c r="BG722" s="43">
        <v>0.06</v>
      </c>
      <c r="BH722" s="43">
        <v>0.08</v>
      </c>
      <c r="BI722" s="43"/>
      <c r="BJ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6">
        <v>4.733128737E9</v>
      </c>
      <c r="BB723" s="45"/>
      <c r="BC723" s="46"/>
      <c r="BD723" s="45"/>
      <c r="BE723" s="40">
        <f t="shared" si="1"/>
        <v>190</v>
      </c>
      <c r="BF723" s="41">
        <f t="shared" si="3"/>
        <v>-0.09</v>
      </c>
      <c r="BG723" s="43">
        <v>0.06</v>
      </c>
      <c r="BH723" s="43">
        <v>0.08</v>
      </c>
      <c r="BI723" s="43"/>
      <c r="BJ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6">
        <v>4.718564759E9</v>
      </c>
      <c r="BB724" s="45"/>
      <c r="BC724" s="46"/>
      <c r="BD724" s="45"/>
      <c r="BE724" s="40">
        <f t="shared" si="1"/>
        <v>100</v>
      </c>
      <c r="BF724" s="41">
        <f t="shared" si="3"/>
        <v>-0.09</v>
      </c>
      <c r="BG724" s="43">
        <v>0.06</v>
      </c>
      <c r="BH724" s="43">
        <v>0.08</v>
      </c>
      <c r="BI724" s="43"/>
      <c r="BJ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6">
        <v>4.718564759E9</v>
      </c>
      <c r="BB725" s="45"/>
      <c r="BC725" s="46"/>
      <c r="BD725" s="45"/>
      <c r="BE725" s="40">
        <f t="shared" si="1"/>
        <v>100</v>
      </c>
      <c r="BF725" s="41">
        <f t="shared" si="3"/>
        <v>-0.09</v>
      </c>
      <c r="BG725" s="43">
        <v>0.06</v>
      </c>
      <c r="BH725" s="43">
        <v>0.08</v>
      </c>
      <c r="BI725" s="43"/>
      <c r="BJ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6">
        <v>4.718564759E9</v>
      </c>
      <c r="BB726" s="45"/>
      <c r="BC726" s="46"/>
      <c r="BD726" s="45"/>
      <c r="BE726" s="40">
        <f t="shared" si="1"/>
        <v>100</v>
      </c>
      <c r="BF726" s="41">
        <f t="shared" si="3"/>
        <v>-0.09</v>
      </c>
      <c r="BG726" s="43">
        <v>0.06</v>
      </c>
      <c r="BH726" s="43">
        <v>0.08</v>
      </c>
      <c r="BI726" s="43"/>
      <c r="BJ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6">
        <v>4.704900408E9</v>
      </c>
      <c r="BB727" s="45"/>
      <c r="BC727" s="46"/>
      <c r="BD727" s="45"/>
      <c r="BE727" s="40">
        <f t="shared" si="1"/>
        <v>190</v>
      </c>
      <c r="BF727" s="41">
        <f t="shared" si="3"/>
        <v>-0.1</v>
      </c>
      <c r="BG727" s="43">
        <v>0.06</v>
      </c>
      <c r="BH727" s="43">
        <v>0.08</v>
      </c>
      <c r="BI727" s="43"/>
      <c r="BJ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6">
        <v>4.644041647E9</v>
      </c>
      <c r="BB728" s="45"/>
      <c r="BC728" s="46"/>
      <c r="BD728" s="45"/>
      <c r="BE728" s="40">
        <f t="shared" si="1"/>
        <v>220</v>
      </c>
      <c r="BF728" s="41">
        <f t="shared" si="3"/>
        <v>-0.09</v>
      </c>
      <c r="BG728" s="43">
        <v>0.06</v>
      </c>
      <c r="BH728" s="43">
        <v>0.08</v>
      </c>
      <c r="BI728" s="43"/>
      <c r="BJ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6">
        <v>4.600492363E9</v>
      </c>
      <c r="BB729" s="45"/>
      <c r="BC729" s="46"/>
      <c r="BD729" s="45"/>
      <c r="BE729" s="40">
        <f t="shared" si="1"/>
        <v>220</v>
      </c>
      <c r="BF729" s="41">
        <f t="shared" si="3"/>
        <v>-0.1</v>
      </c>
      <c r="BG729" s="43">
        <v>0.06</v>
      </c>
      <c r="BH729" s="43">
        <v>0.08</v>
      </c>
      <c r="BI729" s="43"/>
      <c r="BJ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6">
        <v>4.600492363E9</v>
      </c>
      <c r="BB730" s="45"/>
      <c r="BC730" s="46"/>
      <c r="BD730" s="45"/>
      <c r="BE730" s="40">
        <f t="shared" si="1"/>
        <v>220</v>
      </c>
      <c r="BF730" s="41">
        <f t="shared" si="3"/>
        <v>-0.1</v>
      </c>
      <c r="BG730" s="43">
        <v>0.06</v>
      </c>
      <c r="BH730" s="43">
        <v>0.08</v>
      </c>
      <c r="BI730" s="43"/>
      <c r="BJ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6">
        <v>4.538534021E9</v>
      </c>
      <c r="BB731" s="45"/>
      <c r="BC731" s="46"/>
      <c r="BD731" s="45"/>
      <c r="BE731" s="40">
        <f t="shared" si="1"/>
        <v>320</v>
      </c>
      <c r="BF731" s="41">
        <f t="shared" si="3"/>
        <v>-0.09</v>
      </c>
      <c r="BG731" s="43">
        <v>0.06</v>
      </c>
      <c r="BH731" s="43">
        <v>0.08</v>
      </c>
      <c r="BI731" s="43"/>
      <c r="BJ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6">
        <v>4.504906151E9</v>
      </c>
      <c r="BB732" s="45"/>
      <c r="BC732" s="46"/>
      <c r="BD732" s="45"/>
      <c r="BE732" s="40">
        <f t="shared" si="1"/>
        <v>230</v>
      </c>
      <c r="BF732" s="41">
        <f t="shared" si="3"/>
        <v>-0.1</v>
      </c>
      <c r="BG732" s="43">
        <v>0.06</v>
      </c>
      <c r="BH732" s="43">
        <v>0.08</v>
      </c>
      <c r="BI732" s="43"/>
      <c r="BJ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6">
        <v>4.504906151E9</v>
      </c>
      <c r="BB733" s="45"/>
      <c r="BC733" s="46"/>
      <c r="BD733" s="45"/>
      <c r="BE733" s="40">
        <f t="shared" si="1"/>
        <v>230</v>
      </c>
      <c r="BF733" s="41">
        <f t="shared" si="3"/>
        <v>-0.1</v>
      </c>
      <c r="BG733" s="43">
        <v>0.06</v>
      </c>
      <c r="BH733" s="43">
        <v>0.08</v>
      </c>
      <c r="BI733" s="43"/>
      <c r="BJ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6">
        <v>4.340367597E9</v>
      </c>
      <c r="BB734" s="45"/>
      <c r="BC734" s="46"/>
      <c r="BD734" s="45"/>
      <c r="BE734" s="40">
        <f t="shared" si="1"/>
        <v>640</v>
      </c>
      <c r="BF734" s="41">
        <f t="shared" si="3"/>
        <v>-0.09</v>
      </c>
      <c r="BG734" s="43">
        <v>0.06</v>
      </c>
      <c r="BH734" s="43">
        <v>0.08</v>
      </c>
      <c r="BI734" s="43"/>
      <c r="BJ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6">
        <v>4.108797333E9</v>
      </c>
      <c r="BB735" s="45"/>
      <c r="BC735" s="46"/>
      <c r="BD735" s="45"/>
      <c r="BE735" s="40">
        <f t="shared" si="1"/>
        <v>130</v>
      </c>
      <c r="BF735" s="41">
        <f t="shared" si="3"/>
        <v>-0.09</v>
      </c>
      <c r="BG735" s="43">
        <v>0.06</v>
      </c>
      <c r="BH735" s="43">
        <v>0.08</v>
      </c>
      <c r="BI735" s="43"/>
      <c r="BJ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6">
        <v>4.004880228E9</v>
      </c>
      <c r="BB736" s="45"/>
      <c r="BC736" s="46"/>
      <c r="BD736" s="45"/>
      <c r="BE736" s="40">
        <f t="shared" si="1"/>
        <v>180</v>
      </c>
      <c r="BF736" s="41">
        <f t="shared" si="3"/>
        <v>-0.09</v>
      </c>
      <c r="BG736" s="43">
        <v>0.06</v>
      </c>
      <c r="BH736" s="43">
        <v>0.08</v>
      </c>
      <c r="BI736" s="43"/>
      <c r="BJ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6">
        <v>4.004880228E9</v>
      </c>
      <c r="BB737" s="45"/>
      <c r="BC737" s="46"/>
      <c r="BD737" s="45"/>
      <c r="BE737" s="40">
        <f t="shared" si="1"/>
        <v>180</v>
      </c>
      <c r="BF737" s="41">
        <f t="shared" si="3"/>
        <v>-0.09</v>
      </c>
      <c r="BG737" s="43">
        <v>0.06</v>
      </c>
      <c r="BH737" s="43">
        <v>0.08</v>
      </c>
      <c r="BI737" s="43"/>
      <c r="BJ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6">
        <v>4.004880228E9</v>
      </c>
      <c r="BB738" s="45"/>
      <c r="BC738" s="46"/>
      <c r="BD738" s="45"/>
      <c r="BE738" s="40">
        <f t="shared" si="1"/>
        <v>180</v>
      </c>
      <c r="BF738" s="41">
        <f t="shared" si="3"/>
        <v>-0.09</v>
      </c>
      <c r="BG738" s="43">
        <v>0.06</v>
      </c>
      <c r="BH738" s="43">
        <v>0.08</v>
      </c>
      <c r="BI738" s="43"/>
      <c r="BJ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6">
        <v>4.004880228E9</v>
      </c>
      <c r="BB739" s="45"/>
      <c r="BC739" s="46"/>
      <c r="BD739" s="45"/>
      <c r="BE739" s="40">
        <f t="shared" si="1"/>
        <v>180</v>
      </c>
      <c r="BF739" s="41">
        <f t="shared" si="3"/>
        <v>-0.09</v>
      </c>
      <c r="BG739" s="43">
        <v>0.06</v>
      </c>
      <c r="BH739" s="43">
        <v>0.08</v>
      </c>
      <c r="BI739" s="43"/>
      <c r="BJ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6">
        <v>4.004880228E9</v>
      </c>
      <c r="BB740" s="45"/>
      <c r="BC740" s="46"/>
      <c r="BD740" s="45"/>
      <c r="BE740" s="40">
        <f t="shared" si="1"/>
        <v>180</v>
      </c>
      <c r="BF740" s="41">
        <f t="shared" si="3"/>
        <v>-0.09</v>
      </c>
      <c r="BG740" s="43">
        <v>0.06</v>
      </c>
      <c r="BH740" s="43">
        <v>0.08</v>
      </c>
      <c r="BI740" s="43"/>
      <c r="BJ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6">
        <v>4.004880228E9</v>
      </c>
      <c r="BB741" s="45"/>
      <c r="BC741" s="46"/>
      <c r="BD741" s="45"/>
      <c r="BE741" s="40">
        <f t="shared" si="1"/>
        <v>180</v>
      </c>
      <c r="BF741" s="41">
        <f t="shared" si="3"/>
        <v>-0.09</v>
      </c>
      <c r="BG741" s="43">
        <v>0.06</v>
      </c>
      <c r="BH741" s="43">
        <v>0.08</v>
      </c>
      <c r="BI741" s="43"/>
      <c r="BJ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6">
        <v>4.004880228E9</v>
      </c>
      <c r="BB742" s="45"/>
      <c r="BC742" s="46"/>
      <c r="BD742" s="45"/>
      <c r="BE742" s="40">
        <f t="shared" si="1"/>
        <v>180</v>
      </c>
      <c r="BF742" s="41">
        <f t="shared" si="3"/>
        <v>-0.09</v>
      </c>
      <c r="BG742" s="43">
        <v>0.06</v>
      </c>
      <c r="BH742" s="43">
        <v>0.08</v>
      </c>
      <c r="BI742" s="43"/>
      <c r="BJ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6">
        <v>4.004880228E9</v>
      </c>
      <c r="BB743" s="45"/>
      <c r="BC743" s="46"/>
      <c r="BD743" s="45"/>
      <c r="BE743" s="40">
        <f t="shared" si="1"/>
        <v>180</v>
      </c>
      <c r="BF743" s="41">
        <f t="shared" si="3"/>
        <v>-0.09</v>
      </c>
      <c r="BG743" s="43">
        <v>0.06</v>
      </c>
      <c r="BH743" s="43">
        <v>0.08</v>
      </c>
      <c r="BI743" s="43"/>
      <c r="BJ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6">
        <v>4.004880228E9</v>
      </c>
      <c r="BB744" s="45"/>
      <c r="BC744" s="46"/>
      <c r="BD744" s="45"/>
      <c r="BE744" s="40">
        <f t="shared" si="1"/>
        <v>180</v>
      </c>
      <c r="BF744" s="41">
        <f t="shared" si="3"/>
        <v>-0.09</v>
      </c>
      <c r="BG744" s="43">
        <v>0.06</v>
      </c>
      <c r="BH744" s="43">
        <v>0.08</v>
      </c>
      <c r="BI744" s="43"/>
      <c r="BJ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6">
        <v>4.004880228E9</v>
      </c>
      <c r="BB745" s="45"/>
      <c r="BC745" s="46"/>
      <c r="BD745" s="45"/>
      <c r="BE745" s="40">
        <f t="shared" si="1"/>
        <v>180</v>
      </c>
      <c r="BF745" s="41">
        <f t="shared" si="3"/>
        <v>-0.09</v>
      </c>
      <c r="BG745" s="43">
        <v>0.06</v>
      </c>
      <c r="BH745" s="43">
        <v>0.08</v>
      </c>
      <c r="BI745" s="43"/>
      <c r="BJ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6">
        <v>4.004880228E9</v>
      </c>
      <c r="BB746" s="45"/>
      <c r="BC746" s="46"/>
      <c r="BD746" s="45"/>
      <c r="BE746" s="40">
        <f t="shared" si="1"/>
        <v>180</v>
      </c>
      <c r="BF746" s="41">
        <f t="shared" si="3"/>
        <v>-0.09</v>
      </c>
      <c r="BG746" s="43">
        <v>0.06</v>
      </c>
      <c r="BH746" s="43">
        <v>0.08</v>
      </c>
      <c r="BI746" s="43"/>
      <c r="BJ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6">
        <v>4.004880228E9</v>
      </c>
      <c r="BB747" s="45"/>
      <c r="BC747" s="46"/>
      <c r="BD747" s="45"/>
      <c r="BE747" s="40">
        <f t="shared" si="1"/>
        <v>180</v>
      </c>
      <c r="BF747" s="41">
        <f t="shared" si="3"/>
        <v>-0.09</v>
      </c>
      <c r="BG747" s="43">
        <v>0.06</v>
      </c>
      <c r="BH747" s="43">
        <v>0.08</v>
      </c>
      <c r="BI747" s="43"/>
      <c r="BJ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6">
        <v>4.004880228E9</v>
      </c>
      <c r="BB748" s="45"/>
      <c r="BC748" s="46"/>
      <c r="BD748" s="45"/>
      <c r="BE748" s="40">
        <f t="shared" si="1"/>
        <v>180</v>
      </c>
      <c r="BF748" s="41">
        <f t="shared" si="3"/>
        <v>-0.09</v>
      </c>
      <c r="BG748" s="43">
        <v>0.06</v>
      </c>
      <c r="BH748" s="43">
        <v>0.08</v>
      </c>
      <c r="BI748" s="43"/>
      <c r="BJ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6">
        <v>4.004880228E9</v>
      </c>
      <c r="BB749" s="45"/>
      <c r="BC749" s="46"/>
      <c r="BD749" s="45"/>
      <c r="BE749" s="40">
        <f t="shared" si="1"/>
        <v>180</v>
      </c>
      <c r="BF749" s="41">
        <f t="shared" si="3"/>
        <v>-0.09</v>
      </c>
      <c r="BG749" s="43">
        <v>0.06</v>
      </c>
      <c r="BH749" s="43">
        <v>0.08</v>
      </c>
      <c r="BI749" s="43"/>
      <c r="BJ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6">
        <v>4.004880228E9</v>
      </c>
      <c r="BB750" s="45"/>
      <c r="BC750" s="46"/>
      <c r="BD750" s="45"/>
      <c r="BE750" s="40">
        <f t="shared" si="1"/>
        <v>180</v>
      </c>
      <c r="BF750" s="41">
        <f t="shared" si="3"/>
        <v>-0.09</v>
      </c>
      <c r="BG750" s="43">
        <v>0.06</v>
      </c>
      <c r="BH750" s="43">
        <v>0.08</v>
      </c>
      <c r="BI750" s="43"/>
      <c r="BJ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6">
        <v>4.004880228E9</v>
      </c>
      <c r="BB751" s="45"/>
      <c r="BC751" s="46"/>
      <c r="BD751" s="45"/>
      <c r="BE751" s="40">
        <f t="shared" si="1"/>
        <v>180</v>
      </c>
      <c r="BF751" s="41">
        <f t="shared" si="3"/>
        <v>-0.09</v>
      </c>
      <c r="BG751" s="43">
        <v>0.06</v>
      </c>
      <c r="BH751" s="43">
        <v>0.08</v>
      </c>
      <c r="BI751" s="43"/>
      <c r="BJ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6">
        <v>4.004880228E9</v>
      </c>
      <c r="BB752" s="45"/>
      <c r="BC752" s="46"/>
      <c r="BD752" s="45"/>
      <c r="BE752" s="40">
        <f t="shared" si="1"/>
        <v>180</v>
      </c>
      <c r="BF752" s="41">
        <f t="shared" si="3"/>
        <v>-0.09</v>
      </c>
      <c r="BG752" s="43">
        <v>0.06</v>
      </c>
      <c r="BH752" s="43">
        <v>0.08</v>
      </c>
      <c r="BI752" s="43"/>
      <c r="BJ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6">
        <v>4.004880228E9</v>
      </c>
      <c r="BB753" s="45"/>
      <c r="BC753" s="46"/>
      <c r="BD753" s="45"/>
      <c r="BE753" s="40">
        <f t="shared" si="1"/>
        <v>180</v>
      </c>
      <c r="BF753" s="41">
        <f t="shared" si="3"/>
        <v>-0.09</v>
      </c>
      <c r="BG753" s="43">
        <v>0.06</v>
      </c>
      <c r="BH753" s="43">
        <v>0.08</v>
      </c>
      <c r="BI753" s="43"/>
      <c r="BJ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6">
        <v>4.004880228E9</v>
      </c>
      <c r="BB754" s="45"/>
      <c r="BC754" s="46"/>
      <c r="BD754" s="45"/>
      <c r="BE754" s="40">
        <f t="shared" si="1"/>
        <v>180</v>
      </c>
      <c r="BF754" s="41">
        <f t="shared" si="3"/>
        <v>-0.09</v>
      </c>
      <c r="BG754" s="43">
        <v>0.06</v>
      </c>
      <c r="BH754" s="43">
        <v>0.08</v>
      </c>
      <c r="BI754" s="43"/>
      <c r="BJ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6">
        <v>4.004880228E9</v>
      </c>
      <c r="BB755" s="45"/>
      <c r="BC755" s="46"/>
      <c r="BD755" s="45"/>
      <c r="BE755" s="40">
        <f t="shared" si="1"/>
        <v>180</v>
      </c>
      <c r="BF755" s="41">
        <f t="shared" si="3"/>
        <v>-0.09</v>
      </c>
      <c r="BG755" s="43">
        <v>0.06</v>
      </c>
      <c r="BH755" s="43">
        <v>0.08</v>
      </c>
      <c r="BI755" s="43"/>
      <c r="BJ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6">
        <v>4.004880228E9</v>
      </c>
      <c r="BB756" s="45"/>
      <c r="BC756" s="46"/>
      <c r="BD756" s="45"/>
      <c r="BE756" s="40">
        <f t="shared" si="1"/>
        <v>180</v>
      </c>
      <c r="BF756" s="41">
        <f t="shared" si="3"/>
        <v>-0.09</v>
      </c>
      <c r="BG756" s="43">
        <v>0.06</v>
      </c>
      <c r="BH756" s="43">
        <v>0.08</v>
      </c>
      <c r="BI756" s="43"/>
      <c r="BJ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6">
        <v>4.004880228E9</v>
      </c>
      <c r="BB757" s="45"/>
      <c r="BC757" s="46"/>
      <c r="BD757" s="45"/>
      <c r="BE757" s="40">
        <f t="shared" si="1"/>
        <v>180</v>
      </c>
      <c r="BF757" s="41">
        <f t="shared" si="3"/>
        <v>-0.09</v>
      </c>
      <c r="BG757" s="43">
        <v>0.06</v>
      </c>
      <c r="BH757" s="43">
        <v>0.08</v>
      </c>
      <c r="BI757" s="43"/>
      <c r="BJ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6">
        <v>4.004880228E9</v>
      </c>
      <c r="BB758" s="45"/>
      <c r="BC758" s="46"/>
      <c r="BD758" s="45"/>
      <c r="BE758" s="40">
        <f t="shared" si="1"/>
        <v>180</v>
      </c>
      <c r="BF758" s="41">
        <f t="shared" si="3"/>
        <v>-0.09</v>
      </c>
      <c r="BG758" s="43">
        <v>0.06</v>
      </c>
      <c r="BH758" s="43">
        <v>0.08</v>
      </c>
      <c r="BI758" s="43"/>
      <c r="BJ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6">
        <v>4.004880228E9</v>
      </c>
      <c r="BB759" s="45"/>
      <c r="BC759" s="46"/>
      <c r="BD759" s="45"/>
      <c r="BE759" s="40">
        <f t="shared" si="1"/>
        <v>180</v>
      </c>
      <c r="BF759" s="41">
        <f t="shared" si="3"/>
        <v>-0.09</v>
      </c>
      <c r="BG759" s="43">
        <v>0.06</v>
      </c>
      <c r="BH759" s="43">
        <v>0.08</v>
      </c>
      <c r="BI759" s="43"/>
      <c r="BJ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6">
        <v>4.004880228E9</v>
      </c>
      <c r="BB760" s="45"/>
      <c r="BC760" s="46"/>
      <c r="BD760" s="45"/>
      <c r="BE760" s="40">
        <f t="shared" si="1"/>
        <v>180</v>
      </c>
      <c r="BF760" s="41">
        <f t="shared" si="3"/>
        <v>-0.09</v>
      </c>
      <c r="BG760" s="43">
        <v>0.06</v>
      </c>
      <c r="BH760" s="43">
        <v>0.08</v>
      </c>
      <c r="BI760" s="43"/>
      <c r="BJ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6">
        <v>4.004880228E9</v>
      </c>
      <c r="BB761" s="45"/>
      <c r="BC761" s="46"/>
      <c r="BD761" s="45"/>
      <c r="BE761" s="40">
        <f t="shared" si="1"/>
        <v>180</v>
      </c>
      <c r="BF761" s="41">
        <f t="shared" si="3"/>
        <v>-0.09</v>
      </c>
      <c r="BG761" s="43">
        <v>0.06</v>
      </c>
      <c r="BH761" s="43">
        <v>0.08</v>
      </c>
      <c r="BI761" s="43"/>
      <c r="BJ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6">
        <v>4.004880228E9</v>
      </c>
      <c r="BB762" s="45"/>
      <c r="BC762" s="46"/>
      <c r="BD762" s="45"/>
      <c r="BE762" s="40">
        <f t="shared" si="1"/>
        <v>180</v>
      </c>
      <c r="BF762" s="41">
        <f t="shared" si="3"/>
        <v>-0.09</v>
      </c>
      <c r="BG762" s="43">
        <v>0.06</v>
      </c>
      <c r="BH762" s="43">
        <v>0.08</v>
      </c>
      <c r="BI762" s="43"/>
      <c r="BJ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6">
        <v>4.004880228E9</v>
      </c>
      <c r="BB763" s="45"/>
      <c r="BC763" s="46"/>
      <c r="BD763" s="45"/>
      <c r="BE763" s="40">
        <f t="shared" si="1"/>
        <v>180</v>
      </c>
      <c r="BF763" s="41">
        <f t="shared" si="3"/>
        <v>-0.09</v>
      </c>
      <c r="BG763" s="43">
        <v>0.06</v>
      </c>
      <c r="BH763" s="43">
        <v>0.08</v>
      </c>
      <c r="BI763" s="43"/>
      <c r="BJ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6">
        <v>4.004880228E9</v>
      </c>
      <c r="BB764" s="45"/>
      <c r="BC764" s="46"/>
      <c r="BD764" s="45"/>
      <c r="BE764" s="40">
        <f t="shared" si="1"/>
        <v>180</v>
      </c>
      <c r="BF764" s="41">
        <f t="shared" si="3"/>
        <v>-0.09</v>
      </c>
      <c r="BG764" s="43">
        <v>0.06</v>
      </c>
      <c r="BH764" s="43">
        <v>0.08</v>
      </c>
      <c r="BI764" s="43"/>
      <c r="BJ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6">
        <v>4.004880228E9</v>
      </c>
      <c r="BB765" s="45"/>
      <c r="BC765" s="46"/>
      <c r="BD765" s="45"/>
      <c r="BE765" s="40">
        <f t="shared" si="1"/>
        <v>180</v>
      </c>
      <c r="BF765" s="41">
        <f t="shared" si="3"/>
        <v>-0.09</v>
      </c>
      <c r="BG765" s="43">
        <v>0.06</v>
      </c>
      <c r="BH765" s="43">
        <v>0.08</v>
      </c>
      <c r="BI765" s="43"/>
      <c r="BJ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6">
        <v>4.004880228E9</v>
      </c>
      <c r="BB766" s="45"/>
      <c r="BC766" s="46"/>
      <c r="BD766" s="45"/>
      <c r="BE766" s="40">
        <f t="shared" si="1"/>
        <v>180</v>
      </c>
      <c r="BF766" s="41">
        <f t="shared" si="3"/>
        <v>-0.09</v>
      </c>
      <c r="BG766" s="43">
        <v>0.06</v>
      </c>
      <c r="BH766" s="43">
        <v>0.08</v>
      </c>
      <c r="BI766" s="43"/>
      <c r="BJ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6">
        <v>4.004880228E9</v>
      </c>
      <c r="BB767" s="45"/>
      <c r="BC767" s="46"/>
      <c r="BD767" s="45"/>
      <c r="BE767" s="40">
        <f t="shared" si="1"/>
        <v>180</v>
      </c>
      <c r="BF767" s="41">
        <f t="shared" si="3"/>
        <v>-0.09</v>
      </c>
      <c r="BG767" s="43">
        <v>0.06</v>
      </c>
      <c r="BH767" s="43">
        <v>0.08</v>
      </c>
      <c r="BI767" s="43"/>
      <c r="BJ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6">
        <v>4.004880228E9</v>
      </c>
      <c r="BB768" s="45"/>
      <c r="BC768" s="46"/>
      <c r="BD768" s="45"/>
      <c r="BE768" s="40">
        <f t="shared" si="1"/>
        <v>180</v>
      </c>
      <c r="BF768" s="41">
        <f t="shared" si="3"/>
        <v>-0.09</v>
      </c>
      <c r="BG768" s="43">
        <v>0.06</v>
      </c>
      <c r="BH768" s="43">
        <v>0.08</v>
      </c>
      <c r="BI768" s="43"/>
      <c r="BJ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6">
        <v>4.004880228E9</v>
      </c>
      <c r="BB769" s="45"/>
      <c r="BC769" s="46"/>
      <c r="BD769" s="45"/>
      <c r="BE769" s="40">
        <f t="shared" si="1"/>
        <v>180</v>
      </c>
      <c r="BF769" s="41">
        <f t="shared" si="3"/>
        <v>-0.09</v>
      </c>
      <c r="BG769" s="43">
        <v>0.06</v>
      </c>
      <c r="BH769" s="43">
        <v>0.08</v>
      </c>
      <c r="BI769" s="43"/>
      <c r="BJ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6">
        <v>4.004880228E9</v>
      </c>
      <c r="BB770" s="45"/>
      <c r="BC770" s="46"/>
      <c r="BD770" s="45"/>
      <c r="BE770" s="40">
        <f t="shared" si="1"/>
        <v>180</v>
      </c>
      <c r="BF770" s="41">
        <f t="shared" si="3"/>
        <v>-0.09</v>
      </c>
      <c r="BG770" s="43">
        <v>0.06</v>
      </c>
      <c r="BH770" s="43">
        <v>0.08</v>
      </c>
      <c r="BI770" s="43"/>
      <c r="BJ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6">
        <v>4.004880228E9</v>
      </c>
      <c r="BB771" s="45"/>
      <c r="BC771" s="46"/>
      <c r="BD771" s="45"/>
      <c r="BE771" s="40">
        <f t="shared" si="1"/>
        <v>180</v>
      </c>
      <c r="BF771" s="41">
        <f t="shared" si="3"/>
        <v>-0.09</v>
      </c>
      <c r="BG771" s="43">
        <v>0.06</v>
      </c>
      <c r="BH771" s="43">
        <v>0.08</v>
      </c>
      <c r="BI771" s="43"/>
      <c r="BJ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6">
        <v>4.004880228E9</v>
      </c>
      <c r="BB772" s="45"/>
      <c r="BC772" s="46"/>
      <c r="BD772" s="45"/>
      <c r="BE772" s="40">
        <f t="shared" si="1"/>
        <v>180</v>
      </c>
      <c r="BF772" s="41">
        <f t="shared" si="3"/>
        <v>-0.09</v>
      </c>
      <c r="BG772" s="43">
        <v>0.06</v>
      </c>
      <c r="BH772" s="43">
        <v>0.08</v>
      </c>
      <c r="BI772" s="43"/>
      <c r="BJ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6">
        <v>4.004880228E9</v>
      </c>
      <c r="BB773" s="45"/>
      <c r="BC773" s="46"/>
      <c r="BD773" s="45"/>
      <c r="BE773" s="40">
        <f t="shared" si="1"/>
        <v>180</v>
      </c>
      <c r="BF773" s="41">
        <f t="shared" si="3"/>
        <v>-0.09</v>
      </c>
      <c r="BG773" s="43">
        <v>0.06</v>
      </c>
      <c r="BH773" s="43">
        <v>0.08</v>
      </c>
      <c r="BI773" s="43"/>
      <c r="BJ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6">
        <v>4.004880228E9</v>
      </c>
      <c r="BB774" s="45"/>
      <c r="BC774" s="46"/>
      <c r="BD774" s="45"/>
      <c r="BE774" s="40">
        <f t="shared" si="1"/>
        <v>180</v>
      </c>
      <c r="BF774" s="41">
        <f t="shared" si="3"/>
        <v>-0.09</v>
      </c>
      <c r="BG774" s="43">
        <v>0.06</v>
      </c>
      <c r="BH774" s="43">
        <v>0.08</v>
      </c>
      <c r="BI774" s="43"/>
      <c r="BJ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6">
        <v>4.004880228E9</v>
      </c>
      <c r="BB775" s="45"/>
      <c r="BC775" s="46"/>
      <c r="BD775" s="45"/>
      <c r="BE775" s="40">
        <f t="shared" si="1"/>
        <v>180</v>
      </c>
      <c r="BF775" s="41">
        <f t="shared" si="3"/>
        <v>-0.09</v>
      </c>
      <c r="BG775" s="43">
        <v>0.06</v>
      </c>
      <c r="BH775" s="43">
        <v>0.08</v>
      </c>
      <c r="BI775" s="43"/>
      <c r="BJ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6">
        <v>4.004880228E9</v>
      </c>
      <c r="BB776" s="45"/>
      <c r="BC776" s="46"/>
      <c r="BD776" s="45"/>
      <c r="BE776" s="40">
        <f t="shared" si="1"/>
        <v>180</v>
      </c>
      <c r="BF776" s="41">
        <f t="shared" si="3"/>
        <v>-0.09</v>
      </c>
      <c r="BG776" s="43">
        <v>0.06</v>
      </c>
      <c r="BH776" s="43">
        <v>0.08</v>
      </c>
      <c r="BI776" s="43"/>
      <c r="BJ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6">
        <v>4.004880228E9</v>
      </c>
      <c r="BB777" s="45"/>
      <c r="BC777" s="46"/>
      <c r="BD777" s="45"/>
      <c r="BE777" s="40">
        <f t="shared" si="1"/>
        <v>180</v>
      </c>
      <c r="BF777" s="41">
        <f t="shared" si="3"/>
        <v>-0.09</v>
      </c>
      <c r="BG777" s="43">
        <v>0.06</v>
      </c>
      <c r="BH777" s="43">
        <v>0.08</v>
      </c>
      <c r="BI777" s="43"/>
      <c r="BJ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6">
        <v>4.004880228E9</v>
      </c>
      <c r="BB778" s="45"/>
      <c r="BC778" s="46"/>
      <c r="BD778" s="45"/>
      <c r="BE778" s="40">
        <f t="shared" si="1"/>
        <v>180</v>
      </c>
      <c r="BF778" s="41">
        <f t="shared" si="3"/>
        <v>-0.09</v>
      </c>
      <c r="BG778" s="43">
        <v>0.06</v>
      </c>
      <c r="BH778" s="43">
        <v>0.08</v>
      </c>
      <c r="BI778" s="43"/>
      <c r="BJ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6">
        <v>4.004880228E9</v>
      </c>
      <c r="BB779" s="45"/>
      <c r="BC779" s="46"/>
      <c r="BD779" s="45"/>
      <c r="BE779" s="40">
        <f t="shared" si="1"/>
        <v>180</v>
      </c>
      <c r="BF779" s="41">
        <f t="shared" si="3"/>
        <v>-0.09</v>
      </c>
      <c r="BG779" s="43">
        <v>0.06</v>
      </c>
      <c r="BH779" s="43">
        <v>0.08</v>
      </c>
      <c r="BI779" s="43"/>
      <c r="BJ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6">
        <v>4.004880228E9</v>
      </c>
      <c r="BB780" s="45"/>
      <c r="BC780" s="46"/>
      <c r="BD780" s="45"/>
      <c r="BE780" s="40">
        <f t="shared" si="1"/>
        <v>180</v>
      </c>
      <c r="BF780" s="41">
        <f t="shared" si="3"/>
        <v>-0.09</v>
      </c>
      <c r="BG780" s="43">
        <v>0.06</v>
      </c>
      <c r="BH780" s="43">
        <v>0.08</v>
      </c>
      <c r="BI780" s="43"/>
      <c r="BJ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6">
        <v>4.004880228E9</v>
      </c>
      <c r="BB781" s="45"/>
      <c r="BC781" s="46"/>
      <c r="BD781" s="45"/>
      <c r="BE781" s="40">
        <f t="shared" si="1"/>
        <v>180</v>
      </c>
      <c r="BF781" s="41">
        <f t="shared" si="3"/>
        <v>-0.09</v>
      </c>
      <c r="BG781" s="43">
        <v>0.06</v>
      </c>
      <c r="BH781" s="43">
        <v>0.08</v>
      </c>
      <c r="BI781" s="43"/>
      <c r="BJ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6">
        <v>4.004880228E9</v>
      </c>
      <c r="BB782" s="45"/>
      <c r="BC782" s="46"/>
      <c r="BD782" s="45"/>
      <c r="BE782" s="40">
        <f t="shared" si="1"/>
        <v>180</v>
      </c>
      <c r="BF782" s="41">
        <f t="shared" si="3"/>
        <v>-0.09</v>
      </c>
      <c r="BG782" s="43">
        <v>0.06</v>
      </c>
      <c r="BH782" s="43">
        <v>0.08</v>
      </c>
      <c r="BI782" s="43"/>
      <c r="BJ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6">
        <v>4.004880228E9</v>
      </c>
      <c r="BB783" s="45"/>
      <c r="BC783" s="46"/>
      <c r="BD783" s="45"/>
      <c r="BE783" s="40">
        <f t="shared" si="1"/>
        <v>180</v>
      </c>
      <c r="BF783" s="41">
        <f t="shared" si="3"/>
        <v>-0.09</v>
      </c>
      <c r="BG783" s="43">
        <v>0.06</v>
      </c>
      <c r="BH783" s="43">
        <v>0.08</v>
      </c>
      <c r="BI783" s="43"/>
      <c r="BJ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6">
        <v>4.004880228E9</v>
      </c>
      <c r="BB784" s="45"/>
      <c r="BC784" s="46"/>
      <c r="BD784" s="45"/>
      <c r="BE784" s="40">
        <f t="shared" si="1"/>
        <v>180</v>
      </c>
      <c r="BF784" s="41">
        <f t="shared" si="3"/>
        <v>-0.09</v>
      </c>
      <c r="BG784" s="43">
        <v>0.06</v>
      </c>
      <c r="BH784" s="43">
        <v>0.08</v>
      </c>
      <c r="BI784" s="43"/>
      <c r="BJ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6">
        <v>4.004880228E9</v>
      </c>
      <c r="BB785" s="45"/>
      <c r="BC785" s="46"/>
      <c r="BD785" s="45"/>
      <c r="BE785" s="40">
        <f t="shared" si="1"/>
        <v>180</v>
      </c>
      <c r="BF785" s="41">
        <f t="shared" si="3"/>
        <v>-0.09</v>
      </c>
      <c r="BG785" s="43">
        <v>0.06</v>
      </c>
      <c r="BH785" s="43">
        <v>0.08</v>
      </c>
      <c r="BI785" s="43"/>
      <c r="BJ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6">
        <v>3.814988552E9</v>
      </c>
      <c r="BB786" s="45"/>
      <c r="BC786" s="46"/>
      <c r="BD786" s="45"/>
      <c r="BE786" s="40">
        <f t="shared" si="1"/>
        <v>270</v>
      </c>
      <c r="BF786" s="41">
        <f t="shared" si="3"/>
        <v>-0.09</v>
      </c>
      <c r="BG786" s="43">
        <v>0.06</v>
      </c>
      <c r="BH786" s="43">
        <v>0.08</v>
      </c>
      <c r="BI786" s="43"/>
      <c r="BJ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6">
        <v>3.814988552E9</v>
      </c>
      <c r="BB787" s="45"/>
      <c r="BC787" s="46"/>
      <c r="BD787" s="45"/>
      <c r="BE787" s="40">
        <f t="shared" si="1"/>
        <v>270</v>
      </c>
      <c r="BF787" s="41">
        <f t="shared" si="3"/>
        <v>-0.09</v>
      </c>
      <c r="BG787" s="43">
        <v>0.06</v>
      </c>
      <c r="BH787" s="43">
        <v>0.08</v>
      </c>
      <c r="BI787" s="43"/>
      <c r="BJ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6">
        <v>3.814988552E9</v>
      </c>
      <c r="BB788" s="45"/>
      <c r="BC788" s="46"/>
      <c r="BD788" s="45"/>
      <c r="BE788" s="40">
        <f t="shared" si="1"/>
        <v>270</v>
      </c>
      <c r="BF788" s="41">
        <f t="shared" si="3"/>
        <v>-0.09</v>
      </c>
      <c r="BG788" s="43">
        <v>0.06</v>
      </c>
      <c r="BH788" s="43">
        <v>0.08</v>
      </c>
      <c r="BI788" s="43"/>
      <c r="BJ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6">
        <v>3.814988552E9</v>
      </c>
      <c r="BB789" s="45"/>
      <c r="BC789" s="46"/>
      <c r="BD789" s="45"/>
      <c r="BE789" s="40">
        <f t="shared" si="1"/>
        <v>270</v>
      </c>
      <c r="BF789" s="41">
        <f t="shared" si="3"/>
        <v>-0.09</v>
      </c>
      <c r="BG789" s="43">
        <v>0.06</v>
      </c>
      <c r="BH789" s="43">
        <v>0.08</v>
      </c>
      <c r="BI789" s="43"/>
      <c r="BJ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6">
        <v>3.60500177E9</v>
      </c>
      <c r="BB790" s="45"/>
      <c r="BC790" s="46"/>
      <c r="BD790" s="45"/>
      <c r="BE790" s="40">
        <f t="shared" si="1"/>
        <v>250</v>
      </c>
      <c r="BF790" s="41">
        <f t="shared" si="3"/>
        <v>-0.1</v>
      </c>
      <c r="BG790" s="43">
        <v>0.06</v>
      </c>
      <c r="BH790" s="43">
        <v>0.08</v>
      </c>
      <c r="BI790" s="43"/>
      <c r="BJ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6">
        <v>3.300565266E9</v>
      </c>
      <c r="BB791" s="45"/>
      <c r="BC791" s="46"/>
      <c r="BD791" s="45"/>
      <c r="BE791" s="40">
        <f t="shared" si="1"/>
        <v>270</v>
      </c>
      <c r="BF791" s="41">
        <f t="shared" si="3"/>
        <v>-0.09</v>
      </c>
      <c r="BG791" s="43">
        <v>0.06</v>
      </c>
      <c r="BH791" s="43">
        <v>0.08</v>
      </c>
      <c r="BI791" s="43"/>
      <c r="BJ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6">
        <v>3.233292346E9</v>
      </c>
      <c r="BB792" s="45"/>
      <c r="BC792" s="46"/>
      <c r="BD792" s="45"/>
      <c r="BE792" s="40">
        <f t="shared" si="1"/>
        <v>360</v>
      </c>
      <c r="BF792" s="41">
        <f t="shared" si="3"/>
        <v>-0.09</v>
      </c>
      <c r="BG792" s="43">
        <v>0.06</v>
      </c>
      <c r="BH792" s="43">
        <v>0.08</v>
      </c>
      <c r="BI792" s="43"/>
      <c r="BJ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6">
        <v>3.233291793E9</v>
      </c>
      <c r="BB793" s="45"/>
      <c r="BC793" s="46"/>
      <c r="BD793" s="45"/>
      <c r="BE793" s="40">
        <f t="shared" si="1"/>
        <v>190</v>
      </c>
      <c r="BF793" s="41">
        <f t="shared" si="3"/>
        <v>-0.09</v>
      </c>
      <c r="BG793" s="43">
        <v>0.06</v>
      </c>
      <c r="BH793" s="43">
        <v>0.08</v>
      </c>
      <c r="BI793" s="43"/>
      <c r="BJ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9"/>
      <c r="BB794" s="45"/>
      <c r="BC794" s="46"/>
      <c r="BD794" s="45"/>
      <c r="BE794" s="40"/>
      <c r="BF794" s="41"/>
      <c r="BG794" s="43"/>
      <c r="BH794" s="43"/>
      <c r="BI794" s="43"/>
      <c r="BJ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9"/>
      <c r="BB795" s="45"/>
      <c r="BC795" s="46"/>
      <c r="BD795" s="45"/>
      <c r="BE795" s="40"/>
      <c r="BF795" s="41"/>
      <c r="BG795" s="43"/>
      <c r="BH795" s="43"/>
      <c r="BI795" s="43"/>
      <c r="BJ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9"/>
      <c r="BB796" s="45"/>
      <c r="BC796" s="46"/>
      <c r="BD796" s="45"/>
      <c r="BE796" s="40"/>
      <c r="BF796" s="41"/>
      <c r="BG796" s="43"/>
      <c r="BH796" s="43"/>
      <c r="BI796" s="43"/>
      <c r="BJ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9"/>
      <c r="BB797" s="45"/>
      <c r="BC797" s="46"/>
      <c r="BD797" s="45"/>
      <c r="BE797" s="40"/>
      <c r="BF797" s="41"/>
      <c r="BG797" s="43"/>
      <c r="BH797" s="43"/>
      <c r="BI797" s="43"/>
      <c r="BJ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9"/>
      <c r="BB798" s="45"/>
      <c r="BC798" s="46"/>
      <c r="BD798" s="45"/>
      <c r="BE798" s="40"/>
      <c r="BF798" s="41"/>
      <c r="BG798" s="43"/>
      <c r="BH798" s="43"/>
      <c r="BI798" s="43"/>
      <c r="BJ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9"/>
      <c r="BB799" s="45"/>
      <c r="BC799" s="46"/>
      <c r="BD799" s="45"/>
      <c r="BE799" s="40"/>
      <c r="BF799" s="41"/>
      <c r="BG799" s="43"/>
      <c r="BH799" s="43"/>
      <c r="BI799" s="43"/>
      <c r="BJ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9"/>
      <c r="BB800" s="45"/>
      <c r="BC800" s="46"/>
      <c r="BD800" s="45"/>
      <c r="BE800" s="40"/>
      <c r="BF800" s="41"/>
      <c r="BG800" s="43"/>
      <c r="BH800" s="43"/>
      <c r="BI800" s="43"/>
      <c r="BJ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9"/>
      <c r="BB801" s="45"/>
      <c r="BC801" s="46"/>
      <c r="BD801" s="45"/>
      <c r="BE801" s="40"/>
      <c r="BF801" s="41"/>
      <c r="BG801" s="43"/>
      <c r="BH801" s="43"/>
      <c r="BI801" s="43"/>
      <c r="BJ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9"/>
      <c r="BB802" s="45"/>
      <c r="BC802" s="46"/>
      <c r="BD802" s="45"/>
      <c r="BE802" s="40"/>
      <c r="BF802" s="41"/>
      <c r="BG802" s="43"/>
      <c r="BH802" s="43"/>
      <c r="BI802" s="43"/>
      <c r="BJ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9"/>
      <c r="BB803" s="45"/>
      <c r="BC803" s="46"/>
      <c r="BD803" s="45"/>
      <c r="BE803" s="40"/>
      <c r="BF803" s="41"/>
      <c r="BG803" s="43"/>
      <c r="BH803" s="43"/>
      <c r="BI803" s="43"/>
      <c r="BJ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9"/>
      <c r="BB804" s="45"/>
      <c r="BC804" s="46"/>
      <c r="BD804" s="45"/>
      <c r="BE804" s="40"/>
      <c r="BF804" s="41"/>
      <c r="BG804" s="43"/>
      <c r="BH804" s="43"/>
      <c r="BI804" s="43"/>
      <c r="BJ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9"/>
      <c r="BB805" s="45"/>
      <c r="BC805" s="46"/>
      <c r="BD805" s="45"/>
      <c r="BE805" s="40"/>
      <c r="BF805" s="41"/>
      <c r="BG805" s="43"/>
      <c r="BH805" s="43"/>
      <c r="BI805" s="43"/>
      <c r="BJ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9"/>
      <c r="BB806" s="45"/>
      <c r="BC806" s="46"/>
      <c r="BD806" s="45"/>
      <c r="BE806" s="40"/>
      <c r="BF806" s="41"/>
      <c r="BG806" s="43"/>
      <c r="BH806" s="43"/>
      <c r="BI806" s="43"/>
      <c r="BJ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9"/>
      <c r="BB807" s="45"/>
      <c r="BC807" s="46"/>
      <c r="BD807" s="45"/>
      <c r="BE807" s="40"/>
      <c r="BF807" s="41"/>
      <c r="BG807" s="43"/>
      <c r="BH807" s="43"/>
      <c r="BI807" s="43"/>
      <c r="BJ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9"/>
      <c r="BB808" s="45"/>
      <c r="BC808" s="46"/>
      <c r="BD808" s="45"/>
      <c r="BE808" s="40"/>
      <c r="BF808" s="41"/>
      <c r="BG808" s="43"/>
      <c r="BH808" s="43"/>
      <c r="BI808" s="43"/>
      <c r="BJ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9"/>
      <c r="BB809" s="45"/>
      <c r="BC809" s="46"/>
      <c r="BD809" s="45"/>
      <c r="BE809" s="40"/>
      <c r="BF809" s="41"/>
      <c r="BG809" s="43"/>
      <c r="BH809" s="43"/>
      <c r="BI809" s="43"/>
      <c r="BJ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9"/>
      <c r="BB810" s="45"/>
      <c r="BC810" s="46"/>
      <c r="BD810" s="45"/>
      <c r="BE810" s="40"/>
      <c r="BF810" s="41"/>
      <c r="BG810" s="43"/>
      <c r="BH810" s="43"/>
      <c r="BI810" s="43"/>
      <c r="BJ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9"/>
      <c r="BB811" s="45"/>
      <c r="BC811" s="46"/>
      <c r="BD811" s="45"/>
      <c r="BE811" s="40"/>
      <c r="BF811" s="41"/>
      <c r="BG811" s="43"/>
      <c r="BH811" s="43"/>
      <c r="BI811" s="43"/>
      <c r="BJ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9"/>
      <c r="BB812" s="45"/>
      <c r="BC812" s="46"/>
      <c r="BD812" s="45"/>
      <c r="BE812" s="40"/>
      <c r="BF812" s="41"/>
      <c r="BG812" s="43"/>
      <c r="BH812" s="43"/>
      <c r="BI812" s="43"/>
      <c r="BJ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9"/>
      <c r="BB813" s="45"/>
      <c r="BC813" s="46"/>
      <c r="BD813" s="45"/>
      <c r="BE813" s="40"/>
      <c r="BF813" s="41"/>
      <c r="BG813" s="43"/>
      <c r="BH813" s="43"/>
      <c r="BI813" s="43"/>
      <c r="BJ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9"/>
      <c r="BB814" s="45"/>
      <c r="BC814" s="46"/>
      <c r="BD814" s="45"/>
      <c r="BE814" s="40"/>
      <c r="BF814" s="41"/>
      <c r="BG814" s="43"/>
      <c r="BH814" s="43"/>
      <c r="BI814" s="43"/>
      <c r="BJ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9"/>
      <c r="BB815" s="45"/>
      <c r="BC815" s="46"/>
      <c r="BD815" s="45"/>
      <c r="BE815" s="40"/>
      <c r="BF815" s="41"/>
      <c r="BG815" s="43"/>
      <c r="BH815" s="43"/>
      <c r="BI815" s="43"/>
      <c r="BJ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9"/>
      <c r="BB816" s="45"/>
      <c r="BC816" s="46"/>
      <c r="BD816" s="45"/>
      <c r="BE816" s="40"/>
      <c r="BF816" s="41"/>
      <c r="BG816" s="43"/>
      <c r="BH816" s="43"/>
      <c r="BI816" s="43"/>
      <c r="BJ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9"/>
      <c r="BB817" s="45"/>
      <c r="BC817" s="46"/>
      <c r="BD817" s="45"/>
      <c r="BE817" s="40"/>
      <c r="BF817" s="41"/>
      <c r="BG817" s="43"/>
      <c r="BH817" s="43"/>
      <c r="BI817" s="43"/>
      <c r="BJ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9"/>
      <c r="BB818" s="45"/>
      <c r="BC818" s="46"/>
      <c r="BD818" s="45"/>
      <c r="BE818" s="40"/>
      <c r="BF818" s="41"/>
      <c r="BG818" s="43"/>
      <c r="BH818" s="43"/>
      <c r="BI818" s="43"/>
      <c r="BJ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9"/>
      <c r="BB819" s="45"/>
      <c r="BC819" s="46"/>
      <c r="BD819" s="45"/>
      <c r="BE819" s="40"/>
      <c r="BF819" s="41"/>
      <c r="BG819" s="43"/>
      <c r="BH819" s="43"/>
      <c r="BI819" s="43"/>
      <c r="BJ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9"/>
      <c r="BB820" s="45"/>
      <c r="BC820" s="46"/>
      <c r="BD820" s="45"/>
      <c r="BE820" s="40"/>
      <c r="BF820" s="41"/>
      <c r="BG820" s="43"/>
      <c r="BH820" s="43"/>
      <c r="BI820" s="43"/>
      <c r="BJ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9"/>
      <c r="BB821" s="45"/>
      <c r="BC821" s="46"/>
      <c r="BD821" s="45"/>
      <c r="BE821" s="40"/>
      <c r="BF821" s="41"/>
      <c r="BG821" s="43"/>
      <c r="BH821" s="43"/>
      <c r="BI821" s="43"/>
      <c r="BJ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9"/>
      <c r="BB822" s="45"/>
      <c r="BC822" s="46"/>
      <c r="BD822" s="45"/>
      <c r="BE822" s="40"/>
      <c r="BF822" s="41"/>
      <c r="BG822" s="43"/>
      <c r="BH822" s="43"/>
      <c r="BI822" s="43"/>
      <c r="BJ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9"/>
      <c r="BB823" s="45"/>
      <c r="BC823" s="46"/>
      <c r="BD823" s="45"/>
      <c r="BE823" s="40"/>
      <c r="BF823" s="41"/>
      <c r="BG823" s="43"/>
      <c r="BH823" s="43"/>
      <c r="BI823" s="43"/>
      <c r="BJ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9"/>
      <c r="BB824" s="45"/>
      <c r="BC824" s="46"/>
      <c r="BD824" s="45"/>
      <c r="BE824" s="40"/>
      <c r="BF824" s="41"/>
      <c r="BG824" s="43"/>
      <c r="BH824" s="43"/>
      <c r="BI824" s="43"/>
      <c r="BJ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9"/>
      <c r="BB825" s="45"/>
      <c r="BC825" s="46"/>
      <c r="BD825" s="45"/>
      <c r="BE825" s="40"/>
      <c r="BF825" s="41"/>
      <c r="BG825" s="43"/>
      <c r="BH825" s="43"/>
      <c r="BI825" s="43"/>
      <c r="BJ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9"/>
      <c r="BB826" s="45"/>
      <c r="BC826" s="46"/>
      <c r="BD826" s="45"/>
      <c r="BE826" s="40"/>
      <c r="BF826" s="41"/>
      <c r="BG826" s="43"/>
      <c r="BH826" s="43"/>
      <c r="BI826" s="43"/>
      <c r="BJ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9"/>
      <c r="BB827" s="45"/>
      <c r="BC827" s="46"/>
      <c r="BD827" s="45"/>
      <c r="BE827" s="40"/>
      <c r="BF827" s="41"/>
      <c r="BG827" s="43"/>
      <c r="BH827" s="43"/>
      <c r="BI827" s="43"/>
      <c r="BJ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9"/>
      <c r="BB828" s="45"/>
      <c r="BC828" s="46"/>
      <c r="BD828" s="45"/>
      <c r="BE828" s="40"/>
      <c r="BF828" s="41"/>
      <c r="BG828" s="43"/>
      <c r="BH828" s="43"/>
      <c r="BI828" s="43"/>
      <c r="BJ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9"/>
      <c r="BB829" s="45"/>
      <c r="BC829" s="46"/>
      <c r="BD829" s="45"/>
      <c r="BE829" s="40"/>
      <c r="BF829" s="41"/>
      <c r="BG829" s="43"/>
      <c r="BH829" s="43"/>
      <c r="BI829" s="43"/>
      <c r="BJ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9"/>
      <c r="BB830" s="45"/>
      <c r="BC830" s="46"/>
      <c r="BD830" s="45"/>
      <c r="BE830" s="40"/>
      <c r="BF830" s="41"/>
      <c r="BG830" s="43"/>
      <c r="BH830" s="43"/>
      <c r="BI830" s="43"/>
      <c r="BJ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9"/>
      <c r="BB831" s="45"/>
      <c r="BC831" s="46"/>
      <c r="BD831" s="45"/>
      <c r="BE831" s="40"/>
      <c r="BF831" s="41"/>
      <c r="BG831" s="43"/>
      <c r="BH831" s="43"/>
      <c r="BI831" s="43"/>
      <c r="BJ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9"/>
      <c r="BB832" s="45"/>
      <c r="BC832" s="46"/>
      <c r="BD832" s="45"/>
      <c r="BE832" s="40"/>
      <c r="BF832" s="41"/>
      <c r="BG832" s="43"/>
      <c r="BH832" s="43"/>
      <c r="BI832" s="43"/>
      <c r="BJ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9"/>
      <c r="BB833" s="45"/>
      <c r="BC833" s="46"/>
      <c r="BD833" s="45"/>
      <c r="BE833" s="40"/>
      <c r="BF833" s="41"/>
      <c r="BG833" s="43"/>
      <c r="BH833" s="43"/>
      <c r="BI833" s="43"/>
      <c r="BJ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9"/>
      <c r="BB834" s="45"/>
      <c r="BC834" s="46"/>
      <c r="BD834" s="45"/>
      <c r="BE834" s="40"/>
      <c r="BF834" s="41"/>
      <c r="BG834" s="43"/>
      <c r="BH834" s="43"/>
      <c r="BI834" s="43"/>
      <c r="BJ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9"/>
      <c r="BB835" s="45"/>
      <c r="BC835" s="46"/>
      <c r="BD835" s="45"/>
      <c r="BE835" s="40"/>
      <c r="BF835" s="41"/>
      <c r="BG835" s="43"/>
      <c r="BH835" s="43"/>
      <c r="BI835" s="43"/>
      <c r="BJ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9"/>
      <c r="BB836" s="45"/>
      <c r="BC836" s="46"/>
      <c r="BD836" s="45"/>
      <c r="BE836" s="40"/>
      <c r="BF836" s="41"/>
      <c r="BG836" s="43"/>
      <c r="BH836" s="43"/>
      <c r="BI836" s="43"/>
      <c r="BJ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9"/>
      <c r="BB837" s="45"/>
      <c r="BC837" s="46"/>
      <c r="BD837" s="45"/>
      <c r="BE837" s="40"/>
      <c r="BF837" s="41"/>
      <c r="BG837" s="43"/>
      <c r="BH837" s="43"/>
      <c r="BI837" s="43"/>
      <c r="BJ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9"/>
      <c r="BB838" s="45"/>
      <c r="BC838" s="46"/>
      <c r="BD838" s="45"/>
      <c r="BE838" s="40"/>
      <c r="BF838" s="41"/>
      <c r="BG838" s="43"/>
      <c r="BH838" s="43"/>
      <c r="BI838" s="43"/>
      <c r="BJ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9"/>
      <c r="BB839" s="45"/>
      <c r="BC839" s="46"/>
      <c r="BD839" s="45"/>
      <c r="BE839" s="40"/>
      <c r="BF839" s="41"/>
      <c r="BG839" s="43"/>
      <c r="BH839" s="43"/>
      <c r="BI839" s="43"/>
      <c r="BJ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9"/>
      <c r="BB840" s="45"/>
      <c r="BC840" s="46"/>
      <c r="BD840" s="45"/>
      <c r="BE840" s="40"/>
      <c r="BF840" s="41"/>
      <c r="BG840" s="43"/>
      <c r="BH840" s="43"/>
      <c r="BI840" s="43"/>
      <c r="BJ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9"/>
      <c r="BB841" s="45"/>
      <c r="BC841" s="46"/>
      <c r="BD841" s="45"/>
      <c r="BE841" s="40"/>
      <c r="BF841" s="41"/>
      <c r="BG841" s="43"/>
      <c r="BH841" s="43"/>
      <c r="BI841" s="43"/>
      <c r="BJ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9"/>
      <c r="BB842" s="45"/>
      <c r="BC842" s="46"/>
      <c r="BD842" s="45"/>
      <c r="BE842" s="40"/>
      <c r="BF842" s="41"/>
      <c r="BG842" s="43"/>
      <c r="BH842" s="43"/>
      <c r="BI842" s="43"/>
      <c r="BJ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9"/>
      <c r="BB843" s="45"/>
      <c r="BC843" s="46"/>
      <c r="BD843" s="45"/>
      <c r="BE843" s="40"/>
      <c r="BF843" s="41"/>
      <c r="BG843" s="43"/>
      <c r="BH843" s="43"/>
      <c r="BI843" s="43"/>
      <c r="BJ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9"/>
      <c r="BB844" s="45"/>
      <c r="BC844" s="46"/>
      <c r="BD844" s="45"/>
      <c r="BE844" s="40"/>
      <c r="BF844" s="41"/>
      <c r="BG844" s="43"/>
      <c r="BH844" s="43"/>
      <c r="BI844" s="43"/>
      <c r="BJ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9"/>
      <c r="BB845" s="45"/>
      <c r="BC845" s="46"/>
      <c r="BD845" s="45"/>
      <c r="BE845" s="40"/>
      <c r="BF845" s="41"/>
      <c r="BG845" s="43"/>
      <c r="BH845" s="43"/>
      <c r="BI845" s="43"/>
      <c r="BJ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9"/>
      <c r="BB846" s="45"/>
      <c r="BC846" s="46"/>
      <c r="BD846" s="45"/>
      <c r="BE846" s="40"/>
      <c r="BF846" s="41"/>
      <c r="BG846" s="43"/>
      <c r="BH846" s="43"/>
      <c r="BI846" s="43"/>
      <c r="BJ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9"/>
      <c r="BB847" s="45"/>
      <c r="BC847" s="46"/>
      <c r="BD847" s="45"/>
      <c r="BE847" s="40"/>
      <c r="BF847" s="41"/>
      <c r="BG847" s="43"/>
      <c r="BH847" s="43"/>
      <c r="BI847" s="43"/>
      <c r="BJ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9"/>
      <c r="BB848" s="45"/>
      <c r="BC848" s="46"/>
      <c r="BD848" s="45"/>
      <c r="BE848" s="40"/>
      <c r="BF848" s="41"/>
      <c r="BG848" s="43"/>
      <c r="BH848" s="43"/>
      <c r="BI848" s="43"/>
      <c r="BJ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9"/>
      <c r="BB849" s="45"/>
      <c r="BC849" s="46"/>
      <c r="BD849" s="45"/>
      <c r="BE849" s="40"/>
      <c r="BF849" s="41"/>
      <c r="BG849" s="43"/>
      <c r="BH849" s="43"/>
      <c r="BI849" s="43"/>
      <c r="BJ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9"/>
      <c r="BB850" s="45"/>
      <c r="BC850" s="46"/>
      <c r="BD850" s="45"/>
      <c r="BE850" s="40"/>
      <c r="BF850" s="41"/>
      <c r="BG850" s="43"/>
      <c r="BH850" s="43"/>
      <c r="BI850" s="43"/>
      <c r="BJ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9"/>
      <c r="BB851" s="45"/>
      <c r="BC851" s="46"/>
      <c r="BD851" s="45"/>
      <c r="BE851" s="40"/>
      <c r="BF851" s="41"/>
      <c r="BG851" s="43"/>
      <c r="BH851" s="43"/>
      <c r="BI851" s="43"/>
      <c r="BJ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9"/>
      <c r="BB852" s="45"/>
      <c r="BC852" s="46"/>
      <c r="BD852" s="45"/>
      <c r="BE852" s="40"/>
      <c r="BF852" s="41"/>
      <c r="BG852" s="43"/>
      <c r="BH852" s="43"/>
      <c r="BI852" s="43"/>
      <c r="BJ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9"/>
      <c r="BB853" s="45"/>
      <c r="BC853" s="46"/>
      <c r="BD853" s="45"/>
      <c r="BE853" s="40"/>
      <c r="BF853" s="41"/>
      <c r="BG853" s="43"/>
      <c r="BH853" s="43"/>
      <c r="BI853" s="43"/>
      <c r="BJ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9"/>
      <c r="BB854" s="45"/>
      <c r="BC854" s="46"/>
      <c r="BD854" s="45"/>
      <c r="BE854" s="40"/>
      <c r="BF854" s="41"/>
      <c r="BG854" s="43"/>
      <c r="BH854" s="43"/>
      <c r="BI854" s="43"/>
      <c r="BJ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9"/>
      <c r="BB855" s="45"/>
      <c r="BC855" s="46"/>
      <c r="BD855" s="45"/>
      <c r="BE855" s="40"/>
      <c r="BF855" s="41"/>
      <c r="BG855" s="43"/>
      <c r="BH855" s="43"/>
      <c r="BI855" s="43"/>
      <c r="BJ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9"/>
      <c r="BB856" s="45"/>
      <c r="BC856" s="46"/>
      <c r="BD856" s="45"/>
      <c r="BE856" s="40"/>
      <c r="BF856" s="41"/>
      <c r="BG856" s="43"/>
      <c r="BH856" s="43"/>
      <c r="BI856" s="43"/>
      <c r="BJ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9"/>
      <c r="BB857" s="45"/>
      <c r="BC857" s="46"/>
      <c r="BD857" s="45"/>
      <c r="BE857" s="40"/>
      <c r="BF857" s="41"/>
      <c r="BG857" s="43"/>
      <c r="BH857" s="43"/>
      <c r="BI857" s="43"/>
      <c r="BJ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9"/>
      <c r="BB858" s="45"/>
      <c r="BC858" s="46"/>
      <c r="BD858" s="45"/>
      <c r="BE858" s="40"/>
      <c r="BF858" s="41"/>
      <c r="BG858" s="43"/>
      <c r="BH858" s="43"/>
      <c r="BI858" s="43"/>
      <c r="BJ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9"/>
      <c r="BB859" s="45"/>
      <c r="BC859" s="46"/>
      <c r="BD859" s="45"/>
      <c r="BE859" s="40"/>
      <c r="BF859" s="41"/>
      <c r="BG859" s="43"/>
      <c r="BH859" s="43"/>
      <c r="BI859" s="43"/>
      <c r="BJ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9"/>
      <c r="BB860" s="45"/>
      <c r="BC860" s="46"/>
      <c r="BD860" s="45"/>
      <c r="BE860" s="40"/>
      <c r="BF860" s="41"/>
      <c r="BG860" s="43"/>
      <c r="BH860" s="43"/>
      <c r="BI860" s="43"/>
      <c r="BJ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9"/>
      <c r="BB861" s="45"/>
      <c r="BC861" s="46"/>
      <c r="BD861" s="45"/>
      <c r="BE861" s="40"/>
      <c r="BF861" s="41"/>
      <c r="BG861" s="43"/>
      <c r="BH861" s="43"/>
      <c r="BI861" s="43"/>
      <c r="BJ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9"/>
      <c r="BB862" s="45"/>
      <c r="BC862" s="46"/>
      <c r="BD862" s="45"/>
      <c r="BE862" s="40"/>
      <c r="BF862" s="41"/>
      <c r="BG862" s="43"/>
      <c r="BH862" s="43"/>
      <c r="BI862" s="43"/>
      <c r="BJ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9"/>
      <c r="BB863" s="45"/>
      <c r="BC863" s="46"/>
      <c r="BD863" s="45"/>
      <c r="BE863" s="40"/>
      <c r="BF863" s="41"/>
      <c r="BG863" s="43"/>
      <c r="BH863" s="43"/>
      <c r="BI863" s="43"/>
      <c r="BJ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9"/>
      <c r="BB864" s="45"/>
      <c r="BC864" s="46"/>
      <c r="BD864" s="45"/>
      <c r="BE864" s="40"/>
      <c r="BF864" s="41"/>
      <c r="BG864" s="43"/>
      <c r="BH864" s="43"/>
      <c r="BI864" s="43"/>
      <c r="BJ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9"/>
      <c r="BB865" s="45"/>
      <c r="BC865" s="46"/>
      <c r="BD865" s="45"/>
      <c r="BE865" s="40"/>
      <c r="BF865" s="41"/>
      <c r="BG865" s="43"/>
      <c r="BH865" s="43"/>
      <c r="BI865" s="43"/>
      <c r="BJ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9"/>
      <c r="BB866" s="45"/>
      <c r="BC866" s="46"/>
      <c r="BD866" s="45"/>
      <c r="BE866" s="40"/>
      <c r="BF866" s="41"/>
      <c r="BG866" s="43"/>
      <c r="BH866" s="43"/>
      <c r="BI866" s="43"/>
      <c r="BJ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9"/>
      <c r="BB867" s="45"/>
      <c r="BC867" s="46"/>
      <c r="BD867" s="45"/>
      <c r="BE867" s="40"/>
      <c r="BF867" s="41"/>
      <c r="BG867" s="43"/>
      <c r="BH867" s="43"/>
      <c r="BI867" s="43"/>
      <c r="BJ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9"/>
      <c r="BB868" s="45"/>
      <c r="BC868" s="46"/>
      <c r="BD868" s="45"/>
      <c r="BE868" s="40"/>
      <c r="BF868" s="41"/>
      <c r="BG868" s="43"/>
      <c r="BH868" s="43"/>
      <c r="BI868" s="43"/>
      <c r="BJ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9"/>
      <c r="BB869" s="45"/>
      <c r="BC869" s="46"/>
      <c r="BD869" s="45"/>
      <c r="BE869" s="40"/>
      <c r="BF869" s="41"/>
      <c r="BG869" s="43"/>
      <c r="BH869" s="43"/>
      <c r="BI869" s="43"/>
      <c r="BJ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9"/>
      <c r="BB870" s="45"/>
      <c r="BC870" s="46"/>
      <c r="BD870" s="45"/>
      <c r="BE870" s="40"/>
      <c r="BF870" s="41"/>
      <c r="BG870" s="43"/>
      <c r="BH870" s="43"/>
      <c r="BI870" s="43"/>
      <c r="BJ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9"/>
      <c r="BB871" s="45"/>
      <c r="BC871" s="46"/>
      <c r="BD871" s="45"/>
      <c r="BE871" s="40"/>
      <c r="BF871" s="41"/>
      <c r="BG871" s="43"/>
      <c r="BH871" s="43"/>
      <c r="BI871" s="43"/>
      <c r="BJ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9"/>
      <c r="BB872" s="45"/>
      <c r="BC872" s="46"/>
      <c r="BD872" s="45"/>
      <c r="BE872" s="40"/>
      <c r="BF872" s="41"/>
      <c r="BG872" s="43"/>
      <c r="BH872" s="43"/>
      <c r="BI872" s="43"/>
      <c r="BJ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9"/>
      <c r="BB873" s="45"/>
      <c r="BC873" s="46"/>
      <c r="BD873" s="45"/>
      <c r="BE873" s="40"/>
      <c r="BF873" s="41"/>
      <c r="BG873" s="43"/>
      <c r="BH873" s="43"/>
      <c r="BI873" s="43"/>
      <c r="BJ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9"/>
      <c r="BB874" s="45"/>
      <c r="BC874" s="46"/>
      <c r="BD874" s="45"/>
      <c r="BE874" s="40"/>
      <c r="BF874" s="41"/>
      <c r="BG874" s="43"/>
      <c r="BH874" s="43"/>
      <c r="BI874" s="43"/>
      <c r="BJ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9"/>
      <c r="BB875" s="45"/>
      <c r="BC875" s="46"/>
      <c r="BD875" s="45"/>
      <c r="BE875" s="40"/>
      <c r="BF875" s="41"/>
      <c r="BG875" s="43"/>
      <c r="BH875" s="43"/>
      <c r="BI875" s="43"/>
      <c r="BJ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9"/>
      <c r="BB876" s="45"/>
      <c r="BC876" s="46"/>
      <c r="BD876" s="45"/>
      <c r="BE876" s="40"/>
      <c r="BF876" s="41"/>
      <c r="BG876" s="43"/>
      <c r="BH876" s="43"/>
      <c r="BI876" s="43"/>
      <c r="BJ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9"/>
      <c r="BB877" s="45"/>
      <c r="BC877" s="46"/>
      <c r="BD877" s="45"/>
      <c r="BE877" s="40"/>
      <c r="BF877" s="41"/>
      <c r="BG877" s="43"/>
      <c r="BH877" s="43"/>
      <c r="BI877" s="43"/>
      <c r="BJ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9"/>
      <c r="BB878" s="45"/>
      <c r="BC878" s="46"/>
      <c r="BD878" s="45"/>
      <c r="BE878" s="40"/>
      <c r="BF878" s="41"/>
      <c r="BG878" s="43"/>
      <c r="BH878" s="43"/>
      <c r="BI878" s="43"/>
      <c r="BJ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9"/>
      <c r="BB879" s="45"/>
      <c r="BC879" s="46"/>
      <c r="BD879" s="45"/>
      <c r="BE879" s="40"/>
      <c r="BF879" s="41"/>
      <c r="BG879" s="43"/>
      <c r="BH879" s="43"/>
      <c r="BI879" s="43"/>
      <c r="BJ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9"/>
      <c r="BB880" s="45"/>
      <c r="BC880" s="46"/>
      <c r="BD880" s="45"/>
      <c r="BE880" s="40"/>
      <c r="BF880" s="41"/>
      <c r="BG880" s="43"/>
      <c r="BH880" s="43"/>
      <c r="BI880" s="43"/>
      <c r="BJ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9"/>
      <c r="BB881" s="45"/>
      <c r="BC881" s="46"/>
      <c r="BD881" s="45"/>
      <c r="BE881" s="40"/>
      <c r="BF881" s="41"/>
      <c r="BG881" s="43"/>
      <c r="BH881" s="43"/>
      <c r="BI881" s="43"/>
      <c r="BJ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9"/>
      <c r="BB882" s="45"/>
      <c r="BC882" s="46"/>
      <c r="BD882" s="45"/>
      <c r="BE882" s="40"/>
      <c r="BF882" s="41"/>
      <c r="BG882" s="43"/>
      <c r="BH882" s="43"/>
      <c r="BI882" s="43"/>
      <c r="BJ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9"/>
      <c r="BB883" s="45"/>
      <c r="BC883" s="46"/>
      <c r="BD883" s="45"/>
      <c r="BE883" s="40"/>
      <c r="BF883" s="41"/>
      <c r="BG883" s="43"/>
      <c r="BH883" s="43"/>
      <c r="BI883" s="43"/>
      <c r="BJ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9"/>
      <c r="BB884" s="45"/>
      <c r="BC884" s="46"/>
      <c r="BD884" s="45"/>
      <c r="BE884" s="40"/>
      <c r="BF884" s="41"/>
      <c r="BG884" s="43"/>
      <c r="BH884" s="43"/>
      <c r="BI884" s="43"/>
      <c r="BJ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9"/>
      <c r="BB885" s="45"/>
      <c r="BC885" s="46"/>
      <c r="BD885" s="45"/>
      <c r="BE885" s="40"/>
      <c r="BF885" s="41"/>
      <c r="BG885" s="43"/>
      <c r="BH885" s="43"/>
      <c r="BI885" s="43"/>
      <c r="BJ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9"/>
      <c r="BB886" s="45"/>
      <c r="BC886" s="46"/>
      <c r="BD886" s="45"/>
      <c r="BE886" s="40"/>
      <c r="BF886" s="41"/>
      <c r="BG886" s="43"/>
      <c r="BH886" s="43"/>
      <c r="BI886" s="43"/>
      <c r="BJ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9"/>
      <c r="BB887" s="45"/>
      <c r="BC887" s="46"/>
      <c r="BD887" s="45"/>
      <c r="BE887" s="40"/>
      <c r="BF887" s="41"/>
      <c r="BG887" s="43"/>
      <c r="BH887" s="43"/>
      <c r="BI887" s="43"/>
      <c r="BJ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9"/>
      <c r="BB888" s="45"/>
      <c r="BC888" s="46"/>
      <c r="BD888" s="45"/>
      <c r="BE888" s="40"/>
      <c r="BF888" s="41"/>
      <c r="BG888" s="43"/>
      <c r="BH888" s="43"/>
      <c r="BI888" s="43"/>
      <c r="BJ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9"/>
      <c r="BB889" s="45"/>
      <c r="BC889" s="46"/>
      <c r="BD889" s="45"/>
      <c r="BE889" s="40"/>
      <c r="BF889" s="41"/>
      <c r="BG889" s="43"/>
      <c r="BH889" s="43"/>
      <c r="BI889" s="43"/>
      <c r="BJ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9"/>
      <c r="BB890" s="45"/>
      <c r="BC890" s="46"/>
      <c r="BD890" s="45"/>
      <c r="BE890" s="40"/>
      <c r="BF890" s="41"/>
      <c r="BG890" s="43"/>
      <c r="BH890" s="43"/>
      <c r="BI890" s="43"/>
      <c r="BJ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9"/>
      <c r="BB891" s="45"/>
      <c r="BC891" s="46"/>
      <c r="BD891" s="45"/>
      <c r="BE891" s="40"/>
      <c r="BF891" s="41"/>
      <c r="BG891" s="43"/>
      <c r="BH891" s="43"/>
      <c r="BI891" s="43"/>
      <c r="BJ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9"/>
      <c r="BB892" s="45"/>
      <c r="BC892" s="46"/>
      <c r="BD892" s="45"/>
      <c r="BE892" s="40"/>
      <c r="BF892" s="41"/>
      <c r="BG892" s="43"/>
      <c r="BH892" s="43"/>
      <c r="BI892" s="43"/>
      <c r="BJ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9"/>
      <c r="BB893" s="45"/>
      <c r="BC893" s="46"/>
      <c r="BD893" s="45"/>
      <c r="BE893" s="40"/>
      <c r="BF893" s="41"/>
      <c r="BG893" s="43"/>
      <c r="BH893" s="43"/>
      <c r="BI893" s="43"/>
      <c r="BJ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9"/>
      <c r="BB894" s="45"/>
      <c r="BC894" s="46"/>
      <c r="BD894" s="45"/>
      <c r="BE894" s="40"/>
      <c r="BF894" s="41"/>
      <c r="BG894" s="43"/>
      <c r="BH894" s="43"/>
      <c r="BI894" s="43"/>
      <c r="BJ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9"/>
      <c r="BB895" s="45"/>
      <c r="BC895" s="46"/>
      <c r="BD895" s="45"/>
      <c r="BE895" s="40"/>
      <c r="BF895" s="41"/>
      <c r="BG895" s="43"/>
      <c r="BH895" s="43"/>
      <c r="BI895" s="43"/>
      <c r="BJ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9"/>
      <c r="BB896" s="45"/>
      <c r="BC896" s="46"/>
      <c r="BD896" s="45"/>
      <c r="BE896" s="40"/>
      <c r="BF896" s="41"/>
      <c r="BG896" s="43"/>
      <c r="BH896" s="43"/>
      <c r="BI896" s="43"/>
      <c r="BJ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9"/>
      <c r="BB897" s="45"/>
      <c r="BC897" s="46"/>
      <c r="BD897" s="45"/>
      <c r="BE897" s="40"/>
      <c r="BF897" s="41"/>
      <c r="BG897" s="43"/>
      <c r="BH897" s="43"/>
      <c r="BI897" s="43"/>
      <c r="BJ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9"/>
      <c r="BB898" s="45"/>
      <c r="BC898" s="46"/>
      <c r="BD898" s="45"/>
      <c r="BE898" s="40"/>
      <c r="BF898" s="41"/>
      <c r="BG898" s="43"/>
      <c r="BH898" s="43"/>
      <c r="BI898" s="43"/>
      <c r="BJ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9"/>
      <c r="BB899" s="45"/>
      <c r="BC899" s="46"/>
      <c r="BD899" s="45"/>
      <c r="BE899" s="40"/>
      <c r="BF899" s="41"/>
      <c r="BG899" s="43"/>
      <c r="BH899" s="43"/>
      <c r="BI899" s="43"/>
      <c r="BJ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9"/>
      <c r="BB900" s="45"/>
      <c r="BC900" s="46"/>
      <c r="BD900" s="45"/>
      <c r="BE900" s="40"/>
      <c r="BF900" s="41"/>
      <c r="BG900" s="43"/>
      <c r="BH900" s="43"/>
      <c r="BI900" s="43"/>
      <c r="BJ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9"/>
      <c r="BB901" s="45"/>
      <c r="BC901" s="46"/>
      <c r="BD901" s="45"/>
      <c r="BE901" s="40"/>
      <c r="BF901" s="41"/>
      <c r="BG901" s="43"/>
      <c r="BH901" s="43"/>
      <c r="BI901" s="43"/>
      <c r="BJ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9"/>
      <c r="BB902" s="45"/>
      <c r="BC902" s="46"/>
      <c r="BD902" s="45"/>
      <c r="BE902" s="40"/>
      <c r="BF902" s="41"/>
      <c r="BG902" s="43"/>
      <c r="BH902" s="43"/>
      <c r="BI902" s="43"/>
      <c r="BJ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9"/>
      <c r="BB903" s="45"/>
      <c r="BC903" s="46"/>
      <c r="BD903" s="45"/>
      <c r="BE903" s="40"/>
      <c r="BF903" s="41"/>
      <c r="BG903" s="43"/>
      <c r="BH903" s="43"/>
      <c r="BI903" s="43"/>
      <c r="BJ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9"/>
      <c r="BB904" s="45"/>
      <c r="BC904" s="46"/>
      <c r="BD904" s="45"/>
      <c r="BE904" s="40"/>
      <c r="BF904" s="41"/>
      <c r="BG904" s="43"/>
      <c r="BH904" s="43"/>
      <c r="BI904" s="43"/>
      <c r="BJ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9"/>
      <c r="BB905" s="45"/>
      <c r="BC905" s="46"/>
      <c r="BD905" s="45"/>
      <c r="BE905" s="40"/>
      <c r="BF905" s="41"/>
      <c r="BG905" s="43"/>
      <c r="BH905" s="43"/>
      <c r="BI905" s="43"/>
      <c r="BJ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9"/>
      <c r="BB906" s="45"/>
      <c r="BC906" s="46"/>
      <c r="BD906" s="45"/>
      <c r="BE906" s="40"/>
      <c r="BF906" s="41"/>
      <c r="BG906" s="43"/>
      <c r="BH906" s="43"/>
      <c r="BI906" s="43"/>
      <c r="BJ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9"/>
      <c r="BB907" s="45"/>
      <c r="BC907" s="46"/>
      <c r="BD907" s="45"/>
      <c r="BE907" s="40"/>
      <c r="BF907" s="41"/>
      <c r="BG907" s="43"/>
      <c r="BH907" s="43"/>
      <c r="BI907" s="43"/>
      <c r="BJ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9"/>
      <c r="BB908" s="45"/>
      <c r="BC908" s="46"/>
      <c r="BD908" s="45"/>
      <c r="BE908" s="40"/>
      <c r="BF908" s="41"/>
      <c r="BG908" s="43"/>
      <c r="BH908" s="43"/>
      <c r="BI908" s="43"/>
      <c r="BJ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9"/>
      <c r="BB909" s="45"/>
      <c r="BC909" s="46"/>
      <c r="BD909" s="45"/>
      <c r="BE909" s="40"/>
      <c r="BF909" s="41"/>
      <c r="BG909" s="43"/>
      <c r="BH909" s="43"/>
      <c r="BI909" s="43"/>
      <c r="BJ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9"/>
      <c r="BB910" s="45"/>
      <c r="BC910" s="46"/>
      <c r="BD910" s="45"/>
      <c r="BE910" s="40"/>
      <c r="BF910" s="41"/>
      <c r="BG910" s="43"/>
      <c r="BH910" s="43"/>
      <c r="BI910" s="43"/>
      <c r="BJ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9"/>
      <c r="BB911" s="45"/>
      <c r="BC911" s="46"/>
      <c r="BD911" s="45"/>
      <c r="BE911" s="40"/>
      <c r="BF911" s="41"/>
      <c r="BG911" s="43"/>
      <c r="BH911" s="43"/>
      <c r="BI911" s="43"/>
      <c r="BJ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9"/>
      <c r="BB912" s="45"/>
      <c r="BC912" s="46"/>
      <c r="BD912" s="45"/>
      <c r="BE912" s="40"/>
      <c r="BF912" s="41"/>
      <c r="BG912" s="43"/>
      <c r="BH912" s="43"/>
      <c r="BI912" s="43"/>
      <c r="BJ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9"/>
      <c r="BB913" s="45"/>
      <c r="BC913" s="46"/>
      <c r="BD913" s="45"/>
      <c r="BE913" s="40"/>
      <c r="BF913" s="41"/>
      <c r="BG913" s="43"/>
      <c r="BH913" s="43"/>
      <c r="BI913" s="43"/>
      <c r="BJ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9"/>
      <c r="BB914" s="45"/>
      <c r="BC914" s="46"/>
      <c r="BD914" s="45"/>
      <c r="BE914" s="40"/>
      <c r="BF914" s="41"/>
      <c r="BG914" s="43"/>
      <c r="BH914" s="43"/>
      <c r="BI914" s="43"/>
      <c r="BJ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9"/>
      <c r="BB915" s="45"/>
      <c r="BC915" s="46"/>
      <c r="BD915" s="45"/>
      <c r="BE915" s="40"/>
      <c r="BF915" s="41"/>
      <c r="BG915" s="43"/>
      <c r="BH915" s="43"/>
      <c r="BI915" s="43"/>
      <c r="BJ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9"/>
      <c r="BB916" s="45"/>
      <c r="BC916" s="46"/>
      <c r="BD916" s="45"/>
      <c r="BE916" s="40"/>
      <c r="BF916" s="41"/>
      <c r="BG916" s="43"/>
      <c r="BH916" s="43"/>
      <c r="BI916" s="43"/>
      <c r="BJ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9"/>
      <c r="BB917" s="45"/>
      <c r="BC917" s="46"/>
      <c r="BD917" s="45"/>
      <c r="BE917" s="40"/>
      <c r="BF917" s="41"/>
      <c r="BG917" s="43"/>
      <c r="BH917" s="43"/>
      <c r="BI917" s="43"/>
      <c r="BJ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9"/>
      <c r="BB918" s="45"/>
      <c r="BC918" s="46"/>
      <c r="BD918" s="45"/>
      <c r="BE918" s="40"/>
      <c r="BF918" s="41"/>
      <c r="BG918" s="43"/>
      <c r="BH918" s="43"/>
      <c r="BI918" s="43"/>
      <c r="BJ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9"/>
      <c r="BB919" s="45"/>
      <c r="BC919" s="46"/>
      <c r="BD919" s="45"/>
      <c r="BE919" s="40"/>
      <c r="BF919" s="41"/>
      <c r="BG919" s="43"/>
      <c r="BH919" s="43"/>
      <c r="BI919" s="43"/>
      <c r="BJ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9"/>
      <c r="BB920" s="45"/>
      <c r="BC920" s="46"/>
      <c r="BD920" s="45"/>
      <c r="BE920" s="40"/>
      <c r="BF920" s="41"/>
      <c r="BG920" s="43"/>
      <c r="BH920" s="43"/>
      <c r="BI920" s="43"/>
      <c r="BJ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9"/>
      <c r="BB921" s="45"/>
      <c r="BC921" s="46"/>
      <c r="BD921" s="45"/>
      <c r="BE921" s="40"/>
      <c r="BF921" s="41"/>
      <c r="BG921" s="43"/>
      <c r="BH921" s="43"/>
      <c r="BI921" s="43"/>
      <c r="BJ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9"/>
      <c r="BB922" s="45"/>
      <c r="BC922" s="46"/>
      <c r="BD922" s="45"/>
      <c r="BE922" s="40"/>
      <c r="BF922" s="41"/>
      <c r="BG922" s="43"/>
      <c r="BH922" s="43"/>
      <c r="BI922" s="43"/>
      <c r="BJ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9"/>
      <c r="BB923" s="45"/>
      <c r="BC923" s="46"/>
      <c r="BD923" s="45"/>
      <c r="BE923" s="40"/>
      <c r="BF923" s="41"/>
      <c r="BG923" s="43"/>
      <c r="BH923" s="43"/>
      <c r="BI923" s="43"/>
      <c r="BJ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9"/>
      <c r="BB924" s="45"/>
      <c r="BC924" s="46"/>
      <c r="BD924" s="45"/>
      <c r="BE924" s="40"/>
      <c r="BF924" s="41"/>
      <c r="BG924" s="43"/>
      <c r="BH924" s="43"/>
      <c r="BI924" s="43"/>
      <c r="BJ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9"/>
      <c r="BB925" s="45"/>
      <c r="BC925" s="46"/>
      <c r="BD925" s="45"/>
      <c r="BE925" s="40"/>
      <c r="BF925" s="41"/>
      <c r="BG925" s="43"/>
      <c r="BH925" s="43"/>
      <c r="BI925" s="43"/>
      <c r="BJ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9"/>
      <c r="BB926" s="45"/>
      <c r="BC926" s="46"/>
      <c r="BD926" s="45"/>
      <c r="BE926" s="40"/>
      <c r="BF926" s="41"/>
      <c r="BG926" s="43"/>
      <c r="BH926" s="43"/>
      <c r="BI926" s="43"/>
      <c r="BJ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0"/>
      <c r="BF927" s="41"/>
      <c r="BG927" s="43"/>
      <c r="BH927" s="43"/>
      <c r="BI927" s="43"/>
      <c r="BJ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0"/>
      <c r="BF928" s="41"/>
      <c r="BG928" s="43"/>
      <c r="BH928" s="43"/>
      <c r="BI928" s="43"/>
      <c r="BJ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0"/>
      <c r="BF929" s="41"/>
      <c r="BG929" s="43"/>
      <c r="BH929" s="43"/>
      <c r="BI929" s="43"/>
      <c r="BJ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0"/>
      <c r="BF930" s="41"/>
      <c r="BG930" s="43"/>
      <c r="BH930" s="43"/>
      <c r="BI930" s="43"/>
      <c r="BJ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0"/>
      <c r="BF931" s="41"/>
      <c r="BG931" s="43"/>
      <c r="BH931" s="43"/>
      <c r="BI931" s="43"/>
      <c r="BJ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0"/>
      <c r="BF932" s="41"/>
      <c r="BG932" s="43"/>
      <c r="BH932" s="43"/>
      <c r="BI932" s="43"/>
      <c r="BJ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0"/>
      <c r="BF933" s="41"/>
      <c r="BG933" s="43"/>
      <c r="BH933" s="43"/>
      <c r="BI933" s="43"/>
      <c r="BJ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0"/>
      <c r="BF934" s="41"/>
      <c r="BG934" s="43"/>
      <c r="BH934" s="43"/>
      <c r="BI934" s="43"/>
      <c r="BJ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0"/>
      <c r="BF935" s="41"/>
      <c r="BG935" s="43"/>
      <c r="BH935" s="43"/>
      <c r="BI935" s="43"/>
      <c r="BJ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0"/>
      <c r="BF936" s="41"/>
      <c r="BG936" s="43"/>
      <c r="BH936" s="43"/>
      <c r="BI936" s="43"/>
      <c r="BJ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0"/>
      <c r="BF937" s="41"/>
      <c r="BG937" s="43"/>
      <c r="BH937" s="43"/>
      <c r="BI937" s="43"/>
      <c r="BJ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0"/>
      <c r="BF938" s="41"/>
      <c r="BG938" s="43"/>
      <c r="BH938" s="43"/>
      <c r="BI938" s="43"/>
      <c r="BJ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0"/>
      <c r="BF939" s="41"/>
      <c r="BG939" s="43"/>
      <c r="BH939" s="43"/>
      <c r="BI939" s="43"/>
      <c r="BJ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0"/>
      <c r="BF940" s="41"/>
      <c r="BG940" s="43"/>
      <c r="BH940" s="43"/>
      <c r="BI940" s="43"/>
      <c r="BJ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0"/>
      <c r="BF941" s="41"/>
      <c r="BG941" s="43"/>
      <c r="BH941" s="43"/>
      <c r="BI941" s="43"/>
      <c r="BJ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0"/>
      <c r="BF942" s="41"/>
      <c r="BG942" s="43"/>
      <c r="BH942" s="43"/>
      <c r="BI942" s="43"/>
      <c r="BJ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0"/>
      <c r="BF943" s="41"/>
      <c r="BG943" s="43"/>
      <c r="BH943" s="43"/>
      <c r="BI943" s="43"/>
      <c r="BJ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0"/>
      <c r="BF944" s="41"/>
      <c r="BG944" s="43"/>
      <c r="BH944" s="43"/>
      <c r="BI944" s="43"/>
      <c r="BJ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0"/>
      <c r="BF945" s="41"/>
      <c r="BG945" s="43"/>
      <c r="BH945" s="43"/>
      <c r="BI945" s="43"/>
      <c r="BJ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0"/>
      <c r="BF946" s="41"/>
      <c r="BG946" s="43"/>
      <c r="BH946" s="43"/>
      <c r="BI946" s="43"/>
      <c r="BJ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0"/>
      <c r="BF947" s="41"/>
      <c r="BG947" s="43"/>
      <c r="BH947" s="43"/>
      <c r="BI947" s="43"/>
      <c r="BJ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0"/>
      <c r="BF948" s="41"/>
      <c r="BG948" s="43"/>
      <c r="BH948" s="43"/>
      <c r="BI948" s="43"/>
      <c r="BJ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0"/>
      <c r="BF949" s="41"/>
      <c r="BG949" s="43"/>
      <c r="BH949" s="43"/>
      <c r="BI949" s="43"/>
      <c r="BJ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0"/>
      <c r="BF950" s="41"/>
      <c r="BG950" s="43"/>
      <c r="BH950" s="43"/>
      <c r="BI950" s="43"/>
      <c r="BJ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0"/>
      <c r="BF951" s="41"/>
      <c r="BG951" s="43"/>
      <c r="BH951" s="43"/>
      <c r="BI951" s="43"/>
      <c r="BJ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0"/>
      <c r="BF952" s="41"/>
      <c r="BG952" s="43"/>
      <c r="BH952" s="43"/>
      <c r="BI952" s="43"/>
      <c r="BJ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0"/>
      <c r="BF953" s="41"/>
      <c r="BG953" s="43"/>
      <c r="BH953" s="43"/>
      <c r="BI953" s="43"/>
      <c r="BJ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0"/>
      <c r="BF954" s="41"/>
      <c r="BG954" s="43"/>
      <c r="BH954" s="43"/>
      <c r="BI954" s="43"/>
      <c r="BJ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0"/>
      <c r="BF955" s="41"/>
      <c r="BG955" s="43"/>
      <c r="BH955" s="43"/>
      <c r="BI955" s="43"/>
      <c r="BJ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0"/>
      <c r="BF956" s="41"/>
      <c r="BG956" s="43"/>
      <c r="BH956" s="43"/>
      <c r="BI956" s="43"/>
      <c r="BJ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0"/>
      <c r="BF957" s="41"/>
      <c r="BG957" s="43"/>
      <c r="BH957" s="43"/>
      <c r="BI957" s="43"/>
      <c r="BJ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0"/>
      <c r="BF958" s="41"/>
      <c r="BG958" s="43"/>
      <c r="BH958" s="43"/>
      <c r="BI958" s="43"/>
      <c r="BJ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0"/>
      <c r="BF959" s="41"/>
      <c r="BG959" s="43"/>
      <c r="BH959" s="43"/>
      <c r="BI959" s="43"/>
      <c r="BJ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0"/>
      <c r="BF960" s="41"/>
      <c r="BG960" s="43"/>
      <c r="BH960" s="43"/>
      <c r="BI960" s="43"/>
      <c r="BJ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0"/>
      <c r="BF961" s="41"/>
      <c r="BG961" s="43"/>
      <c r="BH961" s="43"/>
      <c r="BI961" s="43"/>
      <c r="BJ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0"/>
      <c r="BF962" s="41"/>
      <c r="BG962" s="43"/>
      <c r="BH962" s="43"/>
      <c r="BI962" s="43"/>
      <c r="BJ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0"/>
      <c r="BF963" s="41"/>
      <c r="BG963" s="43"/>
      <c r="BH963" s="43"/>
      <c r="BI963" s="43"/>
      <c r="BJ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0"/>
      <c r="BF964" s="41"/>
      <c r="BG964" s="43"/>
      <c r="BH964" s="43"/>
      <c r="BI964" s="43"/>
      <c r="BJ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0"/>
      <c r="BF965" s="41"/>
      <c r="BG965" s="43"/>
      <c r="BH965" s="43"/>
      <c r="BI965" s="43"/>
      <c r="BJ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0"/>
      <c r="BF966" s="41"/>
      <c r="BG966" s="43"/>
      <c r="BH966" s="43"/>
      <c r="BI966" s="43"/>
      <c r="BJ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0"/>
      <c r="BF967" s="41"/>
      <c r="BG967" s="43"/>
      <c r="BH967" s="43"/>
      <c r="BI967" s="43"/>
      <c r="BJ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0"/>
      <c r="BF968" s="41"/>
      <c r="BG968" s="43"/>
      <c r="BH968" s="43"/>
      <c r="BI968" s="43"/>
      <c r="BJ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0"/>
      <c r="BF969" s="41"/>
      <c r="BG969" s="43"/>
      <c r="BH969" s="43"/>
      <c r="BI969" s="43"/>
      <c r="BJ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0"/>
      <c r="BF970" s="41"/>
      <c r="BG970" s="43"/>
      <c r="BH970" s="43"/>
      <c r="BI970" s="43"/>
      <c r="BJ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0"/>
      <c r="BF971" s="41"/>
      <c r="BG971" s="43"/>
      <c r="BH971" s="43"/>
      <c r="BI971" s="43"/>
      <c r="BJ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0"/>
      <c r="BF972" s="41"/>
      <c r="BG972" s="43"/>
      <c r="BH972" s="43"/>
      <c r="BI972" s="43"/>
      <c r="BJ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0"/>
      <c r="BF973" s="41"/>
      <c r="BG973" s="43"/>
      <c r="BH973" s="43"/>
      <c r="BI973" s="43"/>
      <c r="BJ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0"/>
      <c r="BF974" s="41"/>
      <c r="BG974" s="43"/>
      <c r="BH974" s="43"/>
      <c r="BI974" s="43"/>
      <c r="BJ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0"/>
      <c r="BF975" s="41"/>
      <c r="BG975" s="43"/>
      <c r="BH975" s="43"/>
      <c r="BI975" s="43"/>
      <c r="BJ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0"/>
      <c r="BF976" s="41"/>
      <c r="BG976" s="43"/>
      <c r="BH976" s="43"/>
      <c r="BI976" s="43"/>
      <c r="BJ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0"/>
      <c r="BF977" s="41"/>
      <c r="BG977" s="43"/>
      <c r="BH977" s="43"/>
      <c r="BI977" s="43"/>
      <c r="BJ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0"/>
      <c r="BF978" s="41"/>
      <c r="BG978" s="43"/>
      <c r="BH978" s="43"/>
      <c r="BI978" s="43"/>
      <c r="BJ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0"/>
      <c r="BF979" s="41"/>
      <c r="BG979" s="43"/>
      <c r="BH979" s="43"/>
      <c r="BI979" s="43"/>
      <c r="BJ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0"/>
      <c r="BF980" s="41"/>
      <c r="BG980" s="43"/>
      <c r="BH980" s="43"/>
      <c r="BI980" s="43"/>
      <c r="BJ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0"/>
      <c r="BF981" s="41"/>
      <c r="BG981" s="43"/>
      <c r="BH981" s="43"/>
      <c r="BI981" s="43"/>
      <c r="BJ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0"/>
      <c r="BF982" s="41"/>
      <c r="BG982" s="43"/>
      <c r="BH982" s="43"/>
      <c r="BI982" s="43"/>
      <c r="BJ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0"/>
      <c r="BF983" s="41"/>
      <c r="BG983" s="43"/>
      <c r="BH983" s="43"/>
      <c r="BI983" s="43"/>
      <c r="BJ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0"/>
      <c r="BF984" s="41"/>
      <c r="BG984" s="43"/>
      <c r="BH984" s="43"/>
      <c r="BI984" s="43"/>
      <c r="BJ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0"/>
      <c r="BF985" s="41"/>
      <c r="BG985" s="43"/>
      <c r="BH985" s="43"/>
      <c r="BI985" s="43"/>
      <c r="BJ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0"/>
      <c r="BF986" s="41"/>
      <c r="BG986" s="43"/>
      <c r="BH986" s="43"/>
      <c r="BI986" s="43"/>
      <c r="BJ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0"/>
      <c r="BF987" s="41"/>
      <c r="BG987" s="43"/>
      <c r="BH987" s="43"/>
      <c r="BI987" s="43"/>
      <c r="BJ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0"/>
      <c r="BF988" s="41"/>
      <c r="BG988" s="43"/>
      <c r="BH988" s="43"/>
      <c r="BI988" s="43"/>
      <c r="BJ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0"/>
      <c r="BF989" s="41"/>
      <c r="BG989" s="43"/>
      <c r="BH989" s="43"/>
      <c r="BI989" s="43"/>
      <c r="BJ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0"/>
      <c r="BF990" s="41"/>
      <c r="BG990" s="43"/>
      <c r="BH990" s="43"/>
      <c r="BI990" s="43"/>
      <c r="BJ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0"/>
      <c r="BF991" s="41"/>
      <c r="BG991" s="43"/>
      <c r="BH991" s="43"/>
      <c r="BI991" s="43"/>
      <c r="BJ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0"/>
      <c r="BF992" s="41"/>
      <c r="BG992" s="43"/>
      <c r="BH992" s="43"/>
      <c r="BI992" s="43"/>
      <c r="BJ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0"/>
      <c r="BF993" s="41"/>
      <c r="BG993" s="43"/>
      <c r="BH993" s="43"/>
      <c r="BI993" s="43"/>
      <c r="BJ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0"/>
      <c r="BF994" s="41"/>
      <c r="BG994" s="43"/>
      <c r="BH994" s="43"/>
      <c r="BI994" s="43"/>
      <c r="BJ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0"/>
      <c r="BF995" s="41"/>
      <c r="BG995" s="43"/>
      <c r="BH995" s="43"/>
      <c r="BI995" s="43"/>
      <c r="BJ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0"/>
      <c r="BF996" s="41"/>
      <c r="BG996" s="43"/>
      <c r="BH996" s="43"/>
      <c r="BI996" s="43"/>
      <c r="BJ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0"/>
      <c r="BF997" s="41"/>
      <c r="BG997" s="43"/>
      <c r="BH997" s="43"/>
      <c r="BI997" s="43"/>
      <c r="BJ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0"/>
      <c r="BF998" s="41"/>
      <c r="BG998" s="43"/>
      <c r="BH998" s="43"/>
      <c r="BI998" s="43"/>
      <c r="BJ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0"/>
      <c r="BF999" s="41"/>
      <c r="BG999" s="43"/>
      <c r="BH999" s="43"/>
      <c r="BI999" s="43"/>
      <c r="BJ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0"/>
      <c r="BF1000" s="41"/>
      <c r="BG1000" s="43"/>
      <c r="BH1000" s="43"/>
      <c r="BI1000" s="43"/>
      <c r="BJ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0"/>
      <c r="BF1001" s="41"/>
      <c r="BG1001" s="43"/>
      <c r="BH1001" s="43"/>
      <c r="BI1001" s="43"/>
      <c r="BJ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0"/>
      <c r="BF1002" s="41"/>
      <c r="BG1002" s="43"/>
      <c r="BH1002" s="43"/>
      <c r="BI1002" s="43"/>
      <c r="BJ1002" s="43"/>
    </row>
    <row r="100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0"/>
      <c r="BF1003" s="41"/>
      <c r="BG1003" s="43"/>
      <c r="BH1003" s="43"/>
      <c r="BI1003" s="43"/>
      <c r="BJ1003" s="43"/>
    </row>
    <row r="1004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0"/>
      <c r="BF1004" s="41"/>
      <c r="BG1004" s="43"/>
      <c r="BH1004" s="43"/>
      <c r="BI1004" s="43"/>
      <c r="BJ1004" s="43"/>
    </row>
    <row r="1005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0"/>
      <c r="BF1005" s="41"/>
      <c r="BG1005" s="43"/>
      <c r="BH1005" s="43"/>
      <c r="BI1005" s="43"/>
      <c r="BJ1005" s="43"/>
    </row>
    <row r="1006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0"/>
      <c r="BF1006" s="41"/>
      <c r="BG1006" s="43"/>
      <c r="BH1006" s="43"/>
      <c r="BI1006" s="43"/>
      <c r="BJ1006" s="43"/>
    </row>
    <row r="1007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0"/>
      <c r="BF1007" s="41"/>
      <c r="BG1007" s="43"/>
      <c r="BH1007" s="43"/>
      <c r="BI1007" s="43"/>
      <c r="BJ1007" s="43"/>
    </row>
    <row r="1008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0"/>
      <c r="BF1008" s="41"/>
      <c r="BG1008" s="43"/>
      <c r="BH1008" s="43"/>
      <c r="BI1008" s="43"/>
      <c r="BJ1008" s="43"/>
    </row>
    <row r="1009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0"/>
      <c r="BF1009" s="41"/>
      <c r="BG1009" s="43"/>
      <c r="BH1009" s="43"/>
      <c r="BI1009" s="43"/>
      <c r="BJ1009" s="43"/>
    </row>
    <row r="1010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0"/>
      <c r="BF1010" s="41"/>
      <c r="BG1010" s="43"/>
      <c r="BH1010" s="43"/>
      <c r="BI1010" s="43"/>
      <c r="BJ1010" s="43"/>
    </row>
    <row r="1011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0"/>
      <c r="BF1011" s="41"/>
      <c r="BG1011" s="43"/>
      <c r="BH1011" s="43"/>
      <c r="BI1011" s="43"/>
      <c r="BJ1011" s="43"/>
    </row>
    <row r="101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0"/>
      <c r="BF1012" s="41"/>
      <c r="BG1012" s="43"/>
      <c r="BH1012" s="43"/>
      <c r="BI1012" s="43"/>
      <c r="BJ1012" s="43"/>
    </row>
    <row r="1013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0"/>
      <c r="BF1013" s="41"/>
      <c r="BG1013" s="43"/>
      <c r="BH1013" s="43"/>
      <c r="BI1013" s="43"/>
      <c r="BJ1013" s="43"/>
    </row>
    <row r="1014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0"/>
      <c r="BF1014" s="41"/>
      <c r="BG1014" s="43"/>
      <c r="BH1014" s="43"/>
      <c r="BI1014" s="43"/>
      <c r="BJ1014" s="43"/>
    </row>
    <row r="1015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0"/>
      <c r="BF1015" s="41"/>
      <c r="BG1015" s="43"/>
      <c r="BH1015" s="43"/>
      <c r="BI1015" s="43"/>
      <c r="BJ1015" s="43"/>
    </row>
    <row r="1016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0"/>
      <c r="BF1016" s="41"/>
      <c r="BG1016" s="43"/>
      <c r="BH1016" s="43"/>
      <c r="BI1016" s="43"/>
      <c r="BJ1016" s="43"/>
    </row>
    <row r="1017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0"/>
      <c r="BF1017" s="41"/>
      <c r="BG1017" s="43"/>
      <c r="BH1017" s="43"/>
      <c r="BI1017" s="43"/>
      <c r="BJ1017" s="43"/>
    </row>
    <row r="1018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0"/>
      <c r="BF1018" s="41"/>
      <c r="BG1018" s="43"/>
      <c r="BH1018" s="43"/>
      <c r="BI1018" s="43"/>
      <c r="BJ1018" s="43"/>
    </row>
    <row r="1019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0"/>
      <c r="BF1019" s="41"/>
      <c r="BG1019" s="43"/>
      <c r="BH1019" s="43"/>
      <c r="BI1019" s="43"/>
      <c r="BJ1019" s="43"/>
    </row>
    <row r="1020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0"/>
      <c r="BF1020" s="41"/>
      <c r="BG1020" s="43"/>
      <c r="BH1020" s="43"/>
      <c r="BI1020" s="43"/>
      <c r="BJ1020" s="43"/>
    </row>
    <row r="1021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0"/>
      <c r="BF1021" s="41"/>
      <c r="BG1021" s="43"/>
      <c r="BH1021" s="43"/>
      <c r="BI1021" s="43"/>
      <c r="BJ1021" s="43"/>
    </row>
    <row r="1022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0"/>
      <c r="BF1022" s="41"/>
      <c r="BG1022" s="43"/>
      <c r="BH1022" s="43"/>
      <c r="BI1022" s="43"/>
      <c r="BJ1022" s="43"/>
    </row>
    <row r="1023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0"/>
      <c r="BF1023" s="41"/>
      <c r="BG1023" s="43"/>
      <c r="BH1023" s="43"/>
      <c r="BI1023" s="43"/>
      <c r="BJ1023" s="43"/>
    </row>
    <row r="1024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0"/>
      <c r="BF1024" s="41"/>
      <c r="BG1024" s="43"/>
      <c r="BH1024" s="43"/>
      <c r="BI1024" s="43"/>
      <c r="BJ1024" s="43"/>
    </row>
    <row r="1025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0"/>
      <c r="BF1025" s="41"/>
      <c r="BG1025" s="43"/>
      <c r="BH1025" s="43"/>
      <c r="BI1025" s="43"/>
      <c r="BJ1025" s="43"/>
    </row>
    <row r="1026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0"/>
      <c r="BF1026" s="41"/>
      <c r="BG1026" s="43"/>
      <c r="BH1026" s="43"/>
      <c r="BI1026" s="43"/>
      <c r="BJ1026" s="43"/>
    </row>
    <row r="1027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0"/>
      <c r="BF1027" s="41"/>
      <c r="BG1027" s="43"/>
      <c r="BH1027" s="43"/>
      <c r="BI1027" s="43"/>
      <c r="BJ1027" s="43"/>
    </row>
    <row r="1028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  <c r="BC1028" s="43"/>
      <c r="BD1028" s="43"/>
      <c r="BE1028" s="40"/>
      <c r="BF1028" s="41"/>
      <c r="BG1028" s="43"/>
      <c r="BH1028" s="43"/>
      <c r="BI1028" s="43"/>
      <c r="BJ1028" s="43"/>
    </row>
    <row r="1029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  <c r="BC1029" s="43"/>
      <c r="BD1029" s="43"/>
      <c r="BE1029" s="40"/>
      <c r="BF1029" s="41"/>
      <c r="BG1029" s="43"/>
      <c r="BH1029" s="43"/>
      <c r="BI1029" s="43"/>
      <c r="BJ1029" s="43"/>
    </row>
    <row r="1030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  <c r="BB1030" s="43"/>
      <c r="BC1030" s="43"/>
      <c r="BD1030" s="43"/>
      <c r="BE1030" s="40"/>
      <c r="BF1030" s="41"/>
      <c r="BG1030" s="43"/>
      <c r="BH1030" s="43"/>
      <c r="BI1030" s="43"/>
      <c r="BJ1030" s="43"/>
    </row>
    <row r="1031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  <c r="BB1031" s="43"/>
      <c r="BC1031" s="43"/>
      <c r="BD1031" s="43"/>
      <c r="BE1031" s="40"/>
      <c r="BF1031" s="41"/>
      <c r="BG1031" s="43"/>
      <c r="BH1031" s="43"/>
      <c r="BI1031" s="43"/>
      <c r="BJ1031" s="43"/>
    </row>
    <row r="1032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  <c r="BB1032" s="43"/>
      <c r="BC1032" s="43"/>
      <c r="BD1032" s="43"/>
      <c r="BE1032" s="40"/>
      <c r="BF1032" s="41"/>
      <c r="BG1032" s="43"/>
      <c r="BH1032" s="43"/>
      <c r="BI1032" s="43"/>
      <c r="BJ1032" s="43"/>
    </row>
    <row r="1033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  <c r="BB1033" s="43"/>
      <c r="BC1033" s="43"/>
      <c r="BD1033" s="43"/>
      <c r="BE1033" s="40"/>
      <c r="BF1033" s="41"/>
      <c r="BG1033" s="43"/>
      <c r="BH1033" s="43"/>
      <c r="BI1033" s="43"/>
      <c r="BJ1033" s="43"/>
    </row>
    <row r="1034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  <c r="BB1034" s="43"/>
      <c r="BC1034" s="43"/>
      <c r="BD1034" s="43"/>
      <c r="BE1034" s="40"/>
      <c r="BF1034" s="41"/>
      <c r="BG1034" s="43"/>
      <c r="BH1034" s="43"/>
      <c r="BI1034" s="43"/>
      <c r="BJ1034" s="43"/>
    </row>
    <row r="1035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  <c r="BB1035" s="43"/>
      <c r="BC1035" s="43"/>
      <c r="BD1035" s="43"/>
      <c r="BE1035" s="40"/>
      <c r="BF1035" s="41"/>
      <c r="BG1035" s="43"/>
      <c r="BH1035" s="43"/>
      <c r="BI1035" s="43"/>
      <c r="BJ1035" s="43"/>
    </row>
    <row r="1036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  <c r="BB1036" s="43"/>
      <c r="BC1036" s="43"/>
      <c r="BD1036" s="43"/>
      <c r="BE1036" s="40"/>
      <c r="BF1036" s="41"/>
      <c r="BG1036" s="43"/>
      <c r="BH1036" s="43"/>
      <c r="BI1036" s="43"/>
      <c r="BJ1036" s="43"/>
    </row>
    <row r="1037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/>
      <c r="AJ1037" s="43"/>
      <c r="AK1037" s="43"/>
      <c r="AL1037" s="43"/>
      <c r="AM1037" s="43"/>
      <c r="AN1037" s="43"/>
      <c r="AO1037" s="43"/>
      <c r="AP1037" s="43"/>
      <c r="AQ1037" s="43"/>
      <c r="AR1037" s="43"/>
      <c r="AS1037" s="43"/>
      <c r="AT1037" s="43"/>
      <c r="AU1037" s="43"/>
      <c r="AV1037" s="43"/>
      <c r="AW1037" s="43"/>
      <c r="AX1037" s="43"/>
      <c r="AY1037" s="43"/>
      <c r="AZ1037" s="43"/>
      <c r="BA1037" s="43"/>
      <c r="BB1037" s="43"/>
      <c r="BC1037" s="43"/>
      <c r="BD1037" s="43"/>
      <c r="BE1037" s="40"/>
      <c r="BF1037" s="41"/>
      <c r="BG1037" s="43"/>
      <c r="BH1037" s="43"/>
      <c r="BI1037" s="43"/>
      <c r="BJ1037" s="43"/>
    </row>
    <row r="1038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  <c r="AI1038" s="43"/>
      <c r="AJ1038" s="43"/>
      <c r="AK1038" s="43"/>
      <c r="AL1038" s="43"/>
      <c r="AM1038" s="43"/>
      <c r="AN1038" s="43"/>
      <c r="AO1038" s="43"/>
      <c r="AP1038" s="43"/>
      <c r="AQ1038" s="43"/>
      <c r="AR1038" s="43"/>
      <c r="AS1038" s="43"/>
      <c r="AT1038" s="43"/>
      <c r="AU1038" s="43"/>
      <c r="AV1038" s="43"/>
      <c r="AW1038" s="43"/>
      <c r="AX1038" s="43"/>
      <c r="AY1038" s="43"/>
      <c r="AZ1038" s="43"/>
      <c r="BA1038" s="43"/>
      <c r="BB1038" s="43"/>
      <c r="BC1038" s="43"/>
      <c r="BD1038" s="43"/>
      <c r="BE1038" s="40"/>
      <c r="BF1038" s="41"/>
      <c r="BG1038" s="43"/>
      <c r="BH1038" s="43"/>
      <c r="BI1038" s="43"/>
      <c r="BJ1038" s="43"/>
    </row>
    <row r="1039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/>
      <c r="AJ1039" s="43"/>
      <c r="AK1039" s="43"/>
      <c r="AL1039" s="43"/>
      <c r="AM1039" s="43"/>
      <c r="AN1039" s="43"/>
      <c r="AO1039" s="43"/>
      <c r="AP1039" s="43"/>
      <c r="AQ1039" s="43"/>
      <c r="AR1039" s="43"/>
      <c r="AS1039" s="43"/>
      <c r="AT1039" s="43"/>
      <c r="AU1039" s="43"/>
      <c r="AV1039" s="43"/>
      <c r="AW1039" s="43"/>
      <c r="AX1039" s="43"/>
      <c r="AY1039" s="43"/>
      <c r="AZ1039" s="43"/>
      <c r="BA1039" s="43"/>
      <c r="BB1039" s="43"/>
      <c r="BC1039" s="43"/>
      <c r="BD1039" s="43"/>
      <c r="BE1039" s="40"/>
      <c r="BF1039" s="41"/>
      <c r="BG1039" s="43"/>
      <c r="BH1039" s="43"/>
      <c r="BI1039" s="43"/>
      <c r="BJ1039" s="43"/>
    </row>
    <row r="1040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  <c r="AM1040" s="43"/>
      <c r="AN1040" s="43"/>
      <c r="AO1040" s="43"/>
      <c r="AP1040" s="43"/>
      <c r="AQ1040" s="43"/>
      <c r="AR1040" s="43"/>
      <c r="AS1040" s="43"/>
      <c r="AT1040" s="43"/>
      <c r="AU1040" s="43"/>
      <c r="AV1040" s="43"/>
      <c r="AW1040" s="43"/>
      <c r="AX1040" s="43"/>
      <c r="AY1040" s="43"/>
      <c r="AZ1040" s="43"/>
      <c r="BA1040" s="43"/>
      <c r="BB1040" s="43"/>
      <c r="BC1040" s="43"/>
      <c r="BD1040" s="43"/>
      <c r="BE1040" s="40"/>
      <c r="BF1040" s="41"/>
      <c r="BG1040" s="43"/>
      <c r="BH1040" s="43"/>
      <c r="BI1040" s="43"/>
      <c r="BJ1040" s="43"/>
    </row>
    <row r="1041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  <c r="AI1041" s="43"/>
      <c r="AJ1041" s="43"/>
      <c r="AK1041" s="43"/>
      <c r="AL1041" s="43"/>
      <c r="AM1041" s="43"/>
      <c r="AN1041" s="43"/>
      <c r="AO1041" s="43"/>
      <c r="AP1041" s="43"/>
      <c r="AQ1041" s="43"/>
      <c r="AR1041" s="43"/>
      <c r="AS1041" s="43"/>
      <c r="AT1041" s="43"/>
      <c r="AU1041" s="43"/>
      <c r="AV1041" s="43"/>
      <c r="AW1041" s="43"/>
      <c r="AX1041" s="43"/>
      <c r="AY1041" s="43"/>
      <c r="AZ1041" s="43"/>
      <c r="BA1041" s="43"/>
      <c r="BB1041" s="43"/>
      <c r="BC1041" s="43"/>
      <c r="BD1041" s="43"/>
      <c r="BE1041" s="40"/>
      <c r="BF1041" s="41"/>
      <c r="BG1041" s="43"/>
      <c r="BH1041" s="43"/>
      <c r="BI1041" s="43"/>
      <c r="BJ1041" s="43"/>
    </row>
    <row r="1042">
      <c r="A1042" s="43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  <c r="AB1042" s="43"/>
      <c r="AC1042" s="43"/>
      <c r="AD1042" s="43"/>
      <c r="AE1042" s="43"/>
      <c r="AF1042" s="43"/>
      <c r="AG1042" s="43"/>
      <c r="AH1042" s="43"/>
      <c r="AI1042" s="43"/>
      <c r="AJ1042" s="43"/>
      <c r="AK1042" s="43"/>
      <c r="AL1042" s="43"/>
      <c r="AM1042" s="43"/>
      <c r="AN1042" s="43"/>
      <c r="AO1042" s="43"/>
      <c r="AP1042" s="43"/>
      <c r="AQ1042" s="43"/>
      <c r="AR1042" s="43"/>
      <c r="AS1042" s="43"/>
      <c r="AT1042" s="43"/>
      <c r="AU1042" s="43"/>
      <c r="AV1042" s="43"/>
      <c r="AW1042" s="43"/>
      <c r="AX1042" s="43"/>
      <c r="AY1042" s="43"/>
      <c r="AZ1042" s="43"/>
      <c r="BA1042" s="43"/>
      <c r="BB1042" s="43"/>
      <c r="BC1042" s="43"/>
      <c r="BD1042" s="43"/>
      <c r="BE1042" s="40"/>
      <c r="BF1042" s="41"/>
      <c r="BG1042" s="43"/>
      <c r="BH1042" s="43"/>
      <c r="BI1042" s="43"/>
      <c r="BJ1042" s="43"/>
    </row>
    <row r="1043">
      <c r="A1043" s="43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/>
      <c r="AJ1043" s="43"/>
      <c r="AK1043" s="43"/>
      <c r="AL1043" s="43"/>
      <c r="AM1043" s="43"/>
      <c r="AN1043" s="43"/>
      <c r="AO1043" s="43"/>
      <c r="AP1043" s="43"/>
      <c r="AQ1043" s="43"/>
      <c r="AR1043" s="43"/>
      <c r="AS1043" s="43"/>
      <c r="AT1043" s="43"/>
      <c r="AU1043" s="43"/>
      <c r="AV1043" s="43"/>
      <c r="AW1043" s="43"/>
      <c r="AX1043" s="43"/>
      <c r="AY1043" s="43"/>
      <c r="AZ1043" s="43"/>
      <c r="BA1043" s="43"/>
      <c r="BB1043" s="43"/>
      <c r="BC1043" s="43"/>
      <c r="BD1043" s="43"/>
      <c r="BE1043" s="40"/>
      <c r="BF1043" s="41"/>
      <c r="BG1043" s="43"/>
      <c r="BH1043" s="43"/>
      <c r="BI1043" s="43"/>
      <c r="BJ1043" s="43"/>
    </row>
    <row r="1044">
      <c r="A1044" s="43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/>
      <c r="AJ1044" s="43"/>
      <c r="AK1044" s="43"/>
      <c r="AL1044" s="43"/>
      <c r="AM1044" s="43"/>
      <c r="AN1044" s="43"/>
      <c r="AO1044" s="43"/>
      <c r="AP1044" s="43"/>
      <c r="AQ1044" s="43"/>
      <c r="AR1044" s="43"/>
      <c r="AS1044" s="43"/>
      <c r="AT1044" s="43"/>
      <c r="AU1044" s="43"/>
      <c r="AV1044" s="43"/>
      <c r="AW1044" s="43"/>
      <c r="AX1044" s="43"/>
      <c r="AY1044" s="43"/>
      <c r="AZ1044" s="43"/>
      <c r="BA1044" s="43"/>
      <c r="BB1044" s="43"/>
      <c r="BC1044" s="43"/>
      <c r="BD1044" s="43"/>
      <c r="BE1044" s="40"/>
      <c r="BF1044" s="41"/>
      <c r="BG1044" s="43"/>
      <c r="BH1044" s="43"/>
      <c r="BI1044" s="43"/>
      <c r="BJ1044" s="43"/>
    </row>
    <row r="1045">
      <c r="A1045" s="43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/>
      <c r="AJ1045" s="43"/>
      <c r="AK1045" s="43"/>
      <c r="AL1045" s="43"/>
      <c r="AM1045" s="43"/>
      <c r="AN1045" s="43"/>
      <c r="AO1045" s="43"/>
      <c r="AP1045" s="43"/>
      <c r="AQ1045" s="43"/>
      <c r="AR1045" s="43"/>
      <c r="AS1045" s="43"/>
      <c r="AT1045" s="43"/>
      <c r="AU1045" s="43"/>
      <c r="AV1045" s="43"/>
      <c r="AW1045" s="43"/>
      <c r="AX1045" s="43"/>
      <c r="AY1045" s="43"/>
      <c r="AZ1045" s="43"/>
      <c r="BA1045" s="43"/>
      <c r="BB1045" s="43"/>
      <c r="BC1045" s="43"/>
      <c r="BD1045" s="43"/>
      <c r="BE1045" s="40"/>
      <c r="BF1045" s="41"/>
      <c r="BG1045" s="43"/>
      <c r="BH1045" s="43"/>
      <c r="BI1045" s="43"/>
      <c r="BJ1045" s="43"/>
    </row>
    <row r="1046">
      <c r="A1046" s="43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/>
      <c r="AJ1046" s="43"/>
      <c r="AK1046" s="43"/>
      <c r="AL1046" s="43"/>
      <c r="AM1046" s="43"/>
      <c r="AN1046" s="43"/>
      <c r="AO1046" s="43"/>
      <c r="AP1046" s="43"/>
      <c r="AQ1046" s="43"/>
      <c r="AR1046" s="43"/>
      <c r="AS1046" s="43"/>
      <c r="AT1046" s="43"/>
      <c r="AU1046" s="43"/>
      <c r="AV1046" s="43"/>
      <c r="AW1046" s="43"/>
      <c r="AX1046" s="43"/>
      <c r="AY1046" s="43"/>
      <c r="AZ1046" s="43"/>
      <c r="BA1046" s="43"/>
      <c r="BB1046" s="43"/>
      <c r="BC1046" s="43"/>
      <c r="BD1046" s="43"/>
      <c r="BE1046" s="40"/>
      <c r="BF1046" s="41"/>
      <c r="BG1046" s="43"/>
      <c r="BH1046" s="43"/>
      <c r="BI1046" s="43"/>
      <c r="BJ1046" s="43"/>
    </row>
    <row r="1047">
      <c r="A1047" s="43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/>
      <c r="AJ1047" s="43"/>
      <c r="AK1047" s="43"/>
      <c r="AL1047" s="43"/>
      <c r="AM1047" s="43"/>
      <c r="AN1047" s="43"/>
      <c r="AO1047" s="43"/>
      <c r="AP1047" s="43"/>
      <c r="AQ1047" s="43"/>
      <c r="AR1047" s="43"/>
      <c r="AS1047" s="43"/>
      <c r="AT1047" s="43"/>
      <c r="AU1047" s="43"/>
      <c r="AV1047" s="43"/>
      <c r="AW1047" s="43"/>
      <c r="AX1047" s="43"/>
      <c r="AY1047" s="43"/>
      <c r="AZ1047" s="43"/>
      <c r="BA1047" s="43"/>
      <c r="BB1047" s="43"/>
      <c r="BC1047" s="43"/>
      <c r="BD1047" s="43"/>
      <c r="BE1047" s="40"/>
      <c r="BF1047" s="41"/>
      <c r="BG1047" s="43"/>
      <c r="BH1047" s="43"/>
      <c r="BI1047" s="43"/>
      <c r="BJ1047" s="43"/>
    </row>
    <row r="1048">
      <c r="A1048" s="43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/>
      <c r="AJ1048" s="43"/>
      <c r="AK1048" s="43"/>
      <c r="AL1048" s="43"/>
      <c r="AM1048" s="43"/>
      <c r="AN1048" s="43"/>
      <c r="AO1048" s="43"/>
      <c r="AP1048" s="43"/>
      <c r="AQ1048" s="43"/>
      <c r="AR1048" s="43"/>
      <c r="AS1048" s="43"/>
      <c r="AT1048" s="43"/>
      <c r="AU1048" s="43"/>
      <c r="AV1048" s="43"/>
      <c r="AW1048" s="43"/>
      <c r="AX1048" s="43"/>
      <c r="AY1048" s="43"/>
      <c r="AZ1048" s="43"/>
      <c r="BA1048" s="43"/>
      <c r="BB1048" s="43"/>
      <c r="BC1048" s="43"/>
      <c r="BD1048" s="43"/>
      <c r="BE1048" s="40"/>
      <c r="BF1048" s="41"/>
      <c r="BG1048" s="43"/>
      <c r="BH1048" s="43"/>
      <c r="BI1048" s="43"/>
      <c r="BJ1048" s="43"/>
    </row>
    <row r="1049">
      <c r="A1049" s="43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/>
      <c r="AJ1049" s="43"/>
      <c r="AK1049" s="43"/>
      <c r="AL1049" s="43"/>
      <c r="AM1049" s="43"/>
      <c r="AN1049" s="43"/>
      <c r="AO1049" s="43"/>
      <c r="AP1049" s="43"/>
      <c r="AQ1049" s="43"/>
      <c r="AR1049" s="43"/>
      <c r="AS1049" s="43"/>
      <c r="AT1049" s="43"/>
      <c r="AU1049" s="43"/>
      <c r="AV1049" s="43"/>
      <c r="AW1049" s="43"/>
      <c r="AX1049" s="43"/>
      <c r="AY1049" s="43"/>
      <c r="AZ1049" s="43"/>
      <c r="BA1049" s="43"/>
      <c r="BB1049" s="43"/>
      <c r="BC1049" s="43"/>
      <c r="BD1049" s="43"/>
      <c r="BE1049" s="40"/>
      <c r="BF1049" s="41"/>
      <c r="BG1049" s="43"/>
      <c r="BH1049" s="43"/>
      <c r="BI1049" s="43"/>
      <c r="BJ1049" s="43"/>
    </row>
    <row r="1050">
      <c r="A1050" s="43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/>
      <c r="AJ1050" s="43"/>
      <c r="AK1050" s="43"/>
      <c r="AL1050" s="43"/>
      <c r="AM1050" s="43"/>
      <c r="AN1050" s="43"/>
      <c r="AO1050" s="43"/>
      <c r="AP1050" s="43"/>
      <c r="AQ1050" s="43"/>
      <c r="AR1050" s="43"/>
      <c r="AS1050" s="43"/>
      <c r="AT1050" s="43"/>
      <c r="AU1050" s="43"/>
      <c r="AV1050" s="43"/>
      <c r="AW1050" s="43"/>
      <c r="AX1050" s="43"/>
      <c r="AY1050" s="43"/>
      <c r="AZ1050" s="43"/>
      <c r="BA1050" s="43"/>
      <c r="BB1050" s="43"/>
      <c r="BC1050" s="43"/>
      <c r="BD1050" s="43"/>
      <c r="BE1050" s="40"/>
      <c r="BF1050" s="41"/>
      <c r="BG1050" s="43"/>
      <c r="BH1050" s="43"/>
      <c r="BI1050" s="43"/>
      <c r="BJ1050" s="43"/>
    </row>
    <row r="1051">
      <c r="A1051" s="43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/>
      <c r="AJ1051" s="43"/>
      <c r="AK1051" s="43"/>
      <c r="AL1051" s="43"/>
      <c r="AM1051" s="43"/>
      <c r="AN1051" s="43"/>
      <c r="AO1051" s="43"/>
      <c r="AP1051" s="43"/>
      <c r="AQ1051" s="43"/>
      <c r="AR1051" s="43"/>
      <c r="AS1051" s="43"/>
      <c r="AT1051" s="43"/>
      <c r="AU1051" s="43"/>
      <c r="AV1051" s="43"/>
      <c r="AW1051" s="43"/>
      <c r="AX1051" s="43"/>
      <c r="AY1051" s="43"/>
      <c r="AZ1051" s="43"/>
      <c r="BA1051" s="43"/>
      <c r="BB1051" s="43"/>
      <c r="BC1051" s="43"/>
      <c r="BD1051" s="43"/>
      <c r="BE1051" s="40"/>
      <c r="BF1051" s="41"/>
      <c r="BG1051" s="43"/>
      <c r="BH1051" s="43"/>
      <c r="BI1051" s="43"/>
      <c r="BJ1051" s="43"/>
    </row>
    <row r="1052">
      <c r="A1052" s="43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/>
      <c r="AJ1052" s="43"/>
      <c r="AK1052" s="43"/>
      <c r="AL1052" s="43"/>
      <c r="AM1052" s="43"/>
      <c r="AN1052" s="43"/>
      <c r="AO1052" s="43"/>
      <c r="AP1052" s="43"/>
      <c r="AQ1052" s="43"/>
      <c r="AR1052" s="43"/>
      <c r="AS1052" s="43"/>
      <c r="AT1052" s="43"/>
      <c r="AU1052" s="43"/>
      <c r="AV1052" s="43"/>
      <c r="AW1052" s="43"/>
      <c r="AX1052" s="43"/>
      <c r="AY1052" s="43"/>
      <c r="AZ1052" s="43"/>
      <c r="BA1052" s="43"/>
      <c r="BB1052" s="43"/>
      <c r="BC1052" s="43"/>
      <c r="BD1052" s="43"/>
      <c r="BE1052" s="40"/>
      <c r="BF1052" s="41"/>
      <c r="BG1052" s="43"/>
      <c r="BH1052" s="43"/>
      <c r="BI1052" s="43"/>
      <c r="BJ1052" s="43"/>
    </row>
    <row r="1053">
      <c r="A1053" s="43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/>
      <c r="AJ1053" s="43"/>
      <c r="AK1053" s="43"/>
      <c r="AL1053" s="43"/>
      <c r="AM1053" s="43"/>
      <c r="AN1053" s="43"/>
      <c r="AO1053" s="43"/>
      <c r="AP1053" s="43"/>
      <c r="AQ1053" s="43"/>
      <c r="AR1053" s="43"/>
      <c r="AS1053" s="43"/>
      <c r="AT1053" s="43"/>
      <c r="AU1053" s="43"/>
      <c r="AV1053" s="43"/>
      <c r="AW1053" s="43"/>
      <c r="AX1053" s="43"/>
      <c r="AY1053" s="43"/>
      <c r="AZ1053" s="43"/>
      <c r="BA1053" s="43"/>
      <c r="BB1053" s="43"/>
      <c r="BC1053" s="43"/>
      <c r="BD1053" s="43"/>
      <c r="BE1053" s="40"/>
      <c r="BF1053" s="41"/>
      <c r="BG1053" s="43"/>
      <c r="BH1053" s="43"/>
      <c r="BI1053" s="43"/>
      <c r="BJ1053" s="43"/>
    </row>
    <row r="1054">
      <c r="A1054" s="43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/>
      <c r="AJ1054" s="43"/>
      <c r="AK1054" s="43"/>
      <c r="AL1054" s="43"/>
      <c r="AM1054" s="43"/>
      <c r="AN1054" s="43"/>
      <c r="AO1054" s="43"/>
      <c r="AP1054" s="43"/>
      <c r="AQ1054" s="43"/>
      <c r="AR1054" s="43"/>
      <c r="AS1054" s="43"/>
      <c r="AT1054" s="43"/>
      <c r="AU1054" s="43"/>
      <c r="AV1054" s="43"/>
      <c r="AW1054" s="43"/>
      <c r="AX1054" s="43"/>
      <c r="AY1054" s="43"/>
      <c r="AZ1054" s="43"/>
      <c r="BA1054" s="43"/>
      <c r="BB1054" s="43"/>
      <c r="BC1054" s="43"/>
      <c r="BD1054" s="43"/>
      <c r="BE1054" s="40"/>
      <c r="BF1054" s="41"/>
      <c r="BG1054" s="43"/>
      <c r="BH1054" s="43"/>
      <c r="BI1054" s="43"/>
      <c r="BJ1054" s="43"/>
    </row>
    <row r="1055">
      <c r="A1055" s="43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/>
      <c r="AJ1055" s="43"/>
      <c r="AK1055" s="43"/>
      <c r="AL1055" s="43"/>
      <c r="AM1055" s="43"/>
      <c r="AN1055" s="43"/>
      <c r="AO1055" s="43"/>
      <c r="AP1055" s="43"/>
      <c r="AQ1055" s="43"/>
      <c r="AR1055" s="43"/>
      <c r="AS1055" s="43"/>
      <c r="AT1055" s="43"/>
      <c r="AU1055" s="43"/>
      <c r="AV1055" s="43"/>
      <c r="AW1055" s="43"/>
      <c r="AX1055" s="43"/>
      <c r="AY1055" s="43"/>
      <c r="AZ1055" s="43"/>
      <c r="BA1055" s="43"/>
      <c r="BB1055" s="43"/>
      <c r="BC1055" s="43"/>
      <c r="BD1055" s="43"/>
      <c r="BE1055" s="40"/>
      <c r="BF1055" s="41"/>
      <c r="BG1055" s="43"/>
      <c r="BH1055" s="43"/>
      <c r="BI1055" s="43"/>
      <c r="BJ1055" s="43"/>
    </row>
    <row r="1056">
      <c r="A1056" s="43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/>
      <c r="AJ1056" s="43"/>
      <c r="AK1056" s="43"/>
      <c r="AL1056" s="43"/>
      <c r="AM1056" s="43"/>
      <c r="AN1056" s="43"/>
      <c r="AO1056" s="43"/>
      <c r="AP1056" s="43"/>
      <c r="AQ1056" s="43"/>
      <c r="AR1056" s="43"/>
      <c r="AS1056" s="43"/>
      <c r="AT1056" s="43"/>
      <c r="AU1056" s="43"/>
      <c r="AV1056" s="43"/>
      <c r="AW1056" s="43"/>
      <c r="AX1056" s="43"/>
      <c r="AY1056" s="43"/>
      <c r="AZ1056" s="43"/>
      <c r="BA1056" s="43"/>
      <c r="BB1056" s="43"/>
      <c r="BC1056" s="43"/>
      <c r="BD1056" s="43"/>
      <c r="BE1056" s="40"/>
      <c r="BF1056" s="41"/>
      <c r="BG1056" s="43"/>
      <c r="BH1056" s="43"/>
      <c r="BI1056" s="43"/>
      <c r="BJ1056" s="43"/>
    </row>
    <row r="1057">
      <c r="A1057" s="43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  <c r="AA1057" s="43"/>
      <c r="AB1057" s="43"/>
      <c r="AC1057" s="43"/>
      <c r="AD1057" s="43"/>
      <c r="AE1057" s="43"/>
      <c r="AF1057" s="43"/>
      <c r="AG1057" s="43"/>
      <c r="AH1057" s="43"/>
      <c r="AI1057" s="43"/>
      <c r="AJ1057" s="43"/>
      <c r="AK1057" s="43"/>
      <c r="AL1057" s="43"/>
      <c r="AM1057" s="43"/>
      <c r="AN1057" s="43"/>
      <c r="AO1057" s="43"/>
      <c r="AP1057" s="43"/>
      <c r="AQ1057" s="43"/>
      <c r="AR1057" s="43"/>
      <c r="AS1057" s="43"/>
      <c r="AT1057" s="43"/>
      <c r="AU1057" s="43"/>
      <c r="AV1057" s="43"/>
      <c r="AW1057" s="43"/>
      <c r="AX1057" s="43"/>
      <c r="AY1057" s="43"/>
      <c r="AZ1057" s="43"/>
      <c r="BA1057" s="43"/>
      <c r="BB1057" s="43"/>
      <c r="BC1057" s="43"/>
      <c r="BD1057" s="43"/>
      <c r="BE1057" s="40"/>
      <c r="BF1057" s="41"/>
      <c r="BG1057" s="43"/>
      <c r="BH1057" s="43"/>
      <c r="BI1057" s="43"/>
      <c r="BJ1057" s="43"/>
    </row>
    <row r="1058">
      <c r="A1058" s="43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  <c r="AA1058" s="43"/>
      <c r="AB1058" s="43"/>
      <c r="AC1058" s="43"/>
      <c r="AD1058" s="43"/>
      <c r="AE1058" s="43"/>
      <c r="AF1058" s="43"/>
      <c r="AG1058" s="43"/>
      <c r="AH1058" s="43"/>
      <c r="AI1058" s="43"/>
      <c r="AJ1058" s="43"/>
      <c r="AK1058" s="43"/>
      <c r="AL1058" s="43"/>
      <c r="AM1058" s="43"/>
      <c r="AN1058" s="43"/>
      <c r="AO1058" s="43"/>
      <c r="AP1058" s="43"/>
      <c r="AQ1058" s="43"/>
      <c r="AR1058" s="43"/>
      <c r="AS1058" s="43"/>
      <c r="AT1058" s="43"/>
      <c r="AU1058" s="43"/>
      <c r="AV1058" s="43"/>
      <c r="AW1058" s="43"/>
      <c r="AX1058" s="43"/>
      <c r="AY1058" s="43"/>
      <c r="AZ1058" s="43"/>
      <c r="BA1058" s="43"/>
      <c r="BB1058" s="43"/>
      <c r="BC1058" s="43"/>
      <c r="BD1058" s="43"/>
      <c r="BE1058" s="40"/>
      <c r="BF1058" s="41"/>
      <c r="BG1058" s="43"/>
      <c r="BH1058" s="43"/>
      <c r="BI1058" s="43"/>
      <c r="BJ1058" s="43"/>
    </row>
    <row r="1059">
      <c r="A1059" s="43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  <c r="AI1059" s="43"/>
      <c r="AJ1059" s="43"/>
      <c r="AK1059" s="43"/>
      <c r="AL1059" s="43"/>
      <c r="AM1059" s="43"/>
      <c r="AN1059" s="43"/>
      <c r="AO1059" s="43"/>
      <c r="AP1059" s="43"/>
      <c r="AQ1059" s="43"/>
      <c r="AR1059" s="43"/>
      <c r="AS1059" s="43"/>
      <c r="AT1059" s="43"/>
      <c r="AU1059" s="43"/>
      <c r="AV1059" s="43"/>
      <c r="AW1059" s="43"/>
      <c r="AX1059" s="43"/>
      <c r="AY1059" s="43"/>
      <c r="AZ1059" s="43"/>
      <c r="BA1059" s="43"/>
      <c r="BB1059" s="43"/>
      <c r="BC1059" s="43"/>
      <c r="BD1059" s="43"/>
      <c r="BE1059" s="40"/>
      <c r="BF1059" s="41"/>
      <c r="BG1059" s="43"/>
      <c r="BH1059" s="43"/>
      <c r="BI1059" s="43"/>
      <c r="BJ1059" s="43"/>
    </row>
    <row r="1060">
      <c r="A1060" s="43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  <c r="AA1060" s="43"/>
      <c r="AB1060" s="43"/>
      <c r="AC1060" s="43"/>
      <c r="AD1060" s="43"/>
      <c r="AE1060" s="43"/>
      <c r="AF1060" s="43"/>
      <c r="AG1060" s="43"/>
      <c r="AH1060" s="43"/>
      <c r="AI1060" s="43"/>
      <c r="AJ1060" s="43"/>
      <c r="AK1060" s="43"/>
      <c r="AL1060" s="43"/>
      <c r="AM1060" s="43"/>
      <c r="AN1060" s="43"/>
      <c r="AO1060" s="43"/>
      <c r="AP1060" s="43"/>
      <c r="AQ1060" s="43"/>
      <c r="AR1060" s="43"/>
      <c r="AS1060" s="43"/>
      <c r="AT1060" s="43"/>
      <c r="AU1060" s="43"/>
      <c r="AV1060" s="43"/>
      <c r="AW1060" s="43"/>
      <c r="AX1060" s="43"/>
      <c r="AY1060" s="43"/>
      <c r="AZ1060" s="43"/>
      <c r="BA1060" s="43"/>
      <c r="BB1060" s="43"/>
      <c r="BC1060" s="43"/>
      <c r="BD1060" s="43"/>
      <c r="BE1060" s="40"/>
      <c r="BF1060" s="41"/>
      <c r="BG1060" s="43"/>
      <c r="BH1060" s="43"/>
      <c r="BI1060" s="43"/>
      <c r="BJ1060" s="43"/>
    </row>
    <row r="1061">
      <c r="A1061" s="43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  <c r="AA1061" s="43"/>
      <c r="AB1061" s="43"/>
      <c r="AC1061" s="43"/>
      <c r="AD1061" s="43"/>
      <c r="AE1061" s="43"/>
      <c r="AF1061" s="43"/>
      <c r="AG1061" s="43"/>
      <c r="AH1061" s="43"/>
      <c r="AI1061" s="43"/>
      <c r="AJ1061" s="43"/>
      <c r="AK1061" s="43"/>
      <c r="AL1061" s="43"/>
      <c r="AM1061" s="43"/>
      <c r="AN1061" s="43"/>
      <c r="AO1061" s="43"/>
      <c r="AP1061" s="43"/>
      <c r="AQ1061" s="43"/>
      <c r="AR1061" s="43"/>
      <c r="AS1061" s="43"/>
      <c r="AT1061" s="43"/>
      <c r="AU1061" s="43"/>
      <c r="AV1061" s="43"/>
      <c r="AW1061" s="43"/>
      <c r="AX1061" s="43"/>
      <c r="AY1061" s="43"/>
      <c r="AZ1061" s="43"/>
      <c r="BA1061" s="43"/>
      <c r="BB1061" s="43"/>
      <c r="BC1061" s="43"/>
      <c r="BD1061" s="43"/>
      <c r="BE1061" s="40"/>
      <c r="BF1061" s="41"/>
      <c r="BG1061" s="43"/>
      <c r="BH1061" s="43"/>
      <c r="BI1061" s="43"/>
      <c r="BJ1061" s="43"/>
    </row>
    <row r="1062">
      <c r="A1062" s="43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  <c r="AA1062" s="43"/>
      <c r="AB1062" s="43"/>
      <c r="AC1062" s="43"/>
      <c r="AD1062" s="43"/>
      <c r="AE1062" s="43"/>
      <c r="AF1062" s="43"/>
      <c r="AG1062" s="43"/>
      <c r="AH1062" s="43"/>
      <c r="AI1062" s="43"/>
      <c r="AJ1062" s="43"/>
      <c r="AK1062" s="43"/>
      <c r="AL1062" s="43"/>
      <c r="AM1062" s="43"/>
      <c r="AN1062" s="43"/>
      <c r="AO1062" s="43"/>
      <c r="AP1062" s="43"/>
      <c r="AQ1062" s="43"/>
      <c r="AR1062" s="43"/>
      <c r="AS1062" s="43"/>
      <c r="AT1062" s="43"/>
      <c r="AU1062" s="43"/>
      <c r="AV1062" s="43"/>
      <c r="AW1062" s="43"/>
      <c r="AX1062" s="43"/>
      <c r="AY1062" s="43"/>
      <c r="AZ1062" s="43"/>
      <c r="BA1062" s="43"/>
      <c r="BB1062" s="43"/>
      <c r="BC1062" s="43"/>
      <c r="BD1062" s="43"/>
      <c r="BE1062" s="40"/>
      <c r="BF1062" s="41"/>
      <c r="BG1062" s="43"/>
      <c r="BH1062" s="43"/>
      <c r="BI1062" s="43"/>
      <c r="BJ1062" s="43"/>
    </row>
    <row r="1063">
      <c r="A1063" s="43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  <c r="AA1063" s="43"/>
      <c r="AB1063" s="43"/>
      <c r="AC1063" s="43"/>
      <c r="AD1063" s="43"/>
      <c r="AE1063" s="43"/>
      <c r="AF1063" s="43"/>
      <c r="AG1063" s="43"/>
      <c r="AH1063" s="43"/>
      <c r="AI1063" s="43"/>
      <c r="AJ1063" s="43"/>
      <c r="AK1063" s="43"/>
      <c r="AL1063" s="43"/>
      <c r="AM1063" s="43"/>
      <c r="AN1063" s="43"/>
      <c r="AO1063" s="43"/>
      <c r="AP1063" s="43"/>
      <c r="AQ1063" s="43"/>
      <c r="AR1063" s="43"/>
      <c r="AS1063" s="43"/>
      <c r="AT1063" s="43"/>
      <c r="AU1063" s="43"/>
      <c r="AV1063" s="43"/>
      <c r="AW1063" s="43"/>
      <c r="AX1063" s="43"/>
      <c r="AY1063" s="43"/>
      <c r="AZ1063" s="43"/>
      <c r="BA1063" s="43"/>
      <c r="BB1063" s="43"/>
      <c r="BC1063" s="43"/>
      <c r="BD1063" s="43"/>
      <c r="BE1063" s="40"/>
      <c r="BF1063" s="41"/>
      <c r="BG1063" s="43"/>
      <c r="BH1063" s="43"/>
      <c r="BI1063" s="43"/>
      <c r="BJ1063" s="43"/>
    </row>
    <row r="1064">
      <c r="A1064" s="43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  <c r="AA1064" s="43"/>
      <c r="AB1064" s="43"/>
      <c r="AC1064" s="43"/>
      <c r="AD1064" s="43"/>
      <c r="AE1064" s="43"/>
      <c r="AF1064" s="43"/>
      <c r="AG1064" s="43"/>
      <c r="AH1064" s="43"/>
      <c r="AI1064" s="43"/>
      <c r="AJ1064" s="43"/>
      <c r="AK1064" s="43"/>
      <c r="AL1064" s="43"/>
      <c r="AM1064" s="43"/>
      <c r="AN1064" s="43"/>
      <c r="AO1064" s="43"/>
      <c r="AP1064" s="43"/>
      <c r="AQ1064" s="43"/>
      <c r="AR1064" s="43"/>
      <c r="AS1064" s="43"/>
      <c r="AT1064" s="43"/>
      <c r="AU1064" s="43"/>
      <c r="AV1064" s="43"/>
      <c r="AW1064" s="43"/>
      <c r="AX1064" s="43"/>
      <c r="AY1064" s="43"/>
      <c r="AZ1064" s="43"/>
      <c r="BA1064" s="43"/>
      <c r="BB1064" s="43"/>
      <c r="BC1064" s="43"/>
      <c r="BD1064" s="43"/>
      <c r="BE1064" s="40"/>
      <c r="BF1064" s="41"/>
      <c r="BG1064" s="43"/>
      <c r="BH1064" s="43"/>
      <c r="BI1064" s="43"/>
      <c r="BJ1064" s="43"/>
    </row>
    <row r="1065">
      <c r="A1065" s="43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  <c r="AI1065" s="43"/>
      <c r="AJ1065" s="43"/>
      <c r="AK1065" s="43"/>
      <c r="AL1065" s="43"/>
      <c r="AM1065" s="43"/>
      <c r="AN1065" s="43"/>
      <c r="AO1065" s="43"/>
      <c r="AP1065" s="43"/>
      <c r="AQ1065" s="43"/>
      <c r="AR1065" s="43"/>
      <c r="AS1065" s="43"/>
      <c r="AT1065" s="43"/>
      <c r="AU1065" s="43"/>
      <c r="AV1065" s="43"/>
      <c r="AW1065" s="43"/>
      <c r="AX1065" s="43"/>
      <c r="AY1065" s="43"/>
      <c r="AZ1065" s="43"/>
      <c r="BA1065" s="43"/>
      <c r="BB1065" s="43"/>
      <c r="BC1065" s="43"/>
      <c r="BD1065" s="43"/>
      <c r="BE1065" s="40"/>
      <c r="BF1065" s="41"/>
      <c r="BG1065" s="43"/>
      <c r="BH1065" s="43"/>
      <c r="BI1065" s="43"/>
      <c r="BJ1065" s="43"/>
    </row>
    <row r="1066">
      <c r="A1066" s="43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  <c r="AA1066" s="43"/>
      <c r="AB1066" s="43"/>
      <c r="AC1066" s="43"/>
      <c r="AD1066" s="43"/>
      <c r="AE1066" s="43"/>
      <c r="AF1066" s="43"/>
      <c r="AG1066" s="43"/>
      <c r="AH1066" s="43"/>
      <c r="AI1066" s="43"/>
      <c r="AJ1066" s="43"/>
      <c r="AK1066" s="43"/>
      <c r="AL1066" s="43"/>
      <c r="AM1066" s="43"/>
      <c r="AN1066" s="43"/>
      <c r="AO1066" s="43"/>
      <c r="AP1066" s="43"/>
      <c r="AQ1066" s="43"/>
      <c r="AR1066" s="43"/>
      <c r="AS1066" s="43"/>
      <c r="AT1066" s="43"/>
      <c r="AU1066" s="43"/>
      <c r="AV1066" s="43"/>
      <c r="AW1066" s="43"/>
      <c r="AX1066" s="43"/>
      <c r="AY1066" s="43"/>
      <c r="AZ1066" s="43"/>
      <c r="BA1066" s="43"/>
      <c r="BB1066" s="43"/>
      <c r="BC1066" s="43"/>
      <c r="BD1066" s="43"/>
      <c r="BE1066" s="40"/>
      <c r="BF1066" s="41"/>
      <c r="BG1066" s="43"/>
      <c r="BH1066" s="43"/>
      <c r="BI1066" s="43"/>
      <c r="BJ1066" s="43"/>
    </row>
    <row r="1067">
      <c r="A1067" s="43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43"/>
      <c r="AA1067" s="43"/>
      <c r="AB1067" s="43"/>
      <c r="AC1067" s="43"/>
      <c r="AD1067" s="43"/>
      <c r="AE1067" s="43"/>
      <c r="AF1067" s="43"/>
      <c r="AG1067" s="43"/>
      <c r="AH1067" s="43"/>
      <c r="AI1067" s="43"/>
      <c r="AJ1067" s="43"/>
      <c r="AK1067" s="43"/>
      <c r="AL1067" s="43"/>
      <c r="AM1067" s="43"/>
      <c r="AN1067" s="43"/>
      <c r="AO1067" s="43"/>
      <c r="AP1067" s="43"/>
      <c r="AQ1067" s="43"/>
      <c r="AR1067" s="43"/>
      <c r="AS1067" s="43"/>
      <c r="AT1067" s="43"/>
      <c r="AU1067" s="43"/>
      <c r="AV1067" s="43"/>
      <c r="AW1067" s="43"/>
      <c r="AX1067" s="43"/>
      <c r="AY1067" s="43"/>
      <c r="AZ1067" s="43"/>
      <c r="BA1067" s="43"/>
      <c r="BB1067" s="43"/>
      <c r="BC1067" s="43"/>
      <c r="BD1067" s="43"/>
      <c r="BE1067" s="40"/>
      <c r="BF1067" s="41"/>
      <c r="BG1067" s="43"/>
      <c r="BH1067" s="43"/>
      <c r="BI1067" s="43"/>
      <c r="BJ1067" s="43"/>
    </row>
    <row r="1068">
      <c r="A1068" s="43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43"/>
      <c r="AA1068" s="43"/>
      <c r="AB1068" s="43"/>
      <c r="AC1068" s="43"/>
      <c r="AD1068" s="43"/>
      <c r="AE1068" s="43"/>
      <c r="AF1068" s="43"/>
      <c r="AG1068" s="43"/>
      <c r="AH1068" s="43"/>
      <c r="AI1068" s="43"/>
      <c r="AJ1068" s="43"/>
      <c r="AK1068" s="43"/>
      <c r="AL1068" s="43"/>
      <c r="AM1068" s="43"/>
      <c r="AN1068" s="43"/>
      <c r="AO1068" s="43"/>
      <c r="AP1068" s="43"/>
      <c r="AQ1068" s="43"/>
      <c r="AR1068" s="43"/>
      <c r="AS1068" s="43"/>
      <c r="AT1068" s="43"/>
      <c r="AU1068" s="43"/>
      <c r="AV1068" s="43"/>
      <c r="AW1068" s="43"/>
      <c r="AX1068" s="43"/>
      <c r="AY1068" s="43"/>
      <c r="AZ1068" s="43"/>
      <c r="BA1068" s="43"/>
      <c r="BB1068" s="43"/>
      <c r="BC1068" s="43"/>
      <c r="BD1068" s="43"/>
      <c r="BE1068" s="40"/>
      <c r="BF1068" s="41"/>
      <c r="BG1068" s="43"/>
      <c r="BH1068" s="43"/>
      <c r="BI1068" s="43"/>
      <c r="BJ1068" s="43"/>
    </row>
    <row r="1069">
      <c r="A1069" s="43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43"/>
      <c r="AA1069" s="43"/>
      <c r="AB1069" s="43"/>
      <c r="AC1069" s="43"/>
      <c r="AD1069" s="43"/>
      <c r="AE1069" s="43"/>
      <c r="AF1069" s="43"/>
      <c r="AG1069" s="43"/>
      <c r="AH1069" s="43"/>
      <c r="AI1069" s="43"/>
      <c r="AJ1069" s="43"/>
      <c r="AK1069" s="43"/>
      <c r="AL1069" s="43"/>
      <c r="AM1069" s="43"/>
      <c r="AN1069" s="43"/>
      <c r="AO1069" s="43"/>
      <c r="AP1069" s="43"/>
      <c r="AQ1069" s="43"/>
      <c r="AR1069" s="43"/>
      <c r="AS1069" s="43"/>
      <c r="AT1069" s="43"/>
      <c r="AU1069" s="43"/>
      <c r="AV1069" s="43"/>
      <c r="AW1069" s="43"/>
      <c r="AX1069" s="43"/>
      <c r="AY1069" s="43"/>
      <c r="AZ1069" s="43"/>
      <c r="BA1069" s="43"/>
      <c r="BB1069" s="43"/>
      <c r="BC1069" s="43"/>
      <c r="BD1069" s="43"/>
      <c r="BE1069" s="40"/>
      <c r="BF1069" s="41"/>
      <c r="BG1069" s="43"/>
      <c r="BH1069" s="43"/>
      <c r="BI1069" s="43"/>
      <c r="BJ1069" s="43"/>
    </row>
    <row r="1070">
      <c r="A1070" s="43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43"/>
      <c r="AA1070" s="43"/>
      <c r="AB1070" s="43"/>
      <c r="AC1070" s="43"/>
      <c r="AD1070" s="43"/>
      <c r="AE1070" s="43"/>
      <c r="AF1070" s="43"/>
      <c r="AG1070" s="43"/>
      <c r="AH1070" s="43"/>
      <c r="AI1070" s="43"/>
      <c r="AJ1070" s="43"/>
      <c r="AK1070" s="43"/>
      <c r="AL1070" s="43"/>
      <c r="AM1070" s="43"/>
      <c r="AN1070" s="43"/>
      <c r="AO1070" s="43"/>
      <c r="AP1070" s="43"/>
      <c r="AQ1070" s="43"/>
      <c r="AR1070" s="43"/>
      <c r="AS1070" s="43"/>
      <c r="AT1070" s="43"/>
      <c r="AU1070" s="43"/>
      <c r="AV1070" s="43"/>
      <c r="AW1070" s="43"/>
      <c r="AX1070" s="43"/>
      <c r="AY1070" s="43"/>
      <c r="AZ1070" s="43"/>
      <c r="BA1070" s="43"/>
      <c r="BB1070" s="43"/>
      <c r="BC1070" s="43"/>
      <c r="BD1070" s="43"/>
      <c r="BE1070" s="40"/>
      <c r="BF1070" s="41"/>
      <c r="BG1070" s="43"/>
      <c r="BH1070" s="43"/>
      <c r="BI1070" s="43"/>
      <c r="BJ1070" s="43"/>
    </row>
    <row r="1071">
      <c r="A1071" s="43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  <c r="AH1071" s="43"/>
      <c r="AI1071" s="43"/>
      <c r="AJ1071" s="43"/>
      <c r="AK1071" s="43"/>
      <c r="AL1071" s="43"/>
      <c r="AM1071" s="43"/>
      <c r="AN1071" s="43"/>
      <c r="AO1071" s="43"/>
      <c r="AP1071" s="43"/>
      <c r="AQ1071" s="43"/>
      <c r="AR1071" s="43"/>
      <c r="AS1071" s="43"/>
      <c r="AT1071" s="43"/>
      <c r="AU1071" s="43"/>
      <c r="AV1071" s="43"/>
      <c r="AW1071" s="43"/>
      <c r="AX1071" s="43"/>
      <c r="AY1071" s="43"/>
      <c r="AZ1071" s="43"/>
      <c r="BA1071" s="43"/>
      <c r="BB1071" s="43"/>
      <c r="BC1071" s="43"/>
      <c r="BD1071" s="43"/>
      <c r="BE1071" s="40"/>
      <c r="BF1071" s="41"/>
      <c r="BG1071" s="43"/>
      <c r="BH1071" s="43"/>
      <c r="BI1071" s="43"/>
      <c r="BJ1071" s="43"/>
    </row>
    <row r="1072">
      <c r="A1072" s="43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  <c r="AA1072" s="43"/>
      <c r="AB1072" s="43"/>
      <c r="AC1072" s="43"/>
      <c r="AD1072" s="43"/>
      <c r="AE1072" s="43"/>
      <c r="AF1072" s="43"/>
      <c r="AG1072" s="43"/>
      <c r="AH1072" s="43"/>
      <c r="AI1072" s="43"/>
      <c r="AJ1072" s="43"/>
      <c r="AK1072" s="43"/>
      <c r="AL1072" s="43"/>
      <c r="AM1072" s="43"/>
      <c r="AN1072" s="43"/>
      <c r="AO1072" s="43"/>
      <c r="AP1072" s="43"/>
      <c r="AQ1072" s="43"/>
      <c r="AR1072" s="43"/>
      <c r="AS1072" s="43"/>
      <c r="AT1072" s="43"/>
      <c r="AU1072" s="43"/>
      <c r="AV1072" s="43"/>
      <c r="AW1072" s="43"/>
      <c r="AX1072" s="43"/>
      <c r="AY1072" s="43"/>
      <c r="AZ1072" s="43"/>
      <c r="BA1072" s="43"/>
      <c r="BB1072" s="43"/>
      <c r="BC1072" s="43"/>
      <c r="BD1072" s="43"/>
      <c r="BE1072" s="40"/>
      <c r="BF1072" s="41"/>
      <c r="BG1072" s="43"/>
      <c r="BH1072" s="43"/>
      <c r="BI1072" s="43"/>
      <c r="BJ1072" s="43"/>
    </row>
    <row r="1073">
      <c r="A1073" s="43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  <c r="AA1073" s="43"/>
      <c r="AB1073" s="43"/>
      <c r="AC1073" s="43"/>
      <c r="AD1073" s="43"/>
      <c r="AE1073" s="43"/>
      <c r="AF1073" s="43"/>
      <c r="AG1073" s="43"/>
      <c r="AH1073" s="43"/>
      <c r="AI1073" s="43"/>
      <c r="AJ1073" s="43"/>
      <c r="AK1073" s="43"/>
      <c r="AL1073" s="43"/>
      <c r="AM1073" s="43"/>
      <c r="AN1073" s="43"/>
      <c r="AO1073" s="43"/>
      <c r="AP1073" s="43"/>
      <c r="AQ1073" s="43"/>
      <c r="AR1073" s="43"/>
      <c r="AS1073" s="43"/>
      <c r="AT1073" s="43"/>
      <c r="AU1073" s="43"/>
      <c r="AV1073" s="43"/>
      <c r="AW1073" s="43"/>
      <c r="AX1073" s="43"/>
      <c r="AY1073" s="43"/>
      <c r="AZ1073" s="43"/>
      <c r="BA1073" s="43"/>
      <c r="BB1073" s="43"/>
      <c r="BC1073" s="43"/>
      <c r="BD1073" s="43"/>
      <c r="BE1073" s="40"/>
      <c r="BF1073" s="41"/>
      <c r="BG1073" s="43"/>
      <c r="BH1073" s="43"/>
      <c r="BI1073" s="43"/>
      <c r="BJ1073" s="43"/>
    </row>
    <row r="1074">
      <c r="A1074" s="43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  <c r="AI1074" s="43"/>
      <c r="AJ1074" s="43"/>
      <c r="AK1074" s="43"/>
      <c r="AL1074" s="43"/>
      <c r="AM1074" s="43"/>
      <c r="AN1074" s="43"/>
      <c r="AO1074" s="43"/>
      <c r="AP1074" s="43"/>
      <c r="AQ1074" s="43"/>
      <c r="AR1074" s="43"/>
      <c r="AS1074" s="43"/>
      <c r="AT1074" s="43"/>
      <c r="AU1074" s="43"/>
      <c r="AV1074" s="43"/>
      <c r="AW1074" s="43"/>
      <c r="AX1074" s="43"/>
      <c r="AY1074" s="43"/>
      <c r="AZ1074" s="43"/>
      <c r="BA1074" s="43"/>
      <c r="BB1074" s="43"/>
      <c r="BC1074" s="43"/>
      <c r="BD1074" s="43"/>
      <c r="BE1074" s="40"/>
      <c r="BF1074" s="41"/>
      <c r="BG1074" s="43"/>
      <c r="BH1074" s="43"/>
      <c r="BI1074" s="43"/>
      <c r="BJ1074" s="43"/>
    </row>
    <row r="1075">
      <c r="A1075" s="43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  <c r="AI1075" s="43"/>
      <c r="AJ1075" s="43"/>
      <c r="AK1075" s="43"/>
      <c r="AL1075" s="43"/>
      <c r="AM1075" s="43"/>
      <c r="AN1075" s="43"/>
      <c r="AO1075" s="43"/>
      <c r="AP1075" s="43"/>
      <c r="AQ1075" s="43"/>
      <c r="AR1075" s="43"/>
      <c r="AS1075" s="43"/>
      <c r="AT1075" s="43"/>
      <c r="AU1075" s="43"/>
      <c r="AV1075" s="43"/>
      <c r="AW1075" s="43"/>
      <c r="AX1075" s="43"/>
      <c r="AY1075" s="43"/>
      <c r="AZ1075" s="43"/>
      <c r="BA1075" s="43"/>
      <c r="BB1075" s="43"/>
      <c r="BC1075" s="43"/>
      <c r="BD1075" s="43"/>
      <c r="BE1075" s="40"/>
      <c r="BF1075" s="41"/>
      <c r="BG1075" s="43"/>
      <c r="BH1075" s="43"/>
      <c r="BI1075" s="43"/>
      <c r="BJ1075" s="43"/>
    </row>
    <row r="1076">
      <c r="A1076" s="43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  <c r="AA1076" s="43"/>
      <c r="AB1076" s="43"/>
      <c r="AC1076" s="43"/>
      <c r="AD1076" s="43"/>
      <c r="AE1076" s="43"/>
      <c r="AF1076" s="43"/>
      <c r="AG1076" s="43"/>
      <c r="AH1076" s="43"/>
      <c r="AI1076" s="43"/>
      <c r="AJ1076" s="43"/>
      <c r="AK1076" s="43"/>
      <c r="AL1076" s="43"/>
      <c r="AM1076" s="43"/>
      <c r="AN1076" s="43"/>
      <c r="AO1076" s="43"/>
      <c r="AP1076" s="43"/>
      <c r="AQ1076" s="43"/>
      <c r="AR1076" s="43"/>
      <c r="AS1076" s="43"/>
      <c r="AT1076" s="43"/>
      <c r="AU1076" s="43"/>
      <c r="AV1076" s="43"/>
      <c r="AW1076" s="43"/>
      <c r="AX1076" s="43"/>
      <c r="AY1076" s="43"/>
      <c r="AZ1076" s="43"/>
      <c r="BA1076" s="43"/>
      <c r="BB1076" s="43"/>
      <c r="BC1076" s="43"/>
      <c r="BD1076" s="43"/>
      <c r="BE1076" s="40"/>
      <c r="BF1076" s="41"/>
      <c r="BG1076" s="43"/>
      <c r="BH1076" s="43"/>
      <c r="BI1076" s="43"/>
      <c r="BJ1076" s="43"/>
    </row>
    <row r="1077">
      <c r="A1077" s="43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  <c r="AA1077" s="43"/>
      <c r="AB1077" s="43"/>
      <c r="AC1077" s="43"/>
      <c r="AD1077" s="43"/>
      <c r="AE1077" s="43"/>
      <c r="AF1077" s="43"/>
      <c r="AG1077" s="43"/>
      <c r="AH1077" s="43"/>
      <c r="AI1077" s="43"/>
      <c r="AJ1077" s="43"/>
      <c r="AK1077" s="43"/>
      <c r="AL1077" s="43"/>
      <c r="AM1077" s="43"/>
      <c r="AN1077" s="43"/>
      <c r="AO1077" s="43"/>
      <c r="AP1077" s="43"/>
      <c r="AQ1077" s="43"/>
      <c r="AR1077" s="43"/>
      <c r="AS1077" s="43"/>
      <c r="AT1077" s="43"/>
      <c r="AU1077" s="43"/>
      <c r="AV1077" s="43"/>
      <c r="AW1077" s="43"/>
      <c r="AX1077" s="43"/>
      <c r="AY1077" s="43"/>
      <c r="AZ1077" s="43"/>
      <c r="BA1077" s="43"/>
      <c r="BB1077" s="43"/>
      <c r="BC1077" s="43"/>
      <c r="BD1077" s="43"/>
      <c r="BE1077" s="40"/>
      <c r="BF1077" s="41"/>
      <c r="BG1077" s="43"/>
      <c r="BH1077" s="43"/>
      <c r="BI1077" s="43"/>
      <c r="BJ1077" s="43"/>
    </row>
    <row r="1078">
      <c r="A1078" s="43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  <c r="AA1078" s="43"/>
      <c r="AB1078" s="43"/>
      <c r="AC1078" s="43"/>
      <c r="AD1078" s="43"/>
      <c r="AE1078" s="43"/>
      <c r="AF1078" s="43"/>
      <c r="AG1078" s="43"/>
      <c r="AH1078" s="43"/>
      <c r="AI1078" s="43"/>
      <c r="AJ1078" s="43"/>
      <c r="AK1078" s="43"/>
      <c r="AL1078" s="43"/>
      <c r="AM1078" s="43"/>
      <c r="AN1078" s="43"/>
      <c r="AO1078" s="43"/>
      <c r="AP1078" s="43"/>
      <c r="AQ1078" s="43"/>
      <c r="AR1078" s="43"/>
      <c r="AS1078" s="43"/>
      <c r="AT1078" s="43"/>
      <c r="AU1078" s="43"/>
      <c r="AV1078" s="43"/>
      <c r="AW1078" s="43"/>
      <c r="AX1078" s="43"/>
      <c r="AY1078" s="43"/>
      <c r="AZ1078" s="43"/>
      <c r="BA1078" s="43"/>
      <c r="BB1078" s="43"/>
      <c r="BC1078" s="43"/>
      <c r="BD1078" s="43"/>
      <c r="BE1078" s="40"/>
      <c r="BF1078" s="41"/>
      <c r="BG1078" s="43"/>
      <c r="BH1078" s="43"/>
      <c r="BI1078" s="43"/>
      <c r="BJ1078" s="43"/>
    </row>
    <row r="1079">
      <c r="A1079" s="43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  <c r="AA1079" s="43"/>
      <c r="AB1079" s="43"/>
      <c r="AC1079" s="43"/>
      <c r="AD1079" s="43"/>
      <c r="AE1079" s="43"/>
      <c r="AF1079" s="43"/>
      <c r="AG1079" s="43"/>
      <c r="AH1079" s="43"/>
      <c r="AI1079" s="43"/>
      <c r="AJ1079" s="43"/>
      <c r="AK1079" s="43"/>
      <c r="AL1079" s="43"/>
      <c r="AM1079" s="43"/>
      <c r="AN1079" s="43"/>
      <c r="AO1079" s="43"/>
      <c r="AP1079" s="43"/>
      <c r="AQ1079" s="43"/>
      <c r="AR1079" s="43"/>
      <c r="AS1079" s="43"/>
      <c r="AT1079" s="43"/>
      <c r="AU1079" s="43"/>
      <c r="AV1079" s="43"/>
      <c r="AW1079" s="43"/>
      <c r="AX1079" s="43"/>
      <c r="AY1079" s="43"/>
      <c r="AZ1079" s="43"/>
      <c r="BA1079" s="43"/>
      <c r="BB1079" s="43"/>
      <c r="BC1079" s="43"/>
      <c r="BD1079" s="43"/>
      <c r="BE1079" s="40"/>
      <c r="BF1079" s="41"/>
      <c r="BG1079" s="43"/>
      <c r="BH1079" s="43"/>
      <c r="BI1079" s="43"/>
      <c r="BJ1079" s="43"/>
    </row>
    <row r="1080">
      <c r="A1080" s="43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  <c r="AA1080" s="43"/>
      <c r="AB1080" s="43"/>
      <c r="AC1080" s="43"/>
      <c r="AD1080" s="43"/>
      <c r="AE1080" s="43"/>
      <c r="AF1080" s="43"/>
      <c r="AG1080" s="43"/>
      <c r="AH1080" s="43"/>
      <c r="AI1080" s="43"/>
      <c r="AJ1080" s="43"/>
      <c r="AK1080" s="43"/>
      <c r="AL1080" s="43"/>
      <c r="AM1080" s="43"/>
      <c r="AN1080" s="43"/>
      <c r="AO1080" s="43"/>
      <c r="AP1080" s="43"/>
      <c r="AQ1080" s="43"/>
      <c r="AR1080" s="43"/>
      <c r="AS1080" s="43"/>
      <c r="AT1080" s="43"/>
      <c r="AU1080" s="43"/>
      <c r="AV1080" s="43"/>
      <c r="AW1080" s="43"/>
      <c r="AX1080" s="43"/>
      <c r="AY1080" s="43"/>
      <c r="AZ1080" s="43"/>
      <c r="BA1080" s="43"/>
      <c r="BB1080" s="43"/>
      <c r="BC1080" s="43"/>
      <c r="BD1080" s="43"/>
      <c r="BE1080" s="40"/>
      <c r="BF1080" s="41"/>
      <c r="BG1080" s="43"/>
      <c r="BH1080" s="43"/>
      <c r="BI1080" s="43"/>
      <c r="BJ1080" s="43"/>
    </row>
    <row r="1081">
      <c r="A1081" s="43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  <c r="AA1081" s="43"/>
      <c r="AB1081" s="43"/>
      <c r="AC1081" s="43"/>
      <c r="AD1081" s="43"/>
      <c r="AE1081" s="43"/>
      <c r="AF1081" s="43"/>
      <c r="AG1081" s="43"/>
      <c r="AH1081" s="43"/>
      <c r="AI1081" s="43"/>
      <c r="AJ1081" s="43"/>
      <c r="AK1081" s="43"/>
      <c r="AL1081" s="43"/>
      <c r="AM1081" s="43"/>
      <c r="AN1081" s="43"/>
      <c r="AO1081" s="43"/>
      <c r="AP1081" s="43"/>
      <c r="AQ1081" s="43"/>
      <c r="AR1081" s="43"/>
      <c r="AS1081" s="43"/>
      <c r="AT1081" s="43"/>
      <c r="AU1081" s="43"/>
      <c r="AV1081" s="43"/>
      <c r="AW1081" s="43"/>
      <c r="AX1081" s="43"/>
      <c r="AY1081" s="43"/>
      <c r="AZ1081" s="43"/>
      <c r="BA1081" s="43"/>
      <c r="BB1081" s="43"/>
      <c r="BC1081" s="43"/>
      <c r="BD1081" s="43"/>
      <c r="BE1081" s="40"/>
      <c r="BF1081" s="41"/>
      <c r="BG1081" s="43"/>
      <c r="BH1081" s="43"/>
      <c r="BI1081" s="43"/>
      <c r="BJ1081" s="43"/>
    </row>
    <row r="1082">
      <c r="A1082" s="43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  <c r="AA1082" s="43"/>
      <c r="AB1082" s="43"/>
      <c r="AC1082" s="43"/>
      <c r="AD1082" s="43"/>
      <c r="AE1082" s="43"/>
      <c r="AF1082" s="43"/>
      <c r="AG1082" s="43"/>
      <c r="AH1082" s="43"/>
      <c r="AI1082" s="43"/>
      <c r="AJ1082" s="43"/>
      <c r="AK1082" s="43"/>
      <c r="AL1082" s="43"/>
      <c r="AM1082" s="43"/>
      <c r="AN1082" s="43"/>
      <c r="AO1082" s="43"/>
      <c r="AP1082" s="43"/>
      <c r="AQ1082" s="43"/>
      <c r="AR1082" s="43"/>
      <c r="AS1082" s="43"/>
      <c r="AT1082" s="43"/>
      <c r="AU1082" s="43"/>
      <c r="AV1082" s="43"/>
      <c r="AW1082" s="43"/>
      <c r="AX1082" s="43"/>
      <c r="AY1082" s="43"/>
      <c r="AZ1082" s="43"/>
      <c r="BA1082" s="43"/>
      <c r="BB1082" s="43"/>
      <c r="BC1082" s="43"/>
      <c r="BD1082" s="43"/>
      <c r="BE1082" s="40"/>
      <c r="BF1082" s="41"/>
      <c r="BG1082" s="43"/>
      <c r="BH1082" s="43"/>
      <c r="BI1082" s="43"/>
      <c r="BJ1082" s="43"/>
    </row>
    <row r="1083">
      <c r="A1083" s="43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  <c r="AA1083" s="43"/>
      <c r="AB1083" s="43"/>
      <c r="AC1083" s="43"/>
      <c r="AD1083" s="43"/>
      <c r="AE1083" s="43"/>
      <c r="AF1083" s="43"/>
      <c r="AG1083" s="43"/>
      <c r="AH1083" s="43"/>
      <c r="AI1083" s="43"/>
      <c r="AJ1083" s="43"/>
      <c r="AK1083" s="43"/>
      <c r="AL1083" s="43"/>
      <c r="AM1083" s="43"/>
      <c r="AN1083" s="43"/>
      <c r="AO1083" s="43"/>
      <c r="AP1083" s="43"/>
      <c r="AQ1083" s="43"/>
      <c r="AR1083" s="43"/>
      <c r="AS1083" s="43"/>
      <c r="AT1083" s="43"/>
      <c r="AU1083" s="43"/>
      <c r="AV1083" s="43"/>
      <c r="AW1083" s="43"/>
      <c r="AX1083" s="43"/>
      <c r="AY1083" s="43"/>
      <c r="AZ1083" s="43"/>
      <c r="BA1083" s="43"/>
      <c r="BB1083" s="43"/>
      <c r="BC1083" s="43"/>
      <c r="BD1083" s="43"/>
      <c r="BE1083" s="40"/>
      <c r="BF1083" s="41"/>
      <c r="BG1083" s="43"/>
      <c r="BH1083" s="43"/>
      <c r="BI1083" s="43"/>
      <c r="BJ1083" s="43"/>
    </row>
    <row r="1084">
      <c r="A1084" s="43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  <c r="AI1084" s="43"/>
      <c r="AJ1084" s="43"/>
      <c r="AK1084" s="43"/>
      <c r="AL1084" s="43"/>
      <c r="AM1084" s="43"/>
      <c r="AN1084" s="43"/>
      <c r="AO1084" s="43"/>
      <c r="AP1084" s="43"/>
      <c r="AQ1084" s="43"/>
      <c r="AR1084" s="43"/>
      <c r="AS1084" s="43"/>
      <c r="AT1084" s="43"/>
      <c r="AU1084" s="43"/>
      <c r="AV1084" s="43"/>
      <c r="AW1084" s="43"/>
      <c r="AX1084" s="43"/>
      <c r="AY1084" s="43"/>
      <c r="AZ1084" s="43"/>
      <c r="BA1084" s="43"/>
      <c r="BB1084" s="43"/>
      <c r="BC1084" s="43"/>
      <c r="BD1084" s="43"/>
      <c r="BE1084" s="40"/>
      <c r="BF1084" s="41"/>
      <c r="BG1084" s="43"/>
      <c r="BH1084" s="43"/>
      <c r="BI1084" s="43"/>
      <c r="BJ1084" s="43"/>
    </row>
    <row r="1085">
      <c r="A1085" s="43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  <c r="AA1085" s="43"/>
      <c r="AB1085" s="43"/>
      <c r="AC1085" s="43"/>
      <c r="AD1085" s="43"/>
      <c r="AE1085" s="43"/>
      <c r="AF1085" s="43"/>
      <c r="AG1085" s="43"/>
      <c r="AH1085" s="43"/>
      <c r="AI1085" s="43"/>
      <c r="AJ1085" s="43"/>
      <c r="AK1085" s="43"/>
      <c r="AL1085" s="43"/>
      <c r="AM1085" s="43"/>
      <c r="AN1085" s="43"/>
      <c r="AO1085" s="43"/>
      <c r="AP1085" s="43"/>
      <c r="AQ1085" s="43"/>
      <c r="AR1085" s="43"/>
      <c r="AS1085" s="43"/>
      <c r="AT1085" s="43"/>
      <c r="AU1085" s="43"/>
      <c r="AV1085" s="43"/>
      <c r="AW1085" s="43"/>
      <c r="AX1085" s="43"/>
      <c r="AY1085" s="43"/>
      <c r="AZ1085" s="43"/>
      <c r="BA1085" s="43"/>
      <c r="BB1085" s="43"/>
      <c r="BC1085" s="43"/>
      <c r="BD1085" s="43"/>
      <c r="BE1085" s="40"/>
      <c r="BF1085" s="41"/>
      <c r="BG1085" s="43"/>
      <c r="BH1085" s="43"/>
      <c r="BI1085" s="43"/>
      <c r="BJ1085" s="43"/>
    </row>
    <row r="1086">
      <c r="A1086" s="43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  <c r="AI1086" s="43"/>
      <c r="AJ1086" s="43"/>
      <c r="AK1086" s="43"/>
      <c r="AL1086" s="43"/>
      <c r="AM1086" s="43"/>
      <c r="AN1086" s="43"/>
      <c r="AO1086" s="43"/>
      <c r="AP1086" s="43"/>
      <c r="AQ1086" s="43"/>
      <c r="AR1086" s="43"/>
      <c r="AS1086" s="43"/>
      <c r="AT1086" s="43"/>
      <c r="AU1086" s="43"/>
      <c r="AV1086" s="43"/>
      <c r="AW1086" s="43"/>
      <c r="AX1086" s="43"/>
      <c r="AY1086" s="43"/>
      <c r="AZ1086" s="43"/>
      <c r="BA1086" s="43"/>
      <c r="BB1086" s="43"/>
      <c r="BC1086" s="43"/>
      <c r="BD1086" s="43"/>
      <c r="BE1086" s="40"/>
      <c r="BF1086" s="41"/>
      <c r="BG1086" s="43"/>
      <c r="BH1086" s="43"/>
      <c r="BI1086" s="43"/>
      <c r="BJ1086" s="43"/>
    </row>
    <row r="1087">
      <c r="A1087" s="43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43"/>
      <c r="AA1087" s="43"/>
      <c r="AB1087" s="43"/>
      <c r="AC1087" s="43"/>
      <c r="AD1087" s="43"/>
      <c r="AE1087" s="43"/>
      <c r="AF1087" s="43"/>
      <c r="AG1087" s="43"/>
      <c r="AH1087" s="43"/>
      <c r="AI1087" s="43"/>
      <c r="AJ1087" s="43"/>
      <c r="AK1087" s="43"/>
      <c r="AL1087" s="43"/>
      <c r="AM1087" s="43"/>
      <c r="AN1087" s="43"/>
      <c r="AO1087" s="43"/>
      <c r="AP1087" s="43"/>
      <c r="AQ1087" s="43"/>
      <c r="AR1087" s="43"/>
      <c r="AS1087" s="43"/>
      <c r="AT1087" s="43"/>
      <c r="AU1087" s="43"/>
      <c r="AV1087" s="43"/>
      <c r="AW1087" s="43"/>
      <c r="AX1087" s="43"/>
      <c r="AY1087" s="43"/>
      <c r="AZ1087" s="43"/>
      <c r="BA1087" s="43"/>
      <c r="BB1087" s="43"/>
      <c r="BC1087" s="43"/>
      <c r="BD1087" s="43"/>
      <c r="BE1087" s="40"/>
      <c r="BF1087" s="41"/>
      <c r="BG1087" s="43"/>
      <c r="BH1087" s="43"/>
      <c r="BI1087" s="43"/>
      <c r="BJ1087" s="43"/>
    </row>
    <row r="1088">
      <c r="A1088" s="43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43"/>
      <c r="AA1088" s="43"/>
      <c r="AB1088" s="43"/>
      <c r="AC1088" s="43"/>
      <c r="AD1088" s="43"/>
      <c r="AE1088" s="43"/>
      <c r="AF1088" s="43"/>
      <c r="AG1088" s="43"/>
      <c r="AH1088" s="43"/>
      <c r="AI1088" s="43"/>
      <c r="AJ1088" s="43"/>
      <c r="AK1088" s="43"/>
      <c r="AL1088" s="43"/>
      <c r="AM1088" s="43"/>
      <c r="AN1088" s="43"/>
      <c r="AO1088" s="43"/>
      <c r="AP1088" s="43"/>
      <c r="AQ1088" s="43"/>
      <c r="AR1088" s="43"/>
      <c r="AS1088" s="43"/>
      <c r="AT1088" s="43"/>
      <c r="AU1088" s="43"/>
      <c r="AV1088" s="43"/>
      <c r="AW1088" s="43"/>
      <c r="AX1088" s="43"/>
      <c r="AY1088" s="43"/>
      <c r="AZ1088" s="43"/>
      <c r="BA1088" s="43"/>
      <c r="BB1088" s="43"/>
      <c r="BC1088" s="43"/>
      <c r="BD1088" s="43"/>
      <c r="BE1088" s="40"/>
      <c r="BF1088" s="41"/>
      <c r="BG1088" s="43"/>
      <c r="BH1088" s="43"/>
      <c r="BI1088" s="43"/>
      <c r="BJ1088" s="43"/>
    </row>
    <row r="1089">
      <c r="A1089" s="43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43"/>
      <c r="AA1089" s="43"/>
      <c r="AB1089" s="43"/>
      <c r="AC1089" s="43"/>
      <c r="AD1089" s="43"/>
      <c r="AE1089" s="43"/>
      <c r="AF1089" s="43"/>
      <c r="AG1089" s="43"/>
      <c r="AH1089" s="43"/>
      <c r="AI1089" s="43"/>
      <c r="AJ1089" s="43"/>
      <c r="AK1089" s="43"/>
      <c r="AL1089" s="43"/>
      <c r="AM1089" s="43"/>
      <c r="AN1089" s="43"/>
      <c r="AO1089" s="43"/>
      <c r="AP1089" s="43"/>
      <c r="AQ1089" s="43"/>
      <c r="AR1089" s="43"/>
      <c r="AS1089" s="43"/>
      <c r="AT1089" s="43"/>
      <c r="AU1089" s="43"/>
      <c r="AV1089" s="43"/>
      <c r="AW1089" s="43"/>
      <c r="AX1089" s="43"/>
      <c r="AY1089" s="43"/>
      <c r="AZ1089" s="43"/>
      <c r="BA1089" s="43"/>
      <c r="BB1089" s="43"/>
      <c r="BC1089" s="43"/>
      <c r="BD1089" s="43"/>
      <c r="BE1089" s="40"/>
      <c r="BF1089" s="41"/>
      <c r="BG1089" s="43"/>
      <c r="BH1089" s="43"/>
      <c r="BI1089" s="43"/>
      <c r="BJ1089" s="43"/>
    </row>
    <row r="1090">
      <c r="A1090" s="43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  <c r="AA1090" s="43"/>
      <c r="AB1090" s="43"/>
      <c r="AC1090" s="43"/>
      <c r="AD1090" s="43"/>
      <c r="AE1090" s="43"/>
      <c r="AF1090" s="43"/>
      <c r="AG1090" s="43"/>
      <c r="AH1090" s="43"/>
      <c r="AI1090" s="43"/>
      <c r="AJ1090" s="43"/>
      <c r="AK1090" s="43"/>
      <c r="AL1090" s="43"/>
      <c r="AM1090" s="43"/>
      <c r="AN1090" s="43"/>
      <c r="AO1090" s="43"/>
      <c r="AP1090" s="43"/>
      <c r="AQ1090" s="43"/>
      <c r="AR1090" s="43"/>
      <c r="AS1090" s="43"/>
      <c r="AT1090" s="43"/>
      <c r="AU1090" s="43"/>
      <c r="AV1090" s="43"/>
      <c r="AW1090" s="43"/>
      <c r="AX1090" s="43"/>
      <c r="AY1090" s="43"/>
      <c r="AZ1090" s="43"/>
      <c r="BA1090" s="43"/>
      <c r="BB1090" s="43"/>
      <c r="BC1090" s="43"/>
      <c r="BD1090" s="43"/>
      <c r="BE1090" s="40"/>
      <c r="BF1090" s="41"/>
      <c r="BG1090" s="43"/>
      <c r="BH1090" s="43"/>
      <c r="BI1090" s="43"/>
      <c r="BJ1090" s="43"/>
    </row>
    <row r="1091">
      <c r="A1091" s="43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3"/>
      <c r="AC1091" s="43"/>
      <c r="AD1091" s="43"/>
      <c r="AE1091" s="43"/>
      <c r="AF1091" s="43"/>
      <c r="AG1091" s="43"/>
      <c r="AH1091" s="43"/>
      <c r="AI1091" s="43"/>
      <c r="AJ1091" s="43"/>
      <c r="AK1091" s="43"/>
      <c r="AL1091" s="43"/>
      <c r="AM1091" s="43"/>
      <c r="AN1091" s="43"/>
      <c r="AO1091" s="43"/>
      <c r="AP1091" s="43"/>
      <c r="AQ1091" s="43"/>
      <c r="AR1091" s="43"/>
      <c r="AS1091" s="43"/>
      <c r="AT1091" s="43"/>
      <c r="AU1091" s="43"/>
      <c r="AV1091" s="43"/>
      <c r="AW1091" s="43"/>
      <c r="AX1091" s="43"/>
      <c r="AY1091" s="43"/>
      <c r="AZ1091" s="43"/>
      <c r="BA1091" s="43"/>
      <c r="BB1091" s="43"/>
      <c r="BC1091" s="43"/>
      <c r="BD1091" s="43"/>
      <c r="BE1091" s="40"/>
      <c r="BF1091" s="41"/>
      <c r="BG1091" s="43"/>
      <c r="BH1091" s="43"/>
      <c r="BI1091" s="43"/>
      <c r="BJ1091" s="43"/>
    </row>
    <row r="1092">
      <c r="A1092" s="43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  <c r="AA1092" s="43"/>
      <c r="AB1092" s="43"/>
      <c r="AC1092" s="43"/>
      <c r="AD1092" s="43"/>
      <c r="AE1092" s="43"/>
      <c r="AF1092" s="43"/>
      <c r="AG1092" s="43"/>
      <c r="AH1092" s="43"/>
      <c r="AI1092" s="43"/>
      <c r="AJ1092" s="43"/>
      <c r="AK1092" s="43"/>
      <c r="AL1092" s="43"/>
      <c r="AM1092" s="43"/>
      <c r="AN1092" s="43"/>
      <c r="AO1092" s="43"/>
      <c r="AP1092" s="43"/>
      <c r="AQ1092" s="43"/>
      <c r="AR1092" s="43"/>
      <c r="AS1092" s="43"/>
      <c r="AT1092" s="43"/>
      <c r="AU1092" s="43"/>
      <c r="AV1092" s="43"/>
      <c r="AW1092" s="43"/>
      <c r="AX1092" s="43"/>
      <c r="AY1092" s="43"/>
      <c r="AZ1092" s="43"/>
      <c r="BA1092" s="43"/>
      <c r="BB1092" s="43"/>
      <c r="BC1092" s="43"/>
      <c r="BD1092" s="43"/>
      <c r="BE1092" s="40"/>
      <c r="BF1092" s="41"/>
      <c r="BG1092" s="43"/>
      <c r="BH1092" s="43"/>
      <c r="BI1092" s="43"/>
      <c r="BJ1092" s="43"/>
    </row>
    <row r="1093">
      <c r="A1093" s="43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  <c r="AA1093" s="43"/>
      <c r="AB1093" s="43"/>
      <c r="AC1093" s="43"/>
      <c r="AD1093" s="43"/>
      <c r="AE1093" s="43"/>
      <c r="AF1093" s="43"/>
      <c r="AG1093" s="43"/>
      <c r="AH1093" s="43"/>
      <c r="AI1093" s="43"/>
      <c r="AJ1093" s="43"/>
      <c r="AK1093" s="43"/>
      <c r="AL1093" s="43"/>
      <c r="AM1093" s="43"/>
      <c r="AN1093" s="43"/>
      <c r="AO1093" s="43"/>
      <c r="AP1093" s="43"/>
      <c r="AQ1093" s="43"/>
      <c r="AR1093" s="43"/>
      <c r="AS1093" s="43"/>
      <c r="AT1093" s="43"/>
      <c r="AU1093" s="43"/>
      <c r="AV1093" s="43"/>
      <c r="AW1093" s="43"/>
      <c r="AX1093" s="43"/>
      <c r="AY1093" s="43"/>
      <c r="AZ1093" s="43"/>
      <c r="BA1093" s="43"/>
      <c r="BB1093" s="43"/>
      <c r="BC1093" s="43"/>
      <c r="BD1093" s="43"/>
      <c r="BE1093" s="40"/>
      <c r="BF1093" s="41"/>
      <c r="BG1093" s="43"/>
      <c r="BH1093" s="43"/>
      <c r="BI1093" s="43"/>
      <c r="BJ1093" s="43"/>
    </row>
    <row r="1094">
      <c r="A1094" s="43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3"/>
      <c r="Y1094" s="43"/>
      <c r="Z1094" s="43"/>
      <c r="AA1094" s="43"/>
      <c r="AB1094" s="43"/>
      <c r="AC1094" s="43"/>
      <c r="AD1094" s="43"/>
      <c r="AE1094" s="43"/>
      <c r="AF1094" s="43"/>
      <c r="AG1094" s="43"/>
      <c r="AH1094" s="43"/>
      <c r="AI1094" s="43"/>
      <c r="AJ1094" s="43"/>
      <c r="AK1094" s="43"/>
      <c r="AL1094" s="43"/>
      <c r="AM1094" s="43"/>
      <c r="AN1094" s="43"/>
      <c r="AO1094" s="43"/>
      <c r="AP1094" s="43"/>
      <c r="AQ1094" s="43"/>
      <c r="AR1094" s="43"/>
      <c r="AS1094" s="43"/>
      <c r="AT1094" s="43"/>
      <c r="AU1094" s="43"/>
      <c r="AV1094" s="43"/>
      <c r="AW1094" s="43"/>
      <c r="AX1094" s="43"/>
      <c r="AY1094" s="43"/>
      <c r="AZ1094" s="43"/>
      <c r="BA1094" s="43"/>
      <c r="BB1094" s="43"/>
      <c r="BC1094" s="43"/>
      <c r="BD1094" s="43"/>
      <c r="BE1094" s="40"/>
      <c r="BF1094" s="41"/>
      <c r="BG1094" s="43"/>
      <c r="BH1094" s="43"/>
      <c r="BI1094" s="43"/>
      <c r="BJ1094" s="43"/>
    </row>
    <row r="1095">
      <c r="A1095" s="43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3"/>
      <c r="Y1095" s="43"/>
      <c r="Z1095" s="43"/>
      <c r="AA1095" s="43"/>
      <c r="AB1095" s="43"/>
      <c r="AC1095" s="43"/>
      <c r="AD1095" s="43"/>
      <c r="AE1095" s="43"/>
      <c r="AF1095" s="43"/>
      <c r="AG1095" s="43"/>
      <c r="AH1095" s="43"/>
      <c r="AI1095" s="43"/>
      <c r="AJ1095" s="43"/>
      <c r="AK1095" s="43"/>
      <c r="AL1095" s="43"/>
      <c r="AM1095" s="43"/>
      <c r="AN1095" s="43"/>
      <c r="AO1095" s="43"/>
      <c r="AP1095" s="43"/>
      <c r="AQ1095" s="43"/>
      <c r="AR1095" s="43"/>
      <c r="AS1095" s="43"/>
      <c r="AT1095" s="43"/>
      <c r="AU1095" s="43"/>
      <c r="AV1095" s="43"/>
      <c r="AW1095" s="43"/>
      <c r="AX1095" s="43"/>
      <c r="AY1095" s="43"/>
      <c r="AZ1095" s="43"/>
      <c r="BA1095" s="43"/>
      <c r="BB1095" s="43"/>
      <c r="BC1095" s="43"/>
      <c r="BD1095" s="43"/>
      <c r="BE1095" s="40"/>
      <c r="BF1095" s="41"/>
      <c r="BG1095" s="43"/>
      <c r="BH1095" s="43"/>
      <c r="BI1095" s="43"/>
      <c r="BJ1095" s="43"/>
    </row>
    <row r="1096">
      <c r="A1096" s="43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3"/>
      <c r="Y1096" s="43"/>
      <c r="Z1096" s="43"/>
      <c r="AA1096" s="43"/>
      <c r="AB1096" s="43"/>
      <c r="AC1096" s="43"/>
      <c r="AD1096" s="43"/>
      <c r="AE1096" s="43"/>
      <c r="AF1096" s="43"/>
      <c r="AG1096" s="43"/>
      <c r="AH1096" s="43"/>
      <c r="AI1096" s="43"/>
      <c r="AJ1096" s="43"/>
      <c r="AK1096" s="43"/>
      <c r="AL1096" s="43"/>
      <c r="AM1096" s="43"/>
      <c r="AN1096" s="43"/>
      <c r="AO1096" s="43"/>
      <c r="AP1096" s="43"/>
      <c r="AQ1096" s="43"/>
      <c r="AR1096" s="43"/>
      <c r="AS1096" s="43"/>
      <c r="AT1096" s="43"/>
      <c r="AU1096" s="43"/>
      <c r="AV1096" s="43"/>
      <c r="AW1096" s="43"/>
      <c r="AX1096" s="43"/>
      <c r="AY1096" s="43"/>
      <c r="AZ1096" s="43"/>
      <c r="BA1096" s="43"/>
      <c r="BB1096" s="43"/>
      <c r="BC1096" s="43"/>
      <c r="BD1096" s="43"/>
      <c r="BE1096" s="40"/>
      <c r="BF1096" s="41"/>
      <c r="BG1096" s="43"/>
      <c r="BH1096" s="43"/>
      <c r="BI1096" s="43"/>
      <c r="BJ1096" s="43"/>
    </row>
    <row r="1097">
      <c r="A1097" s="43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  <c r="AA1097" s="43"/>
      <c r="AB1097" s="43"/>
      <c r="AC1097" s="43"/>
      <c r="AD1097" s="43"/>
      <c r="AE1097" s="43"/>
      <c r="AF1097" s="43"/>
      <c r="AG1097" s="43"/>
      <c r="AH1097" s="43"/>
      <c r="AI1097" s="43"/>
      <c r="AJ1097" s="43"/>
      <c r="AK1097" s="43"/>
      <c r="AL1097" s="43"/>
      <c r="AM1097" s="43"/>
      <c r="AN1097" s="43"/>
      <c r="AO1097" s="43"/>
      <c r="AP1097" s="43"/>
      <c r="AQ1097" s="43"/>
      <c r="AR1097" s="43"/>
      <c r="AS1097" s="43"/>
      <c r="AT1097" s="43"/>
      <c r="AU1097" s="43"/>
      <c r="AV1097" s="43"/>
      <c r="AW1097" s="43"/>
      <c r="AX1097" s="43"/>
      <c r="AY1097" s="43"/>
      <c r="AZ1097" s="43"/>
      <c r="BA1097" s="43"/>
      <c r="BB1097" s="43"/>
      <c r="BC1097" s="43"/>
      <c r="BD1097" s="43"/>
      <c r="BE1097" s="40"/>
      <c r="BF1097" s="41"/>
      <c r="BG1097" s="43"/>
      <c r="BH1097" s="43"/>
      <c r="BI1097" s="43"/>
      <c r="BJ1097" s="43"/>
    </row>
    <row r="1098">
      <c r="A1098" s="43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  <c r="AA1098" s="43"/>
      <c r="AB1098" s="43"/>
      <c r="AC1098" s="43"/>
      <c r="AD1098" s="43"/>
      <c r="AE1098" s="43"/>
      <c r="AF1098" s="43"/>
      <c r="AG1098" s="43"/>
      <c r="AH1098" s="43"/>
      <c r="AI1098" s="43"/>
      <c r="AJ1098" s="43"/>
      <c r="AK1098" s="43"/>
      <c r="AL1098" s="43"/>
      <c r="AM1098" s="43"/>
      <c r="AN1098" s="43"/>
      <c r="AO1098" s="43"/>
      <c r="AP1098" s="43"/>
      <c r="AQ1098" s="43"/>
      <c r="AR1098" s="43"/>
      <c r="AS1098" s="43"/>
      <c r="AT1098" s="43"/>
      <c r="AU1098" s="43"/>
      <c r="AV1098" s="43"/>
      <c r="AW1098" s="43"/>
      <c r="AX1098" s="43"/>
      <c r="AY1098" s="43"/>
      <c r="AZ1098" s="43"/>
      <c r="BA1098" s="43"/>
      <c r="BB1098" s="43"/>
      <c r="BC1098" s="43"/>
      <c r="BD1098" s="43"/>
      <c r="BE1098" s="40"/>
      <c r="BF1098" s="41"/>
      <c r="BG1098" s="43"/>
      <c r="BH1098" s="43"/>
      <c r="BI1098" s="43"/>
      <c r="BJ1098" s="43"/>
    </row>
    <row r="1099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  <c r="AA1099" s="43"/>
      <c r="AB1099" s="43"/>
      <c r="AC1099" s="43"/>
      <c r="AD1099" s="43"/>
      <c r="AE1099" s="43"/>
      <c r="AF1099" s="43"/>
      <c r="AG1099" s="43"/>
      <c r="AH1099" s="43"/>
      <c r="AI1099" s="43"/>
      <c r="AJ1099" s="43"/>
      <c r="AK1099" s="43"/>
      <c r="AL1099" s="43"/>
      <c r="AM1099" s="43"/>
      <c r="AN1099" s="43"/>
      <c r="AO1099" s="43"/>
      <c r="AP1099" s="43"/>
      <c r="AQ1099" s="43"/>
      <c r="AR1099" s="43"/>
      <c r="AS1099" s="43"/>
      <c r="AT1099" s="43"/>
      <c r="AU1099" s="43"/>
      <c r="AV1099" s="43"/>
      <c r="AW1099" s="43"/>
      <c r="AX1099" s="43"/>
      <c r="AY1099" s="43"/>
      <c r="AZ1099" s="43"/>
      <c r="BA1099" s="43"/>
      <c r="BB1099" s="43"/>
      <c r="BC1099" s="43"/>
      <c r="BD1099" s="43"/>
      <c r="BE1099" s="40"/>
      <c r="BF1099" s="41"/>
      <c r="BG1099" s="43"/>
      <c r="BH1099" s="43"/>
      <c r="BI1099" s="43"/>
      <c r="BJ1099" s="43"/>
    </row>
    <row r="1100">
      <c r="A1100" s="43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  <c r="AI1100" s="43"/>
      <c r="AJ1100" s="43"/>
      <c r="AK1100" s="43"/>
      <c r="AL1100" s="43"/>
      <c r="AM1100" s="43"/>
      <c r="AN1100" s="43"/>
      <c r="AO1100" s="43"/>
      <c r="AP1100" s="43"/>
      <c r="AQ1100" s="43"/>
      <c r="AR1100" s="43"/>
      <c r="AS1100" s="43"/>
      <c r="AT1100" s="43"/>
      <c r="AU1100" s="43"/>
      <c r="AV1100" s="43"/>
      <c r="AW1100" s="43"/>
      <c r="AX1100" s="43"/>
      <c r="AY1100" s="43"/>
      <c r="AZ1100" s="43"/>
      <c r="BA1100" s="43"/>
      <c r="BB1100" s="43"/>
      <c r="BC1100" s="43"/>
      <c r="BD1100" s="43"/>
      <c r="BE1100" s="40"/>
      <c r="BF1100" s="41"/>
      <c r="BG1100" s="43"/>
      <c r="BH1100" s="43"/>
      <c r="BI1100" s="43"/>
      <c r="BJ1100" s="43"/>
    </row>
    <row r="1101">
      <c r="A1101" s="43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  <c r="AA1101" s="43"/>
      <c r="AB1101" s="43"/>
      <c r="AC1101" s="43"/>
      <c r="AD1101" s="43"/>
      <c r="AE1101" s="43"/>
      <c r="AF1101" s="43"/>
      <c r="AG1101" s="43"/>
      <c r="AH1101" s="43"/>
      <c r="AI1101" s="43"/>
      <c r="AJ1101" s="43"/>
      <c r="AK1101" s="43"/>
      <c r="AL1101" s="43"/>
      <c r="AM1101" s="43"/>
      <c r="AN1101" s="43"/>
      <c r="AO1101" s="43"/>
      <c r="AP1101" s="43"/>
      <c r="AQ1101" s="43"/>
      <c r="AR1101" s="43"/>
      <c r="AS1101" s="43"/>
      <c r="AT1101" s="43"/>
      <c r="AU1101" s="43"/>
      <c r="AV1101" s="43"/>
      <c r="AW1101" s="43"/>
      <c r="AX1101" s="43"/>
      <c r="AY1101" s="43"/>
      <c r="AZ1101" s="43"/>
      <c r="BA1101" s="43"/>
      <c r="BB1101" s="43"/>
      <c r="BC1101" s="43"/>
      <c r="BD1101" s="43"/>
      <c r="BE1101" s="40"/>
      <c r="BF1101" s="41"/>
      <c r="BG1101" s="43"/>
      <c r="BH1101" s="43"/>
      <c r="BI1101" s="43"/>
      <c r="BJ1101" s="43"/>
    </row>
    <row r="1102">
      <c r="A1102" s="43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  <c r="AI1102" s="43"/>
      <c r="AJ1102" s="43"/>
      <c r="AK1102" s="43"/>
      <c r="AL1102" s="43"/>
      <c r="AM1102" s="43"/>
      <c r="AN1102" s="43"/>
      <c r="AO1102" s="43"/>
      <c r="AP1102" s="43"/>
      <c r="AQ1102" s="43"/>
      <c r="AR1102" s="43"/>
      <c r="AS1102" s="43"/>
      <c r="AT1102" s="43"/>
      <c r="AU1102" s="43"/>
      <c r="AV1102" s="43"/>
      <c r="AW1102" s="43"/>
      <c r="AX1102" s="43"/>
      <c r="AY1102" s="43"/>
      <c r="AZ1102" s="43"/>
      <c r="BA1102" s="43"/>
      <c r="BB1102" s="43"/>
      <c r="BC1102" s="43"/>
      <c r="BD1102" s="43"/>
      <c r="BE1102" s="40"/>
      <c r="BF1102" s="41"/>
      <c r="BG1102" s="43"/>
      <c r="BH1102" s="43"/>
      <c r="BI1102" s="43"/>
      <c r="BJ1102" s="43"/>
    </row>
    <row r="1103">
      <c r="A1103" s="43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  <c r="AA1103" s="43"/>
      <c r="AB1103" s="43"/>
      <c r="AC1103" s="43"/>
      <c r="AD1103" s="43"/>
      <c r="AE1103" s="43"/>
      <c r="AF1103" s="43"/>
      <c r="AG1103" s="43"/>
      <c r="AH1103" s="43"/>
      <c r="AI1103" s="43"/>
      <c r="AJ1103" s="43"/>
      <c r="AK1103" s="43"/>
      <c r="AL1103" s="43"/>
      <c r="AM1103" s="43"/>
      <c r="AN1103" s="43"/>
      <c r="AO1103" s="43"/>
      <c r="AP1103" s="43"/>
      <c r="AQ1103" s="43"/>
      <c r="AR1103" s="43"/>
      <c r="AS1103" s="43"/>
      <c r="AT1103" s="43"/>
      <c r="AU1103" s="43"/>
      <c r="AV1103" s="43"/>
      <c r="AW1103" s="43"/>
      <c r="AX1103" s="43"/>
      <c r="AY1103" s="43"/>
      <c r="AZ1103" s="43"/>
      <c r="BA1103" s="43"/>
      <c r="BB1103" s="43"/>
      <c r="BC1103" s="43"/>
      <c r="BD1103" s="43"/>
      <c r="BE1103" s="40"/>
      <c r="BF1103" s="41"/>
      <c r="BG1103" s="43"/>
      <c r="BH1103" s="43"/>
      <c r="BI1103" s="43"/>
      <c r="BJ1103" s="43"/>
    </row>
    <row r="1104">
      <c r="A1104" s="43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  <c r="AA1104" s="43"/>
      <c r="AB1104" s="43"/>
      <c r="AC1104" s="43"/>
      <c r="AD1104" s="43"/>
      <c r="AE1104" s="43"/>
      <c r="AF1104" s="43"/>
      <c r="AG1104" s="43"/>
      <c r="AH1104" s="43"/>
      <c r="AI1104" s="43"/>
      <c r="AJ1104" s="43"/>
      <c r="AK1104" s="43"/>
      <c r="AL1104" s="43"/>
      <c r="AM1104" s="43"/>
      <c r="AN1104" s="43"/>
      <c r="AO1104" s="43"/>
      <c r="AP1104" s="43"/>
      <c r="AQ1104" s="43"/>
      <c r="AR1104" s="43"/>
      <c r="AS1104" s="43"/>
      <c r="AT1104" s="43"/>
      <c r="AU1104" s="43"/>
      <c r="AV1104" s="43"/>
      <c r="AW1104" s="43"/>
      <c r="AX1104" s="43"/>
      <c r="AY1104" s="43"/>
      <c r="AZ1104" s="43"/>
      <c r="BA1104" s="43"/>
      <c r="BB1104" s="43"/>
      <c r="BC1104" s="43"/>
      <c r="BD1104" s="43"/>
      <c r="BE1104" s="40"/>
      <c r="BF1104" s="41"/>
      <c r="BG1104" s="43"/>
      <c r="BH1104" s="43"/>
      <c r="BI1104" s="43"/>
      <c r="BJ1104" s="43"/>
    </row>
    <row r="1105">
      <c r="A1105" s="43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  <c r="AI1105" s="43"/>
      <c r="AJ1105" s="43"/>
      <c r="AK1105" s="43"/>
      <c r="AL1105" s="43"/>
      <c r="AM1105" s="43"/>
      <c r="AN1105" s="43"/>
      <c r="AO1105" s="43"/>
      <c r="AP1105" s="43"/>
      <c r="AQ1105" s="43"/>
      <c r="AR1105" s="43"/>
      <c r="AS1105" s="43"/>
      <c r="AT1105" s="43"/>
      <c r="AU1105" s="43"/>
      <c r="AV1105" s="43"/>
      <c r="AW1105" s="43"/>
      <c r="AX1105" s="43"/>
      <c r="AY1105" s="43"/>
      <c r="AZ1105" s="43"/>
      <c r="BA1105" s="43"/>
      <c r="BB1105" s="43"/>
      <c r="BC1105" s="43"/>
      <c r="BD1105" s="43"/>
      <c r="BE1105" s="40"/>
      <c r="BF1105" s="41"/>
      <c r="BG1105" s="43"/>
      <c r="BH1105" s="43"/>
      <c r="BI1105" s="43"/>
      <c r="BJ1105" s="43"/>
    </row>
    <row r="1106">
      <c r="A1106" s="43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3"/>
      <c r="Y1106" s="43"/>
      <c r="Z1106" s="43"/>
      <c r="AA1106" s="43"/>
      <c r="AB1106" s="43"/>
      <c r="AC1106" s="43"/>
      <c r="AD1106" s="43"/>
      <c r="AE1106" s="43"/>
      <c r="AF1106" s="43"/>
      <c r="AG1106" s="43"/>
      <c r="AH1106" s="43"/>
      <c r="AI1106" s="43"/>
      <c r="AJ1106" s="43"/>
      <c r="AK1106" s="43"/>
      <c r="AL1106" s="43"/>
      <c r="AM1106" s="43"/>
      <c r="AN1106" s="43"/>
      <c r="AO1106" s="43"/>
      <c r="AP1106" s="43"/>
      <c r="AQ1106" s="43"/>
      <c r="AR1106" s="43"/>
      <c r="AS1106" s="43"/>
      <c r="AT1106" s="43"/>
      <c r="AU1106" s="43"/>
      <c r="AV1106" s="43"/>
      <c r="AW1106" s="43"/>
      <c r="AX1106" s="43"/>
      <c r="AY1106" s="43"/>
      <c r="AZ1106" s="43"/>
      <c r="BA1106" s="43"/>
      <c r="BB1106" s="43"/>
      <c r="BC1106" s="43"/>
      <c r="BD1106" s="43"/>
      <c r="BE1106" s="40"/>
      <c r="BF1106" s="41"/>
      <c r="BG1106" s="43"/>
      <c r="BH1106" s="43"/>
      <c r="BI1106" s="43"/>
      <c r="BJ1106" s="43"/>
    </row>
    <row r="1107">
      <c r="A1107" s="43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3"/>
      <c r="Y1107" s="43"/>
      <c r="Z1107" s="43"/>
      <c r="AA1107" s="43"/>
      <c r="AB1107" s="43"/>
      <c r="AC1107" s="43"/>
      <c r="AD1107" s="43"/>
      <c r="AE1107" s="43"/>
      <c r="AF1107" s="43"/>
      <c r="AG1107" s="43"/>
      <c r="AH1107" s="43"/>
      <c r="AI1107" s="43"/>
      <c r="AJ1107" s="43"/>
      <c r="AK1107" s="43"/>
      <c r="AL1107" s="43"/>
      <c r="AM1107" s="43"/>
      <c r="AN1107" s="43"/>
      <c r="AO1107" s="43"/>
      <c r="AP1107" s="43"/>
      <c r="AQ1107" s="43"/>
      <c r="AR1107" s="43"/>
      <c r="AS1107" s="43"/>
      <c r="AT1107" s="43"/>
      <c r="AU1107" s="43"/>
      <c r="AV1107" s="43"/>
      <c r="AW1107" s="43"/>
      <c r="AX1107" s="43"/>
      <c r="AY1107" s="43"/>
      <c r="AZ1107" s="43"/>
      <c r="BA1107" s="43"/>
      <c r="BB1107" s="43"/>
      <c r="BC1107" s="43"/>
      <c r="BD1107" s="43"/>
      <c r="BE1107" s="40"/>
      <c r="BF1107" s="41"/>
      <c r="BG1107" s="43"/>
      <c r="BH1107" s="43"/>
      <c r="BI1107" s="43"/>
      <c r="BJ1107" s="43"/>
    </row>
    <row r="1108">
      <c r="A1108" s="43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3"/>
      <c r="Y1108" s="43"/>
      <c r="Z1108" s="43"/>
      <c r="AA1108" s="43"/>
      <c r="AB1108" s="43"/>
      <c r="AC1108" s="43"/>
      <c r="AD1108" s="43"/>
      <c r="AE1108" s="43"/>
      <c r="AF1108" s="43"/>
      <c r="AG1108" s="43"/>
      <c r="AH1108" s="43"/>
      <c r="AI1108" s="43"/>
      <c r="AJ1108" s="43"/>
      <c r="AK1108" s="43"/>
      <c r="AL1108" s="43"/>
      <c r="AM1108" s="43"/>
      <c r="AN1108" s="43"/>
      <c r="AO1108" s="43"/>
      <c r="AP1108" s="43"/>
      <c r="AQ1108" s="43"/>
      <c r="AR1108" s="43"/>
      <c r="AS1108" s="43"/>
      <c r="AT1108" s="43"/>
      <c r="AU1108" s="43"/>
      <c r="AV1108" s="43"/>
      <c r="AW1108" s="43"/>
      <c r="AX1108" s="43"/>
      <c r="AY1108" s="43"/>
      <c r="AZ1108" s="43"/>
      <c r="BA1108" s="43"/>
      <c r="BB1108" s="43"/>
      <c r="BC1108" s="43"/>
      <c r="BD1108" s="43"/>
      <c r="BE1108" s="40"/>
      <c r="BF1108" s="41"/>
      <c r="BG1108" s="43"/>
      <c r="BH1108" s="43"/>
      <c r="BI1108" s="43"/>
      <c r="BJ1108" s="43"/>
    </row>
    <row r="1109">
      <c r="A1109" s="43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  <c r="AA1109" s="43"/>
      <c r="AB1109" s="43"/>
      <c r="AC1109" s="43"/>
      <c r="AD1109" s="43"/>
      <c r="AE1109" s="43"/>
      <c r="AF1109" s="43"/>
      <c r="AG1109" s="43"/>
      <c r="AH1109" s="43"/>
      <c r="AI1109" s="43"/>
      <c r="AJ1109" s="43"/>
      <c r="AK1109" s="43"/>
      <c r="AL1109" s="43"/>
      <c r="AM1109" s="43"/>
      <c r="AN1109" s="43"/>
      <c r="AO1109" s="43"/>
      <c r="AP1109" s="43"/>
      <c r="AQ1109" s="43"/>
      <c r="AR1109" s="43"/>
      <c r="AS1109" s="43"/>
      <c r="AT1109" s="43"/>
      <c r="AU1109" s="43"/>
      <c r="AV1109" s="43"/>
      <c r="AW1109" s="43"/>
      <c r="AX1109" s="43"/>
      <c r="AY1109" s="43"/>
      <c r="AZ1109" s="43"/>
      <c r="BA1109" s="43"/>
      <c r="BB1109" s="43"/>
      <c r="BC1109" s="43"/>
      <c r="BD1109" s="43"/>
      <c r="BE1109" s="40"/>
      <c r="BF1109" s="41"/>
      <c r="BG1109" s="43"/>
      <c r="BH1109" s="43"/>
      <c r="BI1109" s="43"/>
      <c r="BJ1109" s="43"/>
    </row>
    <row r="1110">
      <c r="A1110" s="43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  <c r="AA1110" s="43"/>
      <c r="AB1110" s="43"/>
      <c r="AC1110" s="43"/>
      <c r="AD1110" s="43"/>
      <c r="AE1110" s="43"/>
      <c r="AF1110" s="43"/>
      <c r="AG1110" s="43"/>
      <c r="AH1110" s="43"/>
      <c r="AI1110" s="43"/>
      <c r="AJ1110" s="43"/>
      <c r="AK1110" s="43"/>
      <c r="AL1110" s="43"/>
      <c r="AM1110" s="43"/>
      <c r="AN1110" s="43"/>
      <c r="AO1110" s="43"/>
      <c r="AP1110" s="43"/>
      <c r="AQ1110" s="43"/>
      <c r="AR1110" s="43"/>
      <c r="AS1110" s="43"/>
      <c r="AT1110" s="43"/>
      <c r="AU1110" s="43"/>
      <c r="AV1110" s="43"/>
      <c r="AW1110" s="43"/>
      <c r="AX1110" s="43"/>
      <c r="AY1110" s="43"/>
      <c r="AZ1110" s="43"/>
      <c r="BA1110" s="43"/>
      <c r="BB1110" s="43"/>
      <c r="BC1110" s="43"/>
      <c r="BD1110" s="43"/>
      <c r="BE1110" s="40"/>
      <c r="BF1110" s="41"/>
      <c r="BG1110" s="43"/>
      <c r="BH1110" s="43"/>
      <c r="BI1110" s="43"/>
      <c r="BJ1110" s="43"/>
    </row>
    <row r="1111">
      <c r="A1111" s="43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  <c r="AC1111" s="43"/>
      <c r="AD1111" s="43"/>
      <c r="AE1111" s="43"/>
      <c r="AF1111" s="43"/>
      <c r="AG1111" s="43"/>
      <c r="AH1111" s="43"/>
      <c r="AI1111" s="43"/>
      <c r="AJ1111" s="43"/>
      <c r="AK1111" s="43"/>
      <c r="AL1111" s="43"/>
      <c r="AM1111" s="43"/>
      <c r="AN1111" s="43"/>
      <c r="AO1111" s="43"/>
      <c r="AP1111" s="43"/>
      <c r="AQ1111" s="43"/>
      <c r="AR1111" s="43"/>
      <c r="AS1111" s="43"/>
      <c r="AT1111" s="43"/>
      <c r="AU1111" s="43"/>
      <c r="AV1111" s="43"/>
      <c r="AW1111" s="43"/>
      <c r="AX1111" s="43"/>
      <c r="AY1111" s="43"/>
      <c r="AZ1111" s="43"/>
      <c r="BA1111" s="43"/>
      <c r="BB1111" s="43"/>
      <c r="BC1111" s="43"/>
      <c r="BD1111" s="43"/>
      <c r="BE1111" s="40"/>
      <c r="BF1111" s="41"/>
      <c r="BG1111" s="43"/>
      <c r="BH1111" s="43"/>
      <c r="BI1111" s="43"/>
      <c r="BJ1111" s="43"/>
    </row>
    <row r="1112">
      <c r="A1112" s="43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  <c r="AA1112" s="43"/>
      <c r="AB1112" s="43"/>
      <c r="AC1112" s="43"/>
      <c r="AD1112" s="43"/>
      <c r="AE1112" s="43"/>
      <c r="AF1112" s="43"/>
      <c r="AG1112" s="43"/>
      <c r="AH1112" s="43"/>
      <c r="AI1112" s="43"/>
      <c r="AJ1112" s="43"/>
      <c r="AK1112" s="43"/>
      <c r="AL1112" s="43"/>
      <c r="AM1112" s="43"/>
      <c r="AN1112" s="43"/>
      <c r="AO1112" s="43"/>
      <c r="AP1112" s="43"/>
      <c r="AQ1112" s="43"/>
      <c r="AR1112" s="43"/>
      <c r="AS1112" s="43"/>
      <c r="AT1112" s="43"/>
      <c r="AU1112" s="43"/>
      <c r="AV1112" s="43"/>
      <c r="AW1112" s="43"/>
      <c r="AX1112" s="43"/>
      <c r="AY1112" s="43"/>
      <c r="AZ1112" s="43"/>
      <c r="BA1112" s="43"/>
      <c r="BB1112" s="43"/>
      <c r="BC1112" s="43"/>
      <c r="BD1112" s="43"/>
      <c r="BE1112" s="40"/>
      <c r="BF1112" s="41"/>
      <c r="BG1112" s="43"/>
      <c r="BH1112" s="43"/>
      <c r="BI1112" s="43"/>
      <c r="BJ1112" s="43"/>
    </row>
    <row r="1113">
      <c r="A1113" s="43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  <c r="AA1113" s="43"/>
      <c r="AB1113" s="43"/>
      <c r="AC1113" s="43"/>
      <c r="AD1113" s="43"/>
      <c r="AE1113" s="43"/>
      <c r="AF1113" s="43"/>
      <c r="AG1113" s="43"/>
      <c r="AH1113" s="43"/>
      <c r="AI1113" s="43"/>
      <c r="AJ1113" s="43"/>
      <c r="AK1113" s="43"/>
      <c r="AL1113" s="43"/>
      <c r="AM1113" s="43"/>
      <c r="AN1113" s="43"/>
      <c r="AO1113" s="43"/>
      <c r="AP1113" s="43"/>
      <c r="AQ1113" s="43"/>
      <c r="AR1113" s="43"/>
      <c r="AS1113" s="43"/>
      <c r="AT1113" s="43"/>
      <c r="AU1113" s="43"/>
      <c r="AV1113" s="43"/>
      <c r="AW1113" s="43"/>
      <c r="AX1113" s="43"/>
      <c r="AY1113" s="43"/>
      <c r="AZ1113" s="43"/>
      <c r="BA1113" s="43"/>
      <c r="BB1113" s="43"/>
      <c r="BC1113" s="43"/>
      <c r="BD1113" s="43"/>
      <c r="BE1113" s="40"/>
      <c r="BF1113" s="41"/>
      <c r="BG1113" s="43"/>
      <c r="BH1113" s="43"/>
      <c r="BI1113" s="43"/>
      <c r="BJ1113" s="43"/>
    </row>
    <row r="1114">
      <c r="A1114" s="43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  <c r="AA1114" s="43"/>
      <c r="AB1114" s="43"/>
      <c r="AC1114" s="43"/>
      <c r="AD1114" s="43"/>
      <c r="AE1114" s="43"/>
      <c r="AF1114" s="43"/>
      <c r="AG1114" s="43"/>
      <c r="AH1114" s="43"/>
      <c r="AI1114" s="43"/>
      <c r="AJ1114" s="43"/>
      <c r="AK1114" s="43"/>
      <c r="AL1114" s="43"/>
      <c r="AM1114" s="43"/>
      <c r="AN1114" s="43"/>
      <c r="AO1114" s="43"/>
      <c r="AP1114" s="43"/>
      <c r="AQ1114" s="43"/>
      <c r="AR1114" s="43"/>
      <c r="AS1114" s="43"/>
      <c r="AT1114" s="43"/>
      <c r="AU1114" s="43"/>
      <c r="AV1114" s="43"/>
      <c r="AW1114" s="43"/>
      <c r="AX1114" s="43"/>
      <c r="AY1114" s="43"/>
      <c r="AZ1114" s="43"/>
      <c r="BA1114" s="43"/>
      <c r="BB1114" s="43"/>
      <c r="BC1114" s="43"/>
      <c r="BD1114" s="43"/>
      <c r="BE1114" s="40"/>
      <c r="BF1114" s="41"/>
      <c r="BG1114" s="43"/>
      <c r="BH1114" s="43"/>
      <c r="BI1114" s="43"/>
      <c r="BJ1114" s="43"/>
    </row>
    <row r="1115">
      <c r="A1115" s="43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  <c r="AA1115" s="43"/>
      <c r="AB1115" s="43"/>
      <c r="AC1115" s="43"/>
      <c r="AD1115" s="43"/>
      <c r="AE1115" s="43"/>
      <c r="AF1115" s="43"/>
      <c r="AG1115" s="43"/>
      <c r="AH1115" s="43"/>
      <c r="AI1115" s="43"/>
      <c r="AJ1115" s="43"/>
      <c r="AK1115" s="43"/>
      <c r="AL1115" s="43"/>
      <c r="AM1115" s="43"/>
      <c r="AN1115" s="43"/>
      <c r="AO1115" s="43"/>
      <c r="AP1115" s="43"/>
      <c r="AQ1115" s="43"/>
      <c r="AR1115" s="43"/>
      <c r="AS1115" s="43"/>
      <c r="AT1115" s="43"/>
      <c r="AU1115" s="43"/>
      <c r="AV1115" s="43"/>
      <c r="AW1115" s="43"/>
      <c r="AX1115" s="43"/>
      <c r="AY1115" s="43"/>
      <c r="AZ1115" s="43"/>
      <c r="BA1115" s="43"/>
      <c r="BB1115" s="43"/>
      <c r="BC1115" s="43"/>
      <c r="BD1115" s="43"/>
      <c r="BE1115" s="40"/>
      <c r="BF1115" s="41"/>
      <c r="BG1115" s="43"/>
      <c r="BH1115" s="43"/>
      <c r="BI1115" s="43"/>
      <c r="BJ1115" s="43"/>
    </row>
    <row r="1116">
      <c r="A1116" s="43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  <c r="AA1116" s="43"/>
      <c r="AB1116" s="43"/>
      <c r="AC1116" s="43"/>
      <c r="AD1116" s="43"/>
      <c r="AE1116" s="43"/>
      <c r="AF1116" s="43"/>
      <c r="AG1116" s="43"/>
      <c r="AH1116" s="43"/>
      <c r="AI1116" s="43"/>
      <c r="AJ1116" s="43"/>
      <c r="AK1116" s="43"/>
      <c r="AL1116" s="43"/>
      <c r="AM1116" s="43"/>
      <c r="AN1116" s="43"/>
      <c r="AO1116" s="43"/>
      <c r="AP1116" s="43"/>
      <c r="AQ1116" s="43"/>
      <c r="AR1116" s="43"/>
      <c r="AS1116" s="43"/>
      <c r="AT1116" s="43"/>
      <c r="AU1116" s="43"/>
      <c r="AV1116" s="43"/>
      <c r="AW1116" s="43"/>
      <c r="AX1116" s="43"/>
      <c r="AY1116" s="43"/>
      <c r="AZ1116" s="43"/>
      <c r="BA1116" s="43"/>
      <c r="BB1116" s="43"/>
      <c r="BC1116" s="43"/>
      <c r="BD1116" s="43"/>
      <c r="BE1116" s="40"/>
      <c r="BF1116" s="41"/>
      <c r="BG1116" s="43"/>
      <c r="BH1116" s="43"/>
      <c r="BI1116" s="43"/>
      <c r="BJ1116" s="43"/>
    </row>
    <row r="1117">
      <c r="A1117" s="43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  <c r="AA1117" s="43"/>
      <c r="AB1117" s="43"/>
      <c r="AC1117" s="43"/>
      <c r="AD1117" s="43"/>
      <c r="AE1117" s="43"/>
      <c r="AF1117" s="43"/>
      <c r="AG1117" s="43"/>
      <c r="AH1117" s="43"/>
      <c r="AI1117" s="43"/>
      <c r="AJ1117" s="43"/>
      <c r="AK1117" s="43"/>
      <c r="AL1117" s="43"/>
      <c r="AM1117" s="43"/>
      <c r="AN1117" s="43"/>
      <c r="AO1117" s="43"/>
      <c r="AP1117" s="43"/>
      <c r="AQ1117" s="43"/>
      <c r="AR1117" s="43"/>
      <c r="AS1117" s="43"/>
      <c r="AT1117" s="43"/>
      <c r="AU1117" s="43"/>
      <c r="AV1117" s="43"/>
      <c r="AW1117" s="43"/>
      <c r="AX1117" s="43"/>
      <c r="AY1117" s="43"/>
      <c r="AZ1117" s="43"/>
      <c r="BA1117" s="43"/>
      <c r="BB1117" s="43"/>
      <c r="BC1117" s="43"/>
      <c r="BD1117" s="43"/>
      <c r="BE1117" s="40"/>
      <c r="BF1117" s="41"/>
      <c r="BG1117" s="43"/>
      <c r="BH1117" s="43"/>
      <c r="BI1117" s="43"/>
      <c r="BJ1117" s="43"/>
    </row>
    <row r="1118">
      <c r="A1118" s="43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  <c r="AA1118" s="43"/>
      <c r="AB1118" s="43"/>
      <c r="AC1118" s="43"/>
      <c r="AD1118" s="43"/>
      <c r="AE1118" s="43"/>
      <c r="AF1118" s="43"/>
      <c r="AG1118" s="43"/>
      <c r="AH1118" s="43"/>
      <c r="AI1118" s="43"/>
      <c r="AJ1118" s="43"/>
      <c r="AK1118" s="43"/>
      <c r="AL1118" s="43"/>
      <c r="AM1118" s="43"/>
      <c r="AN1118" s="43"/>
      <c r="AO1118" s="43"/>
      <c r="AP1118" s="43"/>
      <c r="AQ1118" s="43"/>
      <c r="AR1118" s="43"/>
      <c r="AS1118" s="43"/>
      <c r="AT1118" s="43"/>
      <c r="AU1118" s="43"/>
      <c r="AV1118" s="43"/>
      <c r="AW1118" s="43"/>
      <c r="AX1118" s="43"/>
      <c r="AY1118" s="43"/>
      <c r="AZ1118" s="43"/>
      <c r="BA1118" s="43"/>
      <c r="BB1118" s="43"/>
      <c r="BC1118" s="43"/>
      <c r="BD1118" s="43"/>
      <c r="BE1118" s="40"/>
      <c r="BF1118" s="41"/>
      <c r="BG1118" s="43"/>
      <c r="BH1118" s="43"/>
      <c r="BI1118" s="43"/>
      <c r="BJ1118" s="43"/>
    </row>
    <row r="1119">
      <c r="A1119" s="43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  <c r="AA1119" s="43"/>
      <c r="AB1119" s="43"/>
      <c r="AC1119" s="43"/>
      <c r="AD1119" s="43"/>
      <c r="AE1119" s="43"/>
      <c r="AF1119" s="43"/>
      <c r="AG1119" s="43"/>
      <c r="AH1119" s="43"/>
      <c r="AI1119" s="43"/>
      <c r="AJ1119" s="43"/>
      <c r="AK1119" s="43"/>
      <c r="AL1119" s="43"/>
      <c r="AM1119" s="43"/>
      <c r="AN1119" s="43"/>
      <c r="AO1119" s="43"/>
      <c r="AP1119" s="43"/>
      <c r="AQ1119" s="43"/>
      <c r="AR1119" s="43"/>
      <c r="AS1119" s="43"/>
      <c r="AT1119" s="43"/>
      <c r="AU1119" s="43"/>
      <c r="AV1119" s="43"/>
      <c r="AW1119" s="43"/>
      <c r="AX1119" s="43"/>
      <c r="AY1119" s="43"/>
      <c r="AZ1119" s="43"/>
      <c r="BA1119" s="43"/>
      <c r="BB1119" s="43"/>
      <c r="BC1119" s="43"/>
      <c r="BD1119" s="43"/>
      <c r="BE1119" s="40"/>
      <c r="BF1119" s="41"/>
      <c r="BG1119" s="43"/>
      <c r="BH1119" s="43"/>
      <c r="BI1119" s="43"/>
      <c r="BJ1119" s="43"/>
    </row>
    <row r="1120">
      <c r="A1120" s="43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  <c r="AA1120" s="43"/>
      <c r="AB1120" s="43"/>
      <c r="AC1120" s="43"/>
      <c r="AD1120" s="43"/>
      <c r="AE1120" s="43"/>
      <c r="AF1120" s="43"/>
      <c r="AG1120" s="43"/>
      <c r="AH1120" s="43"/>
      <c r="AI1120" s="43"/>
      <c r="AJ1120" s="43"/>
      <c r="AK1120" s="43"/>
      <c r="AL1120" s="43"/>
      <c r="AM1120" s="43"/>
      <c r="AN1120" s="43"/>
      <c r="AO1120" s="43"/>
      <c r="AP1120" s="43"/>
      <c r="AQ1120" s="43"/>
      <c r="AR1120" s="43"/>
      <c r="AS1120" s="43"/>
      <c r="AT1120" s="43"/>
      <c r="AU1120" s="43"/>
      <c r="AV1120" s="43"/>
      <c r="AW1120" s="43"/>
      <c r="AX1120" s="43"/>
      <c r="AY1120" s="43"/>
      <c r="AZ1120" s="43"/>
      <c r="BA1120" s="43"/>
      <c r="BB1120" s="43"/>
      <c r="BC1120" s="43"/>
      <c r="BD1120" s="43"/>
      <c r="BE1120" s="40"/>
      <c r="BF1120" s="41"/>
      <c r="BG1120" s="43"/>
      <c r="BH1120" s="43"/>
      <c r="BI1120" s="43"/>
      <c r="BJ1120" s="43"/>
    </row>
    <row r="1121">
      <c r="A1121" s="43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  <c r="AA1121" s="43"/>
      <c r="AB1121" s="43"/>
      <c r="AC1121" s="43"/>
      <c r="AD1121" s="43"/>
      <c r="AE1121" s="43"/>
      <c r="AF1121" s="43"/>
      <c r="AG1121" s="43"/>
      <c r="AH1121" s="43"/>
      <c r="AI1121" s="43"/>
      <c r="AJ1121" s="43"/>
      <c r="AK1121" s="43"/>
      <c r="AL1121" s="43"/>
      <c r="AM1121" s="43"/>
      <c r="AN1121" s="43"/>
      <c r="AO1121" s="43"/>
      <c r="AP1121" s="43"/>
      <c r="AQ1121" s="43"/>
      <c r="AR1121" s="43"/>
      <c r="AS1121" s="43"/>
      <c r="AT1121" s="43"/>
      <c r="AU1121" s="43"/>
      <c r="AV1121" s="43"/>
      <c r="AW1121" s="43"/>
      <c r="AX1121" s="43"/>
      <c r="AY1121" s="43"/>
      <c r="AZ1121" s="43"/>
      <c r="BA1121" s="43"/>
      <c r="BB1121" s="43"/>
      <c r="BC1121" s="43"/>
      <c r="BD1121" s="43"/>
      <c r="BE1121" s="40"/>
      <c r="BF1121" s="41"/>
      <c r="BG1121" s="43"/>
      <c r="BH1121" s="43"/>
      <c r="BI1121" s="43"/>
      <c r="BJ1121" s="43"/>
    </row>
    <row r="1122">
      <c r="A1122" s="43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  <c r="AA1122" s="43"/>
      <c r="AB1122" s="43"/>
      <c r="AC1122" s="43"/>
      <c r="AD1122" s="43"/>
      <c r="AE1122" s="43"/>
      <c r="AF1122" s="43"/>
      <c r="AG1122" s="43"/>
      <c r="AH1122" s="43"/>
      <c r="AI1122" s="43"/>
      <c r="AJ1122" s="43"/>
      <c r="AK1122" s="43"/>
      <c r="AL1122" s="43"/>
      <c r="AM1122" s="43"/>
      <c r="AN1122" s="43"/>
      <c r="AO1122" s="43"/>
      <c r="AP1122" s="43"/>
      <c r="AQ1122" s="43"/>
      <c r="AR1122" s="43"/>
      <c r="AS1122" s="43"/>
      <c r="AT1122" s="43"/>
      <c r="AU1122" s="43"/>
      <c r="AV1122" s="43"/>
      <c r="AW1122" s="43"/>
      <c r="AX1122" s="43"/>
      <c r="AY1122" s="43"/>
      <c r="AZ1122" s="43"/>
      <c r="BA1122" s="43"/>
      <c r="BB1122" s="43"/>
      <c r="BC1122" s="43"/>
      <c r="BD1122" s="43"/>
      <c r="BE1122" s="40"/>
      <c r="BF1122" s="41"/>
      <c r="BG1122" s="43"/>
      <c r="BH1122" s="43"/>
      <c r="BI1122" s="43"/>
      <c r="BJ1122" s="43"/>
    </row>
    <row r="1123">
      <c r="A1123" s="43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  <c r="AA1123" s="43"/>
      <c r="AB1123" s="43"/>
      <c r="AC1123" s="43"/>
      <c r="AD1123" s="43"/>
      <c r="AE1123" s="43"/>
      <c r="AF1123" s="43"/>
      <c r="AG1123" s="43"/>
      <c r="AH1123" s="43"/>
      <c r="AI1123" s="43"/>
      <c r="AJ1123" s="43"/>
      <c r="AK1123" s="43"/>
      <c r="AL1123" s="43"/>
      <c r="AM1123" s="43"/>
      <c r="AN1123" s="43"/>
      <c r="AO1123" s="43"/>
      <c r="AP1123" s="43"/>
      <c r="AQ1123" s="43"/>
      <c r="AR1123" s="43"/>
      <c r="AS1123" s="43"/>
      <c r="AT1123" s="43"/>
      <c r="AU1123" s="43"/>
      <c r="AV1123" s="43"/>
      <c r="AW1123" s="43"/>
      <c r="AX1123" s="43"/>
      <c r="AY1123" s="43"/>
      <c r="AZ1123" s="43"/>
      <c r="BA1123" s="43"/>
      <c r="BB1123" s="43"/>
      <c r="BC1123" s="43"/>
      <c r="BD1123" s="43"/>
      <c r="BE1123" s="40"/>
      <c r="BF1123" s="41"/>
      <c r="BG1123" s="43"/>
      <c r="BH1123" s="43"/>
      <c r="BI1123" s="43"/>
      <c r="BJ1123" s="43"/>
    </row>
    <row r="1124">
      <c r="A1124" s="43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  <c r="AA1124" s="43"/>
      <c r="AB1124" s="43"/>
      <c r="AC1124" s="43"/>
      <c r="AD1124" s="43"/>
      <c r="AE1124" s="43"/>
      <c r="AF1124" s="43"/>
      <c r="AG1124" s="43"/>
      <c r="AH1124" s="43"/>
      <c r="AI1124" s="43"/>
      <c r="AJ1124" s="43"/>
      <c r="AK1124" s="43"/>
      <c r="AL1124" s="43"/>
      <c r="AM1124" s="43"/>
      <c r="AN1124" s="43"/>
      <c r="AO1124" s="43"/>
      <c r="AP1124" s="43"/>
      <c r="AQ1124" s="43"/>
      <c r="AR1124" s="43"/>
      <c r="AS1124" s="43"/>
      <c r="AT1124" s="43"/>
      <c r="AU1124" s="43"/>
      <c r="AV1124" s="43"/>
      <c r="AW1124" s="43"/>
      <c r="AX1124" s="43"/>
      <c r="AY1124" s="43"/>
      <c r="AZ1124" s="43"/>
      <c r="BA1124" s="43"/>
      <c r="BB1124" s="43"/>
      <c r="BC1124" s="43"/>
      <c r="BD1124" s="43"/>
      <c r="BE1124" s="40"/>
      <c r="BF1124" s="41"/>
      <c r="BG1124" s="43"/>
      <c r="BH1124" s="43"/>
      <c r="BI1124" s="43"/>
      <c r="BJ1124" s="43"/>
    </row>
    <row r="1125">
      <c r="A1125" s="43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  <c r="AA1125" s="43"/>
      <c r="AB1125" s="43"/>
      <c r="AC1125" s="43"/>
      <c r="AD1125" s="43"/>
      <c r="AE1125" s="43"/>
      <c r="AF1125" s="43"/>
      <c r="AG1125" s="43"/>
      <c r="AH1125" s="43"/>
      <c r="AI1125" s="43"/>
      <c r="AJ1125" s="43"/>
      <c r="AK1125" s="43"/>
      <c r="AL1125" s="43"/>
      <c r="AM1125" s="43"/>
      <c r="AN1125" s="43"/>
      <c r="AO1125" s="43"/>
      <c r="AP1125" s="43"/>
      <c r="AQ1125" s="43"/>
      <c r="AR1125" s="43"/>
      <c r="AS1125" s="43"/>
      <c r="AT1125" s="43"/>
      <c r="AU1125" s="43"/>
      <c r="AV1125" s="43"/>
      <c r="AW1125" s="43"/>
      <c r="AX1125" s="43"/>
      <c r="AY1125" s="43"/>
      <c r="AZ1125" s="43"/>
      <c r="BA1125" s="43"/>
      <c r="BB1125" s="43"/>
      <c r="BC1125" s="43"/>
      <c r="BD1125" s="43"/>
      <c r="BE1125" s="40"/>
      <c r="BF1125" s="41"/>
      <c r="BG1125" s="43"/>
      <c r="BH1125" s="43"/>
      <c r="BI1125" s="43"/>
      <c r="BJ1125" s="43"/>
    </row>
    <row r="1126">
      <c r="A1126" s="43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  <c r="AA1126" s="43"/>
      <c r="AB1126" s="43"/>
      <c r="AC1126" s="43"/>
      <c r="AD1126" s="43"/>
      <c r="AE1126" s="43"/>
      <c r="AF1126" s="43"/>
      <c r="AG1126" s="43"/>
      <c r="AH1126" s="43"/>
      <c r="AI1126" s="43"/>
      <c r="AJ1126" s="43"/>
      <c r="AK1126" s="43"/>
      <c r="AL1126" s="43"/>
      <c r="AM1126" s="43"/>
      <c r="AN1126" s="43"/>
      <c r="AO1126" s="43"/>
      <c r="AP1126" s="43"/>
      <c r="AQ1126" s="43"/>
      <c r="AR1126" s="43"/>
      <c r="AS1126" s="43"/>
      <c r="AT1126" s="43"/>
      <c r="AU1126" s="43"/>
      <c r="AV1126" s="43"/>
      <c r="AW1126" s="43"/>
      <c r="AX1126" s="43"/>
      <c r="AY1126" s="43"/>
      <c r="AZ1126" s="43"/>
      <c r="BA1126" s="43"/>
      <c r="BB1126" s="43"/>
      <c r="BC1126" s="43"/>
      <c r="BD1126" s="43"/>
      <c r="BE1126" s="40"/>
      <c r="BF1126" s="41"/>
      <c r="BG1126" s="43"/>
      <c r="BH1126" s="43"/>
      <c r="BI1126" s="43"/>
      <c r="BJ1126" s="43"/>
    </row>
    <row r="1127">
      <c r="A1127" s="43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3"/>
      <c r="Y1127" s="43"/>
      <c r="Z1127" s="43"/>
      <c r="AA1127" s="43"/>
      <c r="AB1127" s="43"/>
      <c r="AC1127" s="43"/>
      <c r="AD1127" s="43"/>
      <c r="AE1127" s="43"/>
      <c r="AF1127" s="43"/>
      <c r="AG1127" s="43"/>
      <c r="AH1127" s="43"/>
      <c r="AI1127" s="43"/>
      <c r="AJ1127" s="43"/>
      <c r="AK1127" s="43"/>
      <c r="AL1127" s="43"/>
      <c r="AM1127" s="43"/>
      <c r="AN1127" s="43"/>
      <c r="AO1127" s="43"/>
      <c r="AP1127" s="43"/>
      <c r="AQ1127" s="43"/>
      <c r="AR1127" s="43"/>
      <c r="AS1127" s="43"/>
      <c r="AT1127" s="43"/>
      <c r="AU1127" s="43"/>
      <c r="AV1127" s="43"/>
      <c r="AW1127" s="43"/>
      <c r="AX1127" s="43"/>
      <c r="AY1127" s="43"/>
      <c r="AZ1127" s="43"/>
      <c r="BA1127" s="43"/>
      <c r="BB1127" s="43"/>
      <c r="BC1127" s="43"/>
      <c r="BD1127" s="43"/>
      <c r="BE1127" s="40"/>
      <c r="BF1127" s="41"/>
      <c r="BG1127" s="43"/>
      <c r="BH1127" s="43"/>
      <c r="BI1127" s="43"/>
      <c r="BJ1127" s="43"/>
    </row>
    <row r="1128">
      <c r="A1128" s="43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3"/>
      <c r="Y1128" s="43"/>
      <c r="Z1128" s="43"/>
      <c r="AA1128" s="43"/>
      <c r="AB1128" s="43"/>
      <c r="AC1128" s="43"/>
      <c r="AD1128" s="43"/>
      <c r="AE1128" s="43"/>
      <c r="AF1128" s="43"/>
      <c r="AG1128" s="43"/>
      <c r="AH1128" s="43"/>
      <c r="AI1128" s="43"/>
      <c r="AJ1128" s="43"/>
      <c r="AK1128" s="43"/>
      <c r="AL1128" s="43"/>
      <c r="AM1128" s="43"/>
      <c r="AN1128" s="43"/>
      <c r="AO1128" s="43"/>
      <c r="AP1128" s="43"/>
      <c r="AQ1128" s="43"/>
      <c r="AR1128" s="43"/>
      <c r="AS1128" s="43"/>
      <c r="AT1128" s="43"/>
      <c r="AU1128" s="43"/>
      <c r="AV1128" s="43"/>
      <c r="AW1128" s="43"/>
      <c r="AX1128" s="43"/>
      <c r="AY1128" s="43"/>
      <c r="AZ1128" s="43"/>
      <c r="BA1128" s="43"/>
      <c r="BB1128" s="43"/>
      <c r="BC1128" s="43"/>
      <c r="BD1128" s="43"/>
      <c r="BE1128" s="40"/>
      <c r="BF1128" s="41"/>
      <c r="BG1128" s="43"/>
      <c r="BH1128" s="43"/>
      <c r="BI1128" s="43"/>
      <c r="BJ1128" s="43"/>
    </row>
    <row r="1129">
      <c r="A1129" s="43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3"/>
      <c r="Y1129" s="43"/>
      <c r="Z1129" s="43"/>
      <c r="AA1129" s="43"/>
      <c r="AB1129" s="43"/>
      <c r="AC1129" s="43"/>
      <c r="AD1129" s="43"/>
      <c r="AE1129" s="43"/>
      <c r="AF1129" s="43"/>
      <c r="AG1129" s="43"/>
      <c r="AH1129" s="43"/>
      <c r="AI1129" s="43"/>
      <c r="AJ1129" s="43"/>
      <c r="AK1129" s="43"/>
      <c r="AL1129" s="43"/>
      <c r="AM1129" s="43"/>
      <c r="AN1129" s="43"/>
      <c r="AO1129" s="43"/>
      <c r="AP1129" s="43"/>
      <c r="AQ1129" s="43"/>
      <c r="AR1129" s="43"/>
      <c r="AS1129" s="43"/>
      <c r="AT1129" s="43"/>
      <c r="AU1129" s="43"/>
      <c r="AV1129" s="43"/>
      <c r="AW1129" s="43"/>
      <c r="AX1129" s="43"/>
      <c r="AY1129" s="43"/>
      <c r="AZ1129" s="43"/>
      <c r="BA1129" s="43"/>
      <c r="BB1129" s="43"/>
      <c r="BC1129" s="43"/>
      <c r="BD1129" s="43"/>
      <c r="BE1129" s="40"/>
      <c r="BF1129" s="41"/>
      <c r="BG1129" s="43"/>
      <c r="BH1129" s="43"/>
      <c r="BI1129" s="43"/>
      <c r="BJ1129" s="43"/>
    </row>
    <row r="1130">
      <c r="A1130" s="43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3"/>
      <c r="Y1130" s="43"/>
      <c r="Z1130" s="43"/>
      <c r="AA1130" s="43"/>
      <c r="AB1130" s="43"/>
      <c r="AC1130" s="43"/>
      <c r="AD1130" s="43"/>
      <c r="AE1130" s="43"/>
      <c r="AF1130" s="43"/>
      <c r="AG1130" s="43"/>
      <c r="AH1130" s="43"/>
      <c r="AI1130" s="43"/>
      <c r="AJ1130" s="43"/>
      <c r="AK1130" s="43"/>
      <c r="AL1130" s="43"/>
      <c r="AM1130" s="43"/>
      <c r="AN1130" s="43"/>
      <c r="AO1130" s="43"/>
      <c r="AP1130" s="43"/>
      <c r="AQ1130" s="43"/>
      <c r="AR1130" s="43"/>
      <c r="AS1130" s="43"/>
      <c r="AT1130" s="43"/>
      <c r="AU1130" s="43"/>
      <c r="AV1130" s="43"/>
      <c r="AW1130" s="43"/>
      <c r="AX1130" s="43"/>
      <c r="AY1130" s="43"/>
      <c r="AZ1130" s="43"/>
      <c r="BA1130" s="43"/>
      <c r="BB1130" s="43"/>
      <c r="BC1130" s="43"/>
      <c r="BD1130" s="43"/>
      <c r="BE1130" s="40"/>
      <c r="BF1130" s="41"/>
      <c r="BG1130" s="43"/>
      <c r="BH1130" s="43"/>
      <c r="BI1130" s="43"/>
      <c r="BJ1130" s="43"/>
    </row>
    <row r="1131">
      <c r="A1131" s="43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3"/>
      <c r="Y1131" s="43"/>
      <c r="Z1131" s="43"/>
      <c r="AA1131" s="43"/>
      <c r="AB1131" s="43"/>
      <c r="AC1131" s="43"/>
      <c r="AD1131" s="43"/>
      <c r="AE1131" s="43"/>
      <c r="AF1131" s="43"/>
      <c r="AG1131" s="43"/>
      <c r="AH1131" s="43"/>
      <c r="AI1131" s="43"/>
      <c r="AJ1131" s="43"/>
      <c r="AK1131" s="43"/>
      <c r="AL1131" s="43"/>
      <c r="AM1131" s="43"/>
      <c r="AN1131" s="43"/>
      <c r="AO1131" s="43"/>
      <c r="AP1131" s="43"/>
      <c r="AQ1131" s="43"/>
      <c r="AR1131" s="43"/>
      <c r="AS1131" s="43"/>
      <c r="AT1131" s="43"/>
      <c r="AU1131" s="43"/>
      <c r="AV1131" s="43"/>
      <c r="AW1131" s="43"/>
      <c r="AX1131" s="43"/>
      <c r="AY1131" s="43"/>
      <c r="AZ1131" s="43"/>
      <c r="BA1131" s="43"/>
      <c r="BB1131" s="43"/>
      <c r="BC1131" s="43"/>
      <c r="BD1131" s="43"/>
      <c r="BE1131" s="40"/>
      <c r="BF1131" s="41"/>
      <c r="BG1131" s="43"/>
      <c r="BH1131" s="43"/>
      <c r="BI1131" s="43"/>
      <c r="BJ1131" s="43"/>
    </row>
    <row r="1132">
      <c r="A1132" s="43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3"/>
      <c r="Y1132" s="43"/>
      <c r="Z1132" s="43"/>
      <c r="AA1132" s="43"/>
      <c r="AB1132" s="43"/>
      <c r="AC1132" s="43"/>
      <c r="AD1132" s="43"/>
      <c r="AE1132" s="43"/>
      <c r="AF1132" s="43"/>
      <c r="AG1132" s="43"/>
      <c r="AH1132" s="43"/>
      <c r="AI1132" s="43"/>
      <c r="AJ1132" s="43"/>
      <c r="AK1132" s="43"/>
      <c r="AL1132" s="43"/>
      <c r="AM1132" s="43"/>
      <c r="AN1132" s="43"/>
      <c r="AO1132" s="43"/>
      <c r="AP1132" s="43"/>
      <c r="AQ1132" s="43"/>
      <c r="AR1132" s="43"/>
      <c r="AS1132" s="43"/>
      <c r="AT1132" s="43"/>
      <c r="AU1132" s="43"/>
      <c r="AV1132" s="43"/>
      <c r="AW1132" s="43"/>
      <c r="AX1132" s="43"/>
      <c r="AY1132" s="43"/>
      <c r="AZ1132" s="43"/>
      <c r="BA1132" s="43"/>
      <c r="BB1132" s="43"/>
      <c r="BC1132" s="43"/>
      <c r="BD1132" s="43"/>
      <c r="BE1132" s="40"/>
      <c r="BF1132" s="41"/>
      <c r="BG1132" s="43"/>
      <c r="BH1132" s="43"/>
      <c r="BI1132" s="43"/>
      <c r="BJ1132" s="43"/>
    </row>
    <row r="1133">
      <c r="A1133" s="43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3"/>
      <c r="Y1133" s="43"/>
      <c r="Z1133" s="43"/>
      <c r="AA1133" s="43"/>
      <c r="AB1133" s="43"/>
      <c r="AC1133" s="43"/>
      <c r="AD1133" s="43"/>
      <c r="AE1133" s="43"/>
      <c r="AF1133" s="43"/>
      <c r="AG1133" s="43"/>
      <c r="AH1133" s="43"/>
      <c r="AI1133" s="43"/>
      <c r="AJ1133" s="43"/>
      <c r="AK1133" s="43"/>
      <c r="AL1133" s="43"/>
      <c r="AM1133" s="43"/>
      <c r="AN1133" s="43"/>
      <c r="AO1133" s="43"/>
      <c r="AP1133" s="43"/>
      <c r="AQ1133" s="43"/>
      <c r="AR1133" s="43"/>
      <c r="AS1133" s="43"/>
      <c r="AT1133" s="43"/>
      <c r="AU1133" s="43"/>
      <c r="AV1133" s="43"/>
      <c r="AW1133" s="43"/>
      <c r="AX1133" s="43"/>
      <c r="AY1133" s="43"/>
      <c r="AZ1133" s="43"/>
      <c r="BA1133" s="43"/>
      <c r="BB1133" s="43"/>
      <c r="BC1133" s="43"/>
      <c r="BD1133" s="43"/>
      <c r="BE1133" s="40"/>
      <c r="BF1133" s="41"/>
      <c r="BG1133" s="43"/>
      <c r="BH1133" s="43"/>
      <c r="BI1133" s="43"/>
      <c r="BJ1133" s="43"/>
    </row>
    <row r="1134">
      <c r="A1134" s="43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3"/>
      <c r="Y1134" s="43"/>
      <c r="Z1134" s="43"/>
      <c r="AA1134" s="43"/>
      <c r="AB1134" s="43"/>
      <c r="AC1134" s="43"/>
      <c r="AD1134" s="43"/>
      <c r="AE1134" s="43"/>
      <c r="AF1134" s="43"/>
      <c r="AG1134" s="43"/>
      <c r="AH1134" s="43"/>
      <c r="AI1134" s="43"/>
      <c r="AJ1134" s="43"/>
      <c r="AK1134" s="43"/>
      <c r="AL1134" s="43"/>
      <c r="AM1134" s="43"/>
      <c r="AN1134" s="43"/>
      <c r="AO1134" s="43"/>
      <c r="AP1134" s="43"/>
      <c r="AQ1134" s="43"/>
      <c r="AR1134" s="43"/>
      <c r="AS1134" s="43"/>
      <c r="AT1134" s="43"/>
      <c r="AU1134" s="43"/>
      <c r="AV1134" s="43"/>
      <c r="AW1134" s="43"/>
      <c r="AX1134" s="43"/>
      <c r="AY1134" s="43"/>
      <c r="AZ1134" s="43"/>
      <c r="BA1134" s="43"/>
      <c r="BB1134" s="43"/>
      <c r="BC1134" s="43"/>
      <c r="BD1134" s="43"/>
      <c r="BE1134" s="40"/>
      <c r="BF1134" s="41"/>
      <c r="BG1134" s="43"/>
      <c r="BH1134" s="43"/>
      <c r="BI1134" s="43"/>
      <c r="BJ1134" s="43"/>
    </row>
    <row r="1135">
      <c r="A1135" s="43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3"/>
      <c r="Y1135" s="43"/>
      <c r="Z1135" s="43"/>
      <c r="AA1135" s="43"/>
      <c r="AB1135" s="43"/>
      <c r="AC1135" s="43"/>
      <c r="AD1135" s="43"/>
      <c r="AE1135" s="43"/>
      <c r="AF1135" s="43"/>
      <c r="AG1135" s="43"/>
      <c r="AH1135" s="43"/>
      <c r="AI1135" s="43"/>
      <c r="AJ1135" s="43"/>
      <c r="AK1135" s="43"/>
      <c r="AL1135" s="43"/>
      <c r="AM1135" s="43"/>
      <c r="AN1135" s="43"/>
      <c r="AO1135" s="43"/>
      <c r="AP1135" s="43"/>
      <c r="AQ1135" s="43"/>
      <c r="AR1135" s="43"/>
      <c r="AS1135" s="43"/>
      <c r="AT1135" s="43"/>
      <c r="AU1135" s="43"/>
      <c r="AV1135" s="43"/>
      <c r="AW1135" s="43"/>
      <c r="AX1135" s="43"/>
      <c r="AY1135" s="43"/>
      <c r="AZ1135" s="43"/>
      <c r="BA1135" s="43"/>
      <c r="BB1135" s="43"/>
      <c r="BC1135" s="43"/>
      <c r="BD1135" s="43"/>
      <c r="BE1135" s="40"/>
      <c r="BF1135" s="41"/>
      <c r="BG1135" s="43"/>
      <c r="BH1135" s="43"/>
      <c r="BI1135" s="43"/>
      <c r="BJ1135" s="43"/>
    </row>
    <row r="1136">
      <c r="A1136" s="43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  <c r="AA1136" s="43"/>
      <c r="AB1136" s="43"/>
      <c r="AC1136" s="43"/>
      <c r="AD1136" s="43"/>
      <c r="AE1136" s="43"/>
      <c r="AF1136" s="43"/>
      <c r="AG1136" s="43"/>
      <c r="AH1136" s="43"/>
      <c r="AI1136" s="43"/>
      <c r="AJ1136" s="43"/>
      <c r="AK1136" s="43"/>
      <c r="AL1136" s="43"/>
      <c r="AM1136" s="43"/>
      <c r="AN1136" s="43"/>
      <c r="AO1136" s="43"/>
      <c r="AP1136" s="43"/>
      <c r="AQ1136" s="43"/>
      <c r="AR1136" s="43"/>
      <c r="AS1136" s="43"/>
      <c r="AT1136" s="43"/>
      <c r="AU1136" s="43"/>
      <c r="AV1136" s="43"/>
      <c r="AW1136" s="43"/>
      <c r="AX1136" s="43"/>
      <c r="AY1136" s="43"/>
      <c r="AZ1136" s="43"/>
      <c r="BA1136" s="43"/>
      <c r="BB1136" s="43"/>
      <c r="BC1136" s="43"/>
      <c r="BD1136" s="43"/>
      <c r="BE1136" s="40"/>
      <c r="BF1136" s="41"/>
      <c r="BG1136" s="43"/>
      <c r="BH1136" s="43"/>
      <c r="BI1136" s="43"/>
      <c r="BJ1136" s="43"/>
    </row>
    <row r="1137">
      <c r="A1137" s="43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  <c r="AA1137" s="43"/>
      <c r="AB1137" s="43"/>
      <c r="AC1137" s="43"/>
      <c r="AD1137" s="43"/>
      <c r="AE1137" s="43"/>
      <c r="AF1137" s="43"/>
      <c r="AG1137" s="43"/>
      <c r="AH1137" s="43"/>
      <c r="AI1137" s="43"/>
      <c r="AJ1137" s="43"/>
      <c r="AK1137" s="43"/>
      <c r="AL1137" s="43"/>
      <c r="AM1137" s="43"/>
      <c r="AN1137" s="43"/>
      <c r="AO1137" s="43"/>
      <c r="AP1137" s="43"/>
      <c r="AQ1137" s="43"/>
      <c r="AR1137" s="43"/>
      <c r="AS1137" s="43"/>
      <c r="AT1137" s="43"/>
      <c r="AU1137" s="43"/>
      <c r="AV1137" s="43"/>
      <c r="AW1137" s="43"/>
      <c r="AX1137" s="43"/>
      <c r="AY1137" s="43"/>
      <c r="AZ1137" s="43"/>
      <c r="BA1137" s="43"/>
      <c r="BB1137" s="43"/>
      <c r="BC1137" s="43"/>
      <c r="BD1137" s="43"/>
      <c r="BE1137" s="40"/>
      <c r="BF1137" s="41"/>
      <c r="BG1137" s="43"/>
      <c r="BH1137" s="43"/>
      <c r="BI1137" s="43"/>
      <c r="BJ1137" s="43"/>
    </row>
    <row r="1138">
      <c r="A1138" s="43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  <c r="AA1138" s="43"/>
      <c r="AB1138" s="43"/>
      <c r="AC1138" s="43"/>
      <c r="AD1138" s="43"/>
      <c r="AE1138" s="43"/>
      <c r="AF1138" s="43"/>
      <c r="AG1138" s="43"/>
      <c r="AH1138" s="43"/>
      <c r="AI1138" s="43"/>
      <c r="AJ1138" s="43"/>
      <c r="AK1138" s="43"/>
      <c r="AL1138" s="43"/>
      <c r="AM1138" s="43"/>
      <c r="AN1138" s="43"/>
      <c r="AO1138" s="43"/>
      <c r="AP1138" s="43"/>
      <c r="AQ1138" s="43"/>
      <c r="AR1138" s="43"/>
      <c r="AS1138" s="43"/>
      <c r="AT1138" s="43"/>
      <c r="AU1138" s="43"/>
      <c r="AV1138" s="43"/>
      <c r="AW1138" s="43"/>
      <c r="AX1138" s="43"/>
      <c r="AY1138" s="43"/>
      <c r="AZ1138" s="43"/>
      <c r="BA1138" s="43"/>
      <c r="BB1138" s="43"/>
      <c r="BC1138" s="43"/>
      <c r="BD1138" s="43"/>
      <c r="BE1138" s="40"/>
      <c r="BF1138" s="41"/>
      <c r="BG1138" s="43"/>
      <c r="BH1138" s="43"/>
      <c r="BI1138" s="43"/>
      <c r="BJ1138" s="43"/>
    </row>
    <row r="1139">
      <c r="A1139" s="43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  <c r="AA1139" s="43"/>
      <c r="AB1139" s="43"/>
      <c r="AC1139" s="43"/>
      <c r="AD1139" s="43"/>
      <c r="AE1139" s="43"/>
      <c r="AF1139" s="43"/>
      <c r="AG1139" s="43"/>
      <c r="AH1139" s="43"/>
      <c r="AI1139" s="43"/>
      <c r="AJ1139" s="43"/>
      <c r="AK1139" s="43"/>
      <c r="AL1139" s="43"/>
      <c r="AM1139" s="43"/>
      <c r="AN1139" s="43"/>
      <c r="AO1139" s="43"/>
      <c r="AP1139" s="43"/>
      <c r="AQ1139" s="43"/>
      <c r="AR1139" s="43"/>
      <c r="AS1139" s="43"/>
      <c r="AT1139" s="43"/>
      <c r="AU1139" s="43"/>
      <c r="AV1139" s="43"/>
      <c r="AW1139" s="43"/>
      <c r="AX1139" s="43"/>
      <c r="AY1139" s="43"/>
      <c r="AZ1139" s="43"/>
      <c r="BA1139" s="43"/>
      <c r="BB1139" s="43"/>
      <c r="BC1139" s="43"/>
      <c r="BD1139" s="43"/>
      <c r="BE1139" s="40"/>
      <c r="BF1139" s="41"/>
      <c r="BG1139" s="43"/>
      <c r="BH1139" s="43"/>
      <c r="BI1139" s="43"/>
      <c r="BJ1139" s="43"/>
    </row>
    <row r="1140">
      <c r="A1140" s="43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  <c r="AA1140" s="43"/>
      <c r="AB1140" s="43"/>
      <c r="AC1140" s="43"/>
      <c r="AD1140" s="43"/>
      <c r="AE1140" s="43"/>
      <c r="AF1140" s="43"/>
      <c r="AG1140" s="43"/>
      <c r="AH1140" s="43"/>
      <c r="AI1140" s="43"/>
      <c r="AJ1140" s="43"/>
      <c r="AK1140" s="43"/>
      <c r="AL1140" s="43"/>
      <c r="AM1140" s="43"/>
      <c r="AN1140" s="43"/>
      <c r="AO1140" s="43"/>
      <c r="AP1140" s="43"/>
      <c r="AQ1140" s="43"/>
      <c r="AR1140" s="43"/>
      <c r="AS1140" s="43"/>
      <c r="AT1140" s="43"/>
      <c r="AU1140" s="43"/>
      <c r="AV1140" s="43"/>
      <c r="AW1140" s="43"/>
      <c r="AX1140" s="43"/>
      <c r="AY1140" s="43"/>
      <c r="AZ1140" s="43"/>
      <c r="BA1140" s="43"/>
      <c r="BB1140" s="43"/>
      <c r="BC1140" s="43"/>
      <c r="BD1140" s="43"/>
      <c r="BE1140" s="40"/>
      <c r="BF1140" s="41"/>
      <c r="BG1140" s="43"/>
      <c r="BH1140" s="43"/>
      <c r="BI1140" s="43"/>
      <c r="BJ1140" s="43"/>
    </row>
    <row r="1141">
      <c r="A1141" s="43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43"/>
      <c r="AF1141" s="43"/>
      <c r="AG1141" s="43"/>
      <c r="AH1141" s="43"/>
      <c r="AI1141" s="43"/>
      <c r="AJ1141" s="43"/>
      <c r="AK1141" s="43"/>
      <c r="AL1141" s="43"/>
      <c r="AM1141" s="43"/>
      <c r="AN1141" s="43"/>
      <c r="AO1141" s="43"/>
      <c r="AP1141" s="43"/>
      <c r="AQ1141" s="43"/>
      <c r="AR1141" s="43"/>
      <c r="AS1141" s="43"/>
      <c r="AT1141" s="43"/>
      <c r="AU1141" s="43"/>
      <c r="AV1141" s="43"/>
      <c r="AW1141" s="43"/>
      <c r="AX1141" s="43"/>
      <c r="AY1141" s="43"/>
      <c r="AZ1141" s="43"/>
      <c r="BA1141" s="43"/>
      <c r="BB1141" s="43"/>
      <c r="BC1141" s="43"/>
      <c r="BD1141" s="43"/>
      <c r="BE1141" s="40"/>
      <c r="BF1141" s="41"/>
      <c r="BG1141" s="43"/>
      <c r="BH1141" s="43"/>
      <c r="BI1141" s="43"/>
      <c r="BJ1141" s="43"/>
    </row>
    <row r="1142">
      <c r="A1142" s="43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43"/>
      <c r="AF1142" s="43"/>
      <c r="AG1142" s="43"/>
      <c r="AH1142" s="43"/>
      <c r="AI1142" s="43"/>
      <c r="AJ1142" s="43"/>
      <c r="AK1142" s="43"/>
      <c r="AL1142" s="43"/>
      <c r="AM1142" s="43"/>
      <c r="AN1142" s="43"/>
      <c r="AO1142" s="43"/>
      <c r="AP1142" s="43"/>
      <c r="AQ1142" s="43"/>
      <c r="AR1142" s="43"/>
      <c r="AS1142" s="43"/>
      <c r="AT1142" s="43"/>
      <c r="AU1142" s="43"/>
      <c r="AV1142" s="43"/>
      <c r="AW1142" s="43"/>
      <c r="AX1142" s="43"/>
      <c r="AY1142" s="43"/>
      <c r="AZ1142" s="43"/>
      <c r="BA1142" s="43"/>
      <c r="BB1142" s="43"/>
      <c r="BC1142" s="43"/>
      <c r="BD1142" s="43"/>
      <c r="BE1142" s="40"/>
      <c r="BF1142" s="41"/>
      <c r="BG1142" s="43"/>
      <c r="BH1142" s="43"/>
      <c r="BI1142" s="43"/>
      <c r="BJ1142" s="43"/>
    </row>
    <row r="1143">
      <c r="A1143" s="43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  <c r="AA1143" s="43"/>
      <c r="AB1143" s="43"/>
      <c r="AC1143" s="43"/>
      <c r="AD1143" s="43"/>
      <c r="AE1143" s="43"/>
      <c r="AF1143" s="43"/>
      <c r="AG1143" s="43"/>
      <c r="AH1143" s="43"/>
      <c r="AI1143" s="43"/>
      <c r="AJ1143" s="43"/>
      <c r="AK1143" s="43"/>
      <c r="AL1143" s="43"/>
      <c r="AM1143" s="43"/>
      <c r="AN1143" s="43"/>
      <c r="AO1143" s="43"/>
      <c r="AP1143" s="43"/>
      <c r="AQ1143" s="43"/>
      <c r="AR1143" s="43"/>
      <c r="AS1143" s="43"/>
      <c r="AT1143" s="43"/>
      <c r="AU1143" s="43"/>
      <c r="AV1143" s="43"/>
      <c r="AW1143" s="43"/>
      <c r="AX1143" s="43"/>
      <c r="AY1143" s="43"/>
      <c r="AZ1143" s="43"/>
      <c r="BA1143" s="43"/>
      <c r="BB1143" s="43"/>
      <c r="BC1143" s="43"/>
      <c r="BD1143" s="43"/>
      <c r="BE1143" s="40"/>
      <c r="BF1143" s="41"/>
      <c r="BG1143" s="43"/>
      <c r="BH1143" s="43"/>
      <c r="BI1143" s="43"/>
      <c r="BJ1143" s="43"/>
    </row>
    <row r="1144">
      <c r="A1144" s="43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  <c r="AA1144" s="43"/>
      <c r="AB1144" s="43"/>
      <c r="AC1144" s="43"/>
      <c r="AD1144" s="43"/>
      <c r="AE1144" s="43"/>
      <c r="AF1144" s="43"/>
      <c r="AG1144" s="43"/>
      <c r="AH1144" s="43"/>
      <c r="AI1144" s="43"/>
      <c r="AJ1144" s="43"/>
      <c r="AK1144" s="43"/>
      <c r="AL1144" s="43"/>
      <c r="AM1144" s="43"/>
      <c r="AN1144" s="43"/>
      <c r="AO1144" s="43"/>
      <c r="AP1144" s="43"/>
      <c r="AQ1144" s="43"/>
      <c r="AR1144" s="43"/>
      <c r="AS1144" s="43"/>
      <c r="AT1144" s="43"/>
      <c r="AU1144" s="43"/>
      <c r="AV1144" s="43"/>
      <c r="AW1144" s="43"/>
      <c r="AX1144" s="43"/>
      <c r="AY1144" s="43"/>
      <c r="AZ1144" s="43"/>
      <c r="BA1144" s="43"/>
      <c r="BB1144" s="43"/>
      <c r="BC1144" s="43"/>
      <c r="BD1144" s="43"/>
      <c r="BE1144" s="40"/>
      <c r="BF1144" s="41"/>
      <c r="BG1144" s="43"/>
      <c r="BH1144" s="43"/>
      <c r="BI1144" s="43"/>
      <c r="BJ1144" s="43"/>
    </row>
    <row r="1145">
      <c r="A1145" s="43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  <c r="AA1145" s="43"/>
      <c r="AB1145" s="43"/>
      <c r="AC1145" s="43"/>
      <c r="AD1145" s="43"/>
      <c r="AE1145" s="43"/>
      <c r="AF1145" s="43"/>
      <c r="AG1145" s="43"/>
      <c r="AH1145" s="43"/>
      <c r="AI1145" s="43"/>
      <c r="AJ1145" s="43"/>
      <c r="AK1145" s="43"/>
      <c r="AL1145" s="43"/>
      <c r="AM1145" s="43"/>
      <c r="AN1145" s="43"/>
      <c r="AO1145" s="43"/>
      <c r="AP1145" s="43"/>
      <c r="AQ1145" s="43"/>
      <c r="AR1145" s="43"/>
      <c r="AS1145" s="43"/>
      <c r="AT1145" s="43"/>
      <c r="AU1145" s="43"/>
      <c r="AV1145" s="43"/>
      <c r="AW1145" s="43"/>
      <c r="AX1145" s="43"/>
      <c r="AY1145" s="43"/>
      <c r="AZ1145" s="43"/>
      <c r="BA1145" s="43"/>
      <c r="BB1145" s="43"/>
      <c r="BC1145" s="43"/>
      <c r="BD1145" s="43"/>
      <c r="BE1145" s="40"/>
      <c r="BF1145" s="41"/>
      <c r="BG1145" s="43"/>
      <c r="BH1145" s="43"/>
      <c r="BI1145" s="43"/>
      <c r="BJ1145" s="43"/>
    </row>
    <row r="1146">
      <c r="A1146" s="43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  <c r="AA1146" s="43"/>
      <c r="AB1146" s="43"/>
      <c r="AC1146" s="43"/>
      <c r="AD1146" s="43"/>
      <c r="AE1146" s="43"/>
      <c r="AF1146" s="43"/>
      <c r="AG1146" s="43"/>
      <c r="AH1146" s="43"/>
      <c r="AI1146" s="43"/>
      <c r="AJ1146" s="43"/>
      <c r="AK1146" s="43"/>
      <c r="AL1146" s="43"/>
      <c r="AM1146" s="43"/>
      <c r="AN1146" s="43"/>
      <c r="AO1146" s="43"/>
      <c r="AP1146" s="43"/>
      <c r="AQ1146" s="43"/>
      <c r="AR1146" s="43"/>
      <c r="AS1146" s="43"/>
      <c r="AT1146" s="43"/>
      <c r="AU1146" s="43"/>
      <c r="AV1146" s="43"/>
      <c r="AW1146" s="43"/>
      <c r="AX1146" s="43"/>
      <c r="AY1146" s="43"/>
      <c r="AZ1146" s="43"/>
      <c r="BA1146" s="43"/>
      <c r="BB1146" s="43"/>
      <c r="BC1146" s="43"/>
      <c r="BD1146" s="43"/>
      <c r="BE1146" s="40"/>
      <c r="BF1146" s="41"/>
      <c r="BG1146" s="43"/>
      <c r="BH1146" s="43"/>
      <c r="BI1146" s="43"/>
      <c r="BJ1146" s="43"/>
    </row>
    <row r="1147">
      <c r="A1147" s="43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  <c r="AA1147" s="43"/>
      <c r="AB1147" s="43"/>
      <c r="AC1147" s="43"/>
      <c r="AD1147" s="43"/>
      <c r="AE1147" s="43"/>
      <c r="AF1147" s="43"/>
      <c r="AG1147" s="43"/>
      <c r="AH1147" s="43"/>
      <c r="AI1147" s="43"/>
      <c r="AJ1147" s="43"/>
      <c r="AK1147" s="43"/>
      <c r="AL1147" s="43"/>
      <c r="AM1147" s="43"/>
      <c r="AN1147" s="43"/>
      <c r="AO1147" s="43"/>
      <c r="AP1147" s="43"/>
      <c r="AQ1147" s="43"/>
      <c r="AR1147" s="43"/>
      <c r="AS1147" s="43"/>
      <c r="AT1147" s="43"/>
      <c r="AU1147" s="43"/>
      <c r="AV1147" s="43"/>
      <c r="AW1147" s="43"/>
      <c r="AX1147" s="43"/>
      <c r="AY1147" s="43"/>
      <c r="AZ1147" s="43"/>
      <c r="BA1147" s="43"/>
      <c r="BB1147" s="43"/>
      <c r="BC1147" s="43"/>
      <c r="BD1147" s="43"/>
      <c r="BE1147" s="40"/>
      <c r="BF1147" s="41"/>
      <c r="BG1147" s="43"/>
      <c r="BH1147" s="43"/>
      <c r="BI1147" s="43"/>
      <c r="BJ1147" s="43"/>
    </row>
    <row r="1148">
      <c r="A1148" s="43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3"/>
      <c r="Y1148" s="43"/>
      <c r="Z1148" s="43"/>
      <c r="AA1148" s="43"/>
      <c r="AB1148" s="43"/>
      <c r="AC1148" s="43"/>
      <c r="AD1148" s="43"/>
      <c r="AE1148" s="43"/>
      <c r="AF1148" s="43"/>
      <c r="AG1148" s="43"/>
      <c r="AH1148" s="43"/>
      <c r="AI1148" s="43"/>
      <c r="AJ1148" s="43"/>
      <c r="AK1148" s="43"/>
      <c r="AL1148" s="43"/>
      <c r="AM1148" s="43"/>
      <c r="AN1148" s="43"/>
      <c r="AO1148" s="43"/>
      <c r="AP1148" s="43"/>
      <c r="AQ1148" s="43"/>
      <c r="AR1148" s="43"/>
      <c r="AS1148" s="43"/>
      <c r="AT1148" s="43"/>
      <c r="AU1148" s="43"/>
      <c r="AV1148" s="43"/>
      <c r="AW1148" s="43"/>
      <c r="AX1148" s="43"/>
      <c r="AY1148" s="43"/>
      <c r="AZ1148" s="43"/>
      <c r="BA1148" s="43"/>
      <c r="BB1148" s="43"/>
      <c r="BC1148" s="43"/>
      <c r="BD1148" s="43"/>
      <c r="BE1148" s="40"/>
      <c r="BF1148" s="41"/>
      <c r="BG1148" s="43"/>
      <c r="BH1148" s="43"/>
      <c r="BI1148" s="43"/>
      <c r="BJ1148" s="43"/>
    </row>
    <row r="1149">
      <c r="A1149" s="43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3"/>
      <c r="Y1149" s="43"/>
      <c r="Z1149" s="43"/>
      <c r="AA1149" s="43"/>
      <c r="AB1149" s="43"/>
      <c r="AC1149" s="43"/>
      <c r="AD1149" s="43"/>
      <c r="AE1149" s="43"/>
      <c r="AF1149" s="43"/>
      <c r="AG1149" s="43"/>
      <c r="AH1149" s="43"/>
      <c r="AI1149" s="43"/>
      <c r="AJ1149" s="43"/>
      <c r="AK1149" s="43"/>
      <c r="AL1149" s="43"/>
      <c r="AM1149" s="43"/>
      <c r="AN1149" s="43"/>
      <c r="AO1149" s="43"/>
      <c r="AP1149" s="43"/>
      <c r="AQ1149" s="43"/>
      <c r="AR1149" s="43"/>
      <c r="AS1149" s="43"/>
      <c r="AT1149" s="43"/>
      <c r="AU1149" s="43"/>
      <c r="AV1149" s="43"/>
      <c r="AW1149" s="43"/>
      <c r="AX1149" s="43"/>
      <c r="AY1149" s="43"/>
      <c r="AZ1149" s="43"/>
      <c r="BA1149" s="43"/>
      <c r="BB1149" s="43"/>
      <c r="BC1149" s="43"/>
      <c r="BD1149" s="43"/>
      <c r="BE1149" s="40"/>
      <c r="BF1149" s="41"/>
      <c r="BG1149" s="43"/>
      <c r="BH1149" s="43"/>
      <c r="BI1149" s="43"/>
      <c r="BJ1149" s="43"/>
    </row>
    <row r="1150">
      <c r="A1150" s="43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3"/>
      <c r="Y1150" s="43"/>
      <c r="Z1150" s="43"/>
      <c r="AA1150" s="43"/>
      <c r="AB1150" s="43"/>
      <c r="AC1150" s="43"/>
      <c r="AD1150" s="43"/>
      <c r="AE1150" s="43"/>
      <c r="AF1150" s="43"/>
      <c r="AG1150" s="43"/>
      <c r="AH1150" s="43"/>
      <c r="AI1150" s="43"/>
      <c r="AJ1150" s="43"/>
      <c r="AK1150" s="43"/>
      <c r="AL1150" s="43"/>
      <c r="AM1150" s="43"/>
      <c r="AN1150" s="43"/>
      <c r="AO1150" s="43"/>
      <c r="AP1150" s="43"/>
      <c r="AQ1150" s="43"/>
      <c r="AR1150" s="43"/>
      <c r="AS1150" s="43"/>
      <c r="AT1150" s="43"/>
      <c r="AU1150" s="43"/>
      <c r="AV1150" s="43"/>
      <c r="AW1150" s="43"/>
      <c r="AX1150" s="43"/>
      <c r="AY1150" s="43"/>
      <c r="AZ1150" s="43"/>
      <c r="BA1150" s="43"/>
      <c r="BB1150" s="43"/>
      <c r="BC1150" s="43"/>
      <c r="BD1150" s="43"/>
      <c r="BE1150" s="40"/>
      <c r="BF1150" s="41"/>
      <c r="BG1150" s="43"/>
      <c r="BH1150" s="43"/>
      <c r="BI1150" s="43"/>
      <c r="BJ1150" s="43"/>
    </row>
    <row r="1151">
      <c r="A1151" s="43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  <c r="AA1151" s="43"/>
      <c r="AB1151" s="43"/>
      <c r="AC1151" s="43"/>
      <c r="AD1151" s="43"/>
      <c r="AE1151" s="43"/>
      <c r="AF1151" s="43"/>
      <c r="AG1151" s="43"/>
      <c r="AH1151" s="43"/>
      <c r="AI1151" s="43"/>
      <c r="AJ1151" s="43"/>
      <c r="AK1151" s="43"/>
      <c r="AL1151" s="43"/>
      <c r="AM1151" s="43"/>
      <c r="AN1151" s="43"/>
      <c r="AO1151" s="43"/>
      <c r="AP1151" s="43"/>
      <c r="AQ1151" s="43"/>
      <c r="AR1151" s="43"/>
      <c r="AS1151" s="43"/>
      <c r="AT1151" s="43"/>
      <c r="AU1151" s="43"/>
      <c r="AV1151" s="43"/>
      <c r="AW1151" s="43"/>
      <c r="AX1151" s="43"/>
      <c r="AY1151" s="43"/>
      <c r="AZ1151" s="43"/>
      <c r="BA1151" s="43"/>
      <c r="BB1151" s="43"/>
      <c r="BC1151" s="43"/>
      <c r="BD1151" s="43"/>
      <c r="BE1151" s="40"/>
      <c r="BF1151" s="41"/>
      <c r="BG1151" s="43"/>
      <c r="BH1151" s="43"/>
      <c r="BI1151" s="43"/>
      <c r="BJ1151" s="43"/>
    </row>
    <row r="1152">
      <c r="A1152" s="43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  <c r="AA1152" s="43"/>
      <c r="AB1152" s="43"/>
      <c r="AC1152" s="43"/>
      <c r="AD1152" s="43"/>
      <c r="AE1152" s="43"/>
      <c r="AF1152" s="43"/>
      <c r="AG1152" s="43"/>
      <c r="AH1152" s="43"/>
      <c r="AI1152" s="43"/>
      <c r="AJ1152" s="43"/>
      <c r="AK1152" s="43"/>
      <c r="AL1152" s="43"/>
      <c r="AM1152" s="43"/>
      <c r="AN1152" s="43"/>
      <c r="AO1152" s="43"/>
      <c r="AP1152" s="43"/>
      <c r="AQ1152" s="43"/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  <c r="BB1152" s="43"/>
      <c r="BC1152" s="43"/>
      <c r="BD1152" s="43"/>
      <c r="BE1152" s="40"/>
      <c r="BF1152" s="41"/>
      <c r="BG1152" s="43"/>
      <c r="BH1152" s="43"/>
      <c r="BI1152" s="43"/>
      <c r="BJ1152" s="43"/>
    </row>
    <row r="1153">
      <c r="A1153" s="43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  <c r="AA1153" s="43"/>
      <c r="AB1153" s="43"/>
      <c r="AC1153" s="43"/>
      <c r="AD1153" s="43"/>
      <c r="AE1153" s="43"/>
      <c r="AF1153" s="43"/>
      <c r="AG1153" s="43"/>
      <c r="AH1153" s="43"/>
      <c r="AI1153" s="43"/>
      <c r="AJ1153" s="43"/>
      <c r="AK1153" s="43"/>
      <c r="AL1153" s="43"/>
      <c r="AM1153" s="43"/>
      <c r="AN1153" s="43"/>
      <c r="AO1153" s="43"/>
      <c r="AP1153" s="43"/>
      <c r="AQ1153" s="43"/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  <c r="BB1153" s="43"/>
      <c r="BC1153" s="43"/>
      <c r="BD1153" s="43"/>
      <c r="BE1153" s="40"/>
      <c r="BF1153" s="41"/>
      <c r="BG1153" s="43"/>
      <c r="BH1153" s="43"/>
      <c r="BI1153" s="43"/>
      <c r="BJ1153" s="43"/>
    </row>
    <row r="1154">
      <c r="A1154" s="43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  <c r="AA1154" s="43"/>
      <c r="AB1154" s="43"/>
      <c r="AC1154" s="43"/>
      <c r="AD1154" s="43"/>
      <c r="AE1154" s="43"/>
      <c r="AF1154" s="43"/>
      <c r="AG1154" s="43"/>
      <c r="AH1154" s="43"/>
      <c r="AI1154" s="43"/>
      <c r="AJ1154" s="43"/>
      <c r="AK1154" s="43"/>
      <c r="AL1154" s="43"/>
      <c r="AM1154" s="43"/>
      <c r="AN1154" s="43"/>
      <c r="AO1154" s="43"/>
      <c r="AP1154" s="43"/>
      <c r="AQ1154" s="43"/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  <c r="BB1154" s="43"/>
      <c r="BC1154" s="43"/>
      <c r="BD1154" s="43"/>
      <c r="BE1154" s="40"/>
      <c r="BF1154" s="41"/>
      <c r="BG1154" s="43"/>
      <c r="BH1154" s="43"/>
      <c r="BI1154" s="43"/>
      <c r="BJ1154" s="43"/>
    </row>
    <row r="1155">
      <c r="A1155" s="43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  <c r="AA1155" s="43"/>
      <c r="AB1155" s="43"/>
      <c r="AC1155" s="43"/>
      <c r="AD1155" s="43"/>
      <c r="AE1155" s="43"/>
      <c r="AF1155" s="43"/>
      <c r="AG1155" s="43"/>
      <c r="AH1155" s="43"/>
      <c r="AI1155" s="43"/>
      <c r="AJ1155" s="43"/>
      <c r="AK1155" s="43"/>
      <c r="AL1155" s="43"/>
      <c r="AM1155" s="43"/>
      <c r="AN1155" s="43"/>
      <c r="AO1155" s="43"/>
      <c r="AP1155" s="43"/>
      <c r="AQ1155" s="43"/>
      <c r="AR1155" s="43"/>
      <c r="AS1155" s="43"/>
      <c r="AT1155" s="43"/>
      <c r="AU1155" s="43"/>
      <c r="AV1155" s="43"/>
      <c r="AW1155" s="43"/>
      <c r="AX1155" s="43"/>
      <c r="AY1155" s="43"/>
      <c r="AZ1155" s="43"/>
      <c r="BA1155" s="43"/>
      <c r="BB1155" s="43"/>
      <c r="BC1155" s="43"/>
      <c r="BD1155" s="43"/>
      <c r="BE1155" s="40"/>
      <c r="BF1155" s="41"/>
      <c r="BG1155" s="43"/>
      <c r="BH1155" s="43"/>
      <c r="BI1155" s="43"/>
      <c r="BJ1155" s="43"/>
    </row>
    <row r="1156">
      <c r="A1156" s="43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  <c r="AA1156" s="43"/>
      <c r="AB1156" s="43"/>
      <c r="AC1156" s="43"/>
      <c r="AD1156" s="43"/>
      <c r="AE1156" s="43"/>
      <c r="AF1156" s="43"/>
      <c r="AG1156" s="43"/>
      <c r="AH1156" s="43"/>
      <c r="AI1156" s="43"/>
      <c r="AJ1156" s="43"/>
      <c r="AK1156" s="43"/>
      <c r="AL1156" s="43"/>
      <c r="AM1156" s="43"/>
      <c r="AN1156" s="43"/>
      <c r="AO1156" s="43"/>
      <c r="AP1156" s="43"/>
      <c r="AQ1156" s="43"/>
      <c r="AR1156" s="43"/>
      <c r="AS1156" s="43"/>
      <c r="AT1156" s="43"/>
      <c r="AU1156" s="43"/>
      <c r="AV1156" s="43"/>
      <c r="AW1156" s="43"/>
      <c r="AX1156" s="43"/>
      <c r="AY1156" s="43"/>
      <c r="AZ1156" s="43"/>
      <c r="BA1156" s="43"/>
      <c r="BB1156" s="43"/>
      <c r="BC1156" s="43"/>
      <c r="BD1156" s="43"/>
      <c r="BE1156" s="40"/>
      <c r="BF1156" s="41"/>
      <c r="BG1156" s="43"/>
      <c r="BH1156" s="43"/>
      <c r="BI1156" s="43"/>
      <c r="BJ1156" s="43"/>
    </row>
    <row r="1157">
      <c r="A1157" s="43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  <c r="AA1157" s="43"/>
      <c r="AB1157" s="43"/>
      <c r="AC1157" s="43"/>
      <c r="AD1157" s="43"/>
      <c r="AE1157" s="43"/>
      <c r="AF1157" s="43"/>
      <c r="AG1157" s="43"/>
      <c r="AH1157" s="43"/>
      <c r="AI1157" s="43"/>
      <c r="AJ1157" s="43"/>
      <c r="AK1157" s="43"/>
      <c r="AL1157" s="43"/>
      <c r="AM1157" s="43"/>
      <c r="AN1157" s="43"/>
      <c r="AO1157" s="43"/>
      <c r="AP1157" s="43"/>
      <c r="AQ1157" s="43"/>
      <c r="AR1157" s="43"/>
      <c r="AS1157" s="43"/>
      <c r="AT1157" s="43"/>
      <c r="AU1157" s="43"/>
      <c r="AV1157" s="43"/>
      <c r="AW1157" s="43"/>
      <c r="AX1157" s="43"/>
      <c r="AY1157" s="43"/>
      <c r="AZ1157" s="43"/>
      <c r="BA1157" s="43"/>
      <c r="BB1157" s="43"/>
      <c r="BC1157" s="43"/>
      <c r="BD1157" s="43"/>
      <c r="BE1157" s="40"/>
      <c r="BF1157" s="41"/>
      <c r="BG1157" s="43"/>
      <c r="BH1157" s="43"/>
      <c r="BI1157" s="43"/>
      <c r="BJ1157" s="43"/>
    </row>
    <row r="1158">
      <c r="A1158" s="43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  <c r="AA1158" s="43"/>
      <c r="AB1158" s="43"/>
      <c r="AC1158" s="43"/>
      <c r="AD1158" s="43"/>
      <c r="AE1158" s="43"/>
      <c r="AF1158" s="43"/>
      <c r="AG1158" s="43"/>
      <c r="AH1158" s="43"/>
      <c r="AI1158" s="43"/>
      <c r="AJ1158" s="43"/>
      <c r="AK1158" s="43"/>
      <c r="AL1158" s="43"/>
      <c r="AM1158" s="43"/>
      <c r="AN1158" s="43"/>
      <c r="AO1158" s="43"/>
      <c r="AP1158" s="43"/>
      <c r="AQ1158" s="43"/>
      <c r="AR1158" s="43"/>
      <c r="AS1158" s="43"/>
      <c r="AT1158" s="43"/>
      <c r="AU1158" s="43"/>
      <c r="AV1158" s="43"/>
      <c r="AW1158" s="43"/>
      <c r="AX1158" s="43"/>
      <c r="AY1158" s="43"/>
      <c r="AZ1158" s="43"/>
      <c r="BA1158" s="43"/>
      <c r="BB1158" s="43"/>
      <c r="BC1158" s="43"/>
      <c r="BD1158" s="43"/>
      <c r="BE1158" s="40"/>
      <c r="BF1158" s="41"/>
      <c r="BG1158" s="43"/>
      <c r="BH1158" s="43"/>
      <c r="BI1158" s="43"/>
      <c r="BJ1158" s="43"/>
    </row>
    <row r="1159">
      <c r="A1159" s="43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  <c r="AA1159" s="43"/>
      <c r="AB1159" s="43"/>
      <c r="AC1159" s="43"/>
      <c r="AD1159" s="43"/>
      <c r="AE1159" s="43"/>
      <c r="AF1159" s="43"/>
      <c r="AG1159" s="43"/>
      <c r="AH1159" s="43"/>
      <c r="AI1159" s="43"/>
      <c r="AJ1159" s="43"/>
      <c r="AK1159" s="43"/>
      <c r="AL1159" s="43"/>
      <c r="AM1159" s="43"/>
      <c r="AN1159" s="43"/>
      <c r="AO1159" s="43"/>
      <c r="AP1159" s="43"/>
      <c r="AQ1159" s="43"/>
      <c r="AR1159" s="43"/>
      <c r="AS1159" s="43"/>
      <c r="AT1159" s="43"/>
      <c r="AU1159" s="43"/>
      <c r="AV1159" s="43"/>
      <c r="AW1159" s="43"/>
      <c r="AX1159" s="43"/>
      <c r="AY1159" s="43"/>
      <c r="AZ1159" s="43"/>
      <c r="BA1159" s="43"/>
      <c r="BB1159" s="43"/>
      <c r="BC1159" s="43"/>
      <c r="BD1159" s="43"/>
      <c r="BE1159" s="40"/>
      <c r="BF1159" s="41"/>
      <c r="BG1159" s="43"/>
      <c r="BH1159" s="43"/>
      <c r="BI1159" s="43"/>
      <c r="BJ1159" s="43"/>
    </row>
    <row r="1160">
      <c r="A1160" s="43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  <c r="AA1160" s="43"/>
      <c r="AB1160" s="43"/>
      <c r="AC1160" s="43"/>
      <c r="AD1160" s="43"/>
      <c r="AE1160" s="43"/>
      <c r="AF1160" s="43"/>
      <c r="AG1160" s="43"/>
      <c r="AH1160" s="43"/>
      <c r="AI1160" s="43"/>
      <c r="AJ1160" s="43"/>
      <c r="AK1160" s="43"/>
      <c r="AL1160" s="43"/>
      <c r="AM1160" s="43"/>
      <c r="AN1160" s="43"/>
      <c r="AO1160" s="43"/>
      <c r="AP1160" s="43"/>
      <c r="AQ1160" s="43"/>
      <c r="AR1160" s="43"/>
      <c r="AS1160" s="43"/>
      <c r="AT1160" s="43"/>
      <c r="AU1160" s="43"/>
      <c r="AV1160" s="43"/>
      <c r="AW1160" s="43"/>
      <c r="AX1160" s="43"/>
      <c r="AY1160" s="43"/>
      <c r="AZ1160" s="43"/>
      <c r="BA1160" s="43"/>
      <c r="BB1160" s="43"/>
      <c r="BC1160" s="43"/>
      <c r="BD1160" s="43"/>
      <c r="BE1160" s="40"/>
      <c r="BF1160" s="41"/>
      <c r="BG1160" s="43"/>
      <c r="BH1160" s="43"/>
      <c r="BI1160" s="43"/>
      <c r="BJ1160" s="43"/>
    </row>
    <row r="1161">
      <c r="A1161" s="43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  <c r="AA1161" s="43"/>
      <c r="AB1161" s="43"/>
      <c r="AC1161" s="43"/>
      <c r="AD1161" s="43"/>
      <c r="AE1161" s="43"/>
      <c r="AF1161" s="43"/>
      <c r="AG1161" s="43"/>
      <c r="AH1161" s="43"/>
      <c r="AI1161" s="43"/>
      <c r="AJ1161" s="43"/>
      <c r="AK1161" s="43"/>
      <c r="AL1161" s="43"/>
      <c r="AM1161" s="43"/>
      <c r="AN1161" s="43"/>
      <c r="AO1161" s="43"/>
      <c r="AP1161" s="43"/>
      <c r="AQ1161" s="43"/>
      <c r="AR1161" s="43"/>
      <c r="AS1161" s="43"/>
      <c r="AT1161" s="43"/>
      <c r="AU1161" s="43"/>
      <c r="AV1161" s="43"/>
      <c r="AW1161" s="43"/>
      <c r="AX1161" s="43"/>
      <c r="AY1161" s="43"/>
      <c r="AZ1161" s="43"/>
      <c r="BA1161" s="43"/>
      <c r="BB1161" s="43"/>
      <c r="BC1161" s="43"/>
      <c r="BD1161" s="43"/>
      <c r="BE1161" s="40"/>
      <c r="BF1161" s="41"/>
      <c r="BG1161" s="43"/>
      <c r="BH1161" s="43"/>
      <c r="BI1161" s="43"/>
      <c r="BJ1161" s="43"/>
    </row>
    <row r="1162">
      <c r="A1162" s="43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  <c r="AA1162" s="43"/>
      <c r="AB1162" s="43"/>
      <c r="AC1162" s="43"/>
      <c r="AD1162" s="43"/>
      <c r="AE1162" s="43"/>
      <c r="AF1162" s="43"/>
      <c r="AG1162" s="43"/>
      <c r="AH1162" s="43"/>
      <c r="AI1162" s="43"/>
      <c r="AJ1162" s="43"/>
      <c r="AK1162" s="43"/>
      <c r="AL1162" s="43"/>
      <c r="AM1162" s="43"/>
      <c r="AN1162" s="43"/>
      <c r="AO1162" s="43"/>
      <c r="AP1162" s="43"/>
      <c r="AQ1162" s="43"/>
      <c r="AR1162" s="43"/>
      <c r="AS1162" s="43"/>
      <c r="AT1162" s="43"/>
      <c r="AU1162" s="43"/>
      <c r="AV1162" s="43"/>
      <c r="AW1162" s="43"/>
      <c r="AX1162" s="43"/>
      <c r="AY1162" s="43"/>
      <c r="AZ1162" s="43"/>
      <c r="BA1162" s="43"/>
      <c r="BB1162" s="43"/>
      <c r="BC1162" s="43"/>
      <c r="BD1162" s="43"/>
      <c r="BE1162" s="40"/>
      <c r="BF1162" s="41"/>
      <c r="BG1162" s="43"/>
      <c r="BH1162" s="43"/>
      <c r="BI1162" s="43"/>
      <c r="BJ1162" s="43"/>
    </row>
    <row r="1163">
      <c r="A1163" s="43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  <c r="AA1163" s="43"/>
      <c r="AB1163" s="43"/>
      <c r="AC1163" s="43"/>
      <c r="AD1163" s="43"/>
      <c r="AE1163" s="43"/>
      <c r="AF1163" s="43"/>
      <c r="AG1163" s="43"/>
      <c r="AH1163" s="43"/>
      <c r="AI1163" s="43"/>
      <c r="AJ1163" s="43"/>
      <c r="AK1163" s="43"/>
      <c r="AL1163" s="43"/>
      <c r="AM1163" s="43"/>
      <c r="AN1163" s="43"/>
      <c r="AO1163" s="43"/>
      <c r="AP1163" s="43"/>
      <c r="AQ1163" s="43"/>
      <c r="AR1163" s="43"/>
      <c r="AS1163" s="43"/>
      <c r="AT1163" s="43"/>
      <c r="AU1163" s="43"/>
      <c r="AV1163" s="43"/>
      <c r="AW1163" s="43"/>
      <c r="AX1163" s="43"/>
      <c r="AY1163" s="43"/>
      <c r="AZ1163" s="43"/>
      <c r="BA1163" s="43"/>
      <c r="BB1163" s="43"/>
      <c r="BC1163" s="43"/>
      <c r="BD1163" s="43"/>
      <c r="BE1163" s="40"/>
      <c r="BF1163" s="41"/>
      <c r="BG1163" s="43"/>
      <c r="BH1163" s="43"/>
      <c r="BI1163" s="43"/>
      <c r="BJ1163" s="43"/>
    </row>
    <row r="1164">
      <c r="A1164" s="43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  <c r="AA1164" s="43"/>
      <c r="AB1164" s="43"/>
      <c r="AC1164" s="43"/>
      <c r="AD1164" s="43"/>
      <c r="AE1164" s="43"/>
      <c r="AF1164" s="43"/>
      <c r="AG1164" s="43"/>
      <c r="AH1164" s="43"/>
      <c r="AI1164" s="43"/>
      <c r="AJ1164" s="43"/>
      <c r="AK1164" s="43"/>
      <c r="AL1164" s="43"/>
      <c r="AM1164" s="43"/>
      <c r="AN1164" s="43"/>
      <c r="AO1164" s="43"/>
      <c r="AP1164" s="43"/>
      <c r="AQ1164" s="43"/>
      <c r="AR1164" s="43"/>
      <c r="AS1164" s="43"/>
      <c r="AT1164" s="43"/>
      <c r="AU1164" s="43"/>
      <c r="AV1164" s="43"/>
      <c r="AW1164" s="43"/>
      <c r="AX1164" s="43"/>
      <c r="AY1164" s="43"/>
      <c r="AZ1164" s="43"/>
      <c r="BA1164" s="43"/>
      <c r="BB1164" s="43"/>
      <c r="BC1164" s="43"/>
      <c r="BD1164" s="43"/>
      <c r="BE1164" s="40"/>
      <c r="BF1164" s="41"/>
      <c r="BG1164" s="43"/>
      <c r="BH1164" s="43"/>
      <c r="BI1164" s="43"/>
      <c r="BJ1164" s="43"/>
    </row>
    <row r="1165">
      <c r="A1165" s="43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  <c r="AA1165" s="43"/>
      <c r="AB1165" s="43"/>
      <c r="AC1165" s="43"/>
      <c r="AD1165" s="43"/>
      <c r="AE1165" s="43"/>
      <c r="AF1165" s="43"/>
      <c r="AG1165" s="43"/>
      <c r="AH1165" s="43"/>
      <c r="AI1165" s="43"/>
      <c r="AJ1165" s="43"/>
      <c r="AK1165" s="43"/>
      <c r="AL1165" s="43"/>
      <c r="AM1165" s="43"/>
      <c r="AN1165" s="43"/>
      <c r="AO1165" s="43"/>
      <c r="AP1165" s="43"/>
      <c r="AQ1165" s="43"/>
      <c r="AR1165" s="43"/>
      <c r="AS1165" s="43"/>
      <c r="AT1165" s="43"/>
      <c r="AU1165" s="43"/>
      <c r="AV1165" s="43"/>
      <c r="AW1165" s="43"/>
      <c r="AX1165" s="43"/>
      <c r="AY1165" s="43"/>
      <c r="AZ1165" s="43"/>
      <c r="BA1165" s="43"/>
      <c r="BB1165" s="43"/>
      <c r="BC1165" s="43"/>
      <c r="BD1165" s="43"/>
      <c r="BE1165" s="40"/>
      <c r="BF1165" s="41"/>
      <c r="BG1165" s="43"/>
      <c r="BH1165" s="43"/>
      <c r="BI1165" s="43"/>
      <c r="BJ1165" s="43"/>
    </row>
    <row r="1166">
      <c r="A1166" s="43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  <c r="AA1166" s="43"/>
      <c r="AB1166" s="43"/>
      <c r="AC1166" s="43"/>
      <c r="AD1166" s="43"/>
      <c r="AE1166" s="43"/>
      <c r="AF1166" s="43"/>
      <c r="AG1166" s="43"/>
      <c r="AH1166" s="43"/>
      <c r="AI1166" s="43"/>
      <c r="AJ1166" s="43"/>
      <c r="AK1166" s="43"/>
      <c r="AL1166" s="43"/>
      <c r="AM1166" s="43"/>
      <c r="AN1166" s="43"/>
      <c r="AO1166" s="43"/>
      <c r="AP1166" s="43"/>
      <c r="AQ1166" s="43"/>
      <c r="AR1166" s="43"/>
      <c r="AS1166" s="43"/>
      <c r="AT1166" s="43"/>
      <c r="AU1166" s="43"/>
      <c r="AV1166" s="43"/>
      <c r="AW1166" s="43"/>
      <c r="AX1166" s="43"/>
      <c r="AY1166" s="43"/>
      <c r="AZ1166" s="43"/>
      <c r="BA1166" s="43"/>
      <c r="BB1166" s="43"/>
      <c r="BC1166" s="43"/>
      <c r="BD1166" s="43"/>
      <c r="BE1166" s="40"/>
      <c r="BF1166" s="41"/>
      <c r="BG1166" s="43"/>
      <c r="BH1166" s="43"/>
      <c r="BI1166" s="43"/>
      <c r="BJ1166" s="43"/>
    </row>
    <row r="1167">
      <c r="A1167" s="43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  <c r="AA1167" s="43"/>
      <c r="AB1167" s="43"/>
      <c r="AC1167" s="43"/>
      <c r="AD1167" s="43"/>
      <c r="AE1167" s="43"/>
      <c r="AF1167" s="43"/>
      <c r="AG1167" s="43"/>
      <c r="AH1167" s="43"/>
      <c r="AI1167" s="43"/>
      <c r="AJ1167" s="43"/>
      <c r="AK1167" s="43"/>
      <c r="AL1167" s="43"/>
      <c r="AM1167" s="43"/>
      <c r="AN1167" s="43"/>
      <c r="AO1167" s="43"/>
      <c r="AP1167" s="43"/>
      <c r="AQ1167" s="43"/>
      <c r="AR1167" s="43"/>
      <c r="AS1167" s="43"/>
      <c r="AT1167" s="43"/>
      <c r="AU1167" s="43"/>
      <c r="AV1167" s="43"/>
      <c r="AW1167" s="43"/>
      <c r="AX1167" s="43"/>
      <c r="AY1167" s="43"/>
      <c r="AZ1167" s="43"/>
      <c r="BA1167" s="43"/>
      <c r="BB1167" s="43"/>
      <c r="BC1167" s="43"/>
      <c r="BD1167" s="43"/>
      <c r="BE1167" s="40"/>
      <c r="BF1167" s="41"/>
      <c r="BG1167" s="43"/>
      <c r="BH1167" s="43"/>
      <c r="BI1167" s="43"/>
      <c r="BJ1167" s="43"/>
    </row>
    <row r="1168">
      <c r="A1168" s="43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  <c r="AA1168" s="43"/>
      <c r="AB1168" s="43"/>
      <c r="AC1168" s="43"/>
      <c r="AD1168" s="43"/>
      <c r="AE1168" s="43"/>
      <c r="AF1168" s="43"/>
      <c r="AG1168" s="43"/>
      <c r="AH1168" s="43"/>
      <c r="AI1168" s="43"/>
      <c r="AJ1168" s="43"/>
      <c r="AK1168" s="43"/>
      <c r="AL1168" s="43"/>
      <c r="AM1168" s="43"/>
      <c r="AN1168" s="43"/>
      <c r="AO1168" s="43"/>
      <c r="AP1168" s="43"/>
      <c r="AQ1168" s="43"/>
      <c r="AR1168" s="43"/>
      <c r="AS1168" s="43"/>
      <c r="AT1168" s="43"/>
      <c r="AU1168" s="43"/>
      <c r="AV1168" s="43"/>
      <c r="AW1168" s="43"/>
      <c r="AX1168" s="43"/>
      <c r="AY1168" s="43"/>
      <c r="AZ1168" s="43"/>
      <c r="BA1168" s="43"/>
      <c r="BB1168" s="43"/>
      <c r="BC1168" s="43"/>
      <c r="BD1168" s="43"/>
      <c r="BE1168" s="40"/>
      <c r="BF1168" s="41"/>
      <c r="BG1168" s="43"/>
      <c r="BH1168" s="43"/>
      <c r="BI1168" s="43"/>
      <c r="BJ1168" s="43"/>
    </row>
    <row r="1169">
      <c r="A1169" s="43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  <c r="AH1169" s="43"/>
      <c r="AI1169" s="43"/>
      <c r="AJ1169" s="43"/>
      <c r="AK1169" s="43"/>
      <c r="AL1169" s="43"/>
      <c r="AM1169" s="43"/>
      <c r="AN1169" s="43"/>
      <c r="AO1169" s="43"/>
      <c r="AP1169" s="43"/>
      <c r="AQ1169" s="43"/>
      <c r="AR1169" s="43"/>
      <c r="AS1169" s="43"/>
      <c r="AT1169" s="43"/>
      <c r="AU1169" s="43"/>
      <c r="AV1169" s="43"/>
      <c r="AW1169" s="43"/>
      <c r="AX1169" s="43"/>
      <c r="AY1169" s="43"/>
      <c r="AZ1169" s="43"/>
      <c r="BA1169" s="43"/>
      <c r="BB1169" s="43"/>
      <c r="BC1169" s="43"/>
      <c r="BD1169" s="43"/>
      <c r="BE1169" s="40"/>
      <c r="BF1169" s="41"/>
      <c r="BG1169" s="43"/>
      <c r="BH1169" s="43"/>
      <c r="BI1169" s="43"/>
      <c r="BJ1169" s="43"/>
    </row>
    <row r="1170">
      <c r="A1170" s="43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  <c r="AA1170" s="43"/>
      <c r="AB1170" s="43"/>
      <c r="AC1170" s="43"/>
      <c r="AD1170" s="43"/>
      <c r="AE1170" s="43"/>
      <c r="AF1170" s="43"/>
      <c r="AG1170" s="43"/>
      <c r="AH1170" s="43"/>
      <c r="AI1170" s="43"/>
      <c r="AJ1170" s="43"/>
      <c r="AK1170" s="43"/>
      <c r="AL1170" s="43"/>
      <c r="AM1170" s="43"/>
      <c r="AN1170" s="43"/>
      <c r="AO1170" s="43"/>
      <c r="AP1170" s="43"/>
      <c r="AQ1170" s="43"/>
      <c r="AR1170" s="43"/>
      <c r="AS1170" s="43"/>
      <c r="AT1170" s="43"/>
      <c r="AU1170" s="43"/>
      <c r="AV1170" s="43"/>
      <c r="AW1170" s="43"/>
      <c r="AX1170" s="43"/>
      <c r="AY1170" s="43"/>
      <c r="AZ1170" s="43"/>
      <c r="BA1170" s="43"/>
      <c r="BB1170" s="43"/>
      <c r="BC1170" s="43"/>
      <c r="BD1170" s="43"/>
      <c r="BE1170" s="40"/>
      <c r="BF1170" s="41"/>
      <c r="BG1170" s="43"/>
      <c r="BH1170" s="43"/>
      <c r="BI1170" s="43"/>
      <c r="BJ1170" s="43"/>
    </row>
    <row r="1171">
      <c r="A1171" s="43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  <c r="AA1171" s="43"/>
      <c r="AB1171" s="43"/>
      <c r="AC1171" s="43"/>
      <c r="AD1171" s="43"/>
      <c r="AE1171" s="43"/>
      <c r="AF1171" s="43"/>
      <c r="AG1171" s="43"/>
      <c r="AH1171" s="43"/>
      <c r="AI1171" s="43"/>
      <c r="AJ1171" s="43"/>
      <c r="AK1171" s="43"/>
      <c r="AL1171" s="43"/>
      <c r="AM1171" s="43"/>
      <c r="AN1171" s="43"/>
      <c r="AO1171" s="43"/>
      <c r="AP1171" s="43"/>
      <c r="AQ1171" s="43"/>
      <c r="AR1171" s="43"/>
      <c r="AS1171" s="43"/>
      <c r="AT1171" s="43"/>
      <c r="AU1171" s="43"/>
      <c r="AV1171" s="43"/>
      <c r="AW1171" s="43"/>
      <c r="AX1171" s="43"/>
      <c r="AY1171" s="43"/>
      <c r="AZ1171" s="43"/>
      <c r="BA1171" s="43"/>
      <c r="BB1171" s="43"/>
      <c r="BC1171" s="43"/>
      <c r="BD1171" s="43"/>
      <c r="BE1171" s="40"/>
      <c r="BF1171" s="41"/>
      <c r="BG1171" s="43"/>
      <c r="BH1171" s="43"/>
      <c r="BI1171" s="43"/>
      <c r="BJ1171" s="43"/>
    </row>
    <row r="1172">
      <c r="A1172" s="43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3"/>
      <c r="Y1172" s="43"/>
      <c r="Z1172" s="43"/>
      <c r="AA1172" s="43"/>
      <c r="AB1172" s="43"/>
      <c r="AC1172" s="43"/>
      <c r="AD1172" s="43"/>
      <c r="AE1172" s="43"/>
      <c r="AF1172" s="43"/>
      <c r="AG1172" s="43"/>
      <c r="AH1172" s="43"/>
      <c r="AI1172" s="43"/>
      <c r="AJ1172" s="43"/>
      <c r="AK1172" s="43"/>
      <c r="AL1172" s="43"/>
      <c r="AM1172" s="43"/>
      <c r="AN1172" s="43"/>
      <c r="AO1172" s="43"/>
      <c r="AP1172" s="43"/>
      <c r="AQ1172" s="43"/>
      <c r="AR1172" s="43"/>
      <c r="AS1172" s="43"/>
      <c r="AT1172" s="43"/>
      <c r="AU1172" s="43"/>
      <c r="AV1172" s="43"/>
      <c r="AW1172" s="43"/>
      <c r="AX1172" s="43"/>
      <c r="AY1172" s="43"/>
      <c r="AZ1172" s="43"/>
      <c r="BA1172" s="43"/>
      <c r="BB1172" s="43"/>
      <c r="BC1172" s="43"/>
      <c r="BD1172" s="43"/>
      <c r="BE1172" s="40"/>
      <c r="BF1172" s="41"/>
      <c r="BG1172" s="43"/>
      <c r="BH1172" s="43"/>
      <c r="BI1172" s="43"/>
      <c r="BJ1172" s="43"/>
    </row>
    <row r="1173">
      <c r="A1173" s="43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3"/>
      <c r="Y1173" s="43"/>
      <c r="Z1173" s="43"/>
      <c r="AA1173" s="43"/>
      <c r="AB1173" s="43"/>
      <c r="AC1173" s="43"/>
      <c r="AD1173" s="43"/>
      <c r="AE1173" s="43"/>
      <c r="AF1173" s="43"/>
      <c r="AG1173" s="43"/>
      <c r="AH1173" s="43"/>
      <c r="AI1173" s="43"/>
      <c r="AJ1173" s="43"/>
      <c r="AK1173" s="43"/>
      <c r="AL1173" s="43"/>
      <c r="AM1173" s="43"/>
      <c r="AN1173" s="43"/>
      <c r="AO1173" s="43"/>
      <c r="AP1173" s="43"/>
      <c r="AQ1173" s="43"/>
      <c r="AR1173" s="43"/>
      <c r="AS1173" s="43"/>
      <c r="AT1173" s="43"/>
      <c r="AU1173" s="43"/>
      <c r="AV1173" s="43"/>
      <c r="AW1173" s="43"/>
      <c r="AX1173" s="43"/>
      <c r="AY1173" s="43"/>
      <c r="AZ1173" s="43"/>
      <c r="BA1173" s="43"/>
      <c r="BB1173" s="43"/>
      <c r="BC1173" s="43"/>
      <c r="BD1173" s="43"/>
      <c r="BE1173" s="40"/>
      <c r="BF1173" s="41"/>
      <c r="BG1173" s="43"/>
      <c r="BH1173" s="43"/>
      <c r="BI1173" s="43"/>
      <c r="BJ1173" s="43"/>
    </row>
    <row r="1174">
      <c r="A1174" s="43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3"/>
      <c r="AC1174" s="43"/>
      <c r="AD1174" s="43"/>
      <c r="AE1174" s="43"/>
      <c r="AF1174" s="43"/>
      <c r="AG1174" s="43"/>
      <c r="AH1174" s="43"/>
      <c r="AI1174" s="43"/>
      <c r="AJ1174" s="43"/>
      <c r="AK1174" s="43"/>
      <c r="AL1174" s="43"/>
      <c r="AM1174" s="43"/>
      <c r="AN1174" s="43"/>
      <c r="AO1174" s="43"/>
      <c r="AP1174" s="43"/>
      <c r="AQ1174" s="43"/>
      <c r="AR1174" s="43"/>
      <c r="AS1174" s="43"/>
      <c r="AT1174" s="43"/>
      <c r="AU1174" s="43"/>
      <c r="AV1174" s="43"/>
      <c r="AW1174" s="43"/>
      <c r="AX1174" s="43"/>
      <c r="AY1174" s="43"/>
      <c r="AZ1174" s="43"/>
      <c r="BA1174" s="43"/>
      <c r="BB1174" s="43"/>
      <c r="BC1174" s="43"/>
      <c r="BD1174" s="43"/>
      <c r="BE1174" s="40"/>
      <c r="BF1174" s="41"/>
      <c r="BG1174" s="43"/>
      <c r="BH1174" s="43"/>
      <c r="BI1174" s="43"/>
      <c r="BJ1174" s="43"/>
    </row>
    <row r="1175">
      <c r="A1175" s="43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  <c r="AA1175" s="43"/>
      <c r="AB1175" s="43"/>
      <c r="AC1175" s="43"/>
      <c r="AD1175" s="43"/>
      <c r="AE1175" s="43"/>
      <c r="AF1175" s="43"/>
      <c r="AG1175" s="43"/>
      <c r="AH1175" s="43"/>
      <c r="AI1175" s="43"/>
      <c r="AJ1175" s="43"/>
      <c r="AK1175" s="43"/>
      <c r="AL1175" s="43"/>
      <c r="AM1175" s="43"/>
      <c r="AN1175" s="43"/>
      <c r="AO1175" s="43"/>
      <c r="AP1175" s="43"/>
      <c r="AQ1175" s="43"/>
      <c r="AR1175" s="43"/>
      <c r="AS1175" s="43"/>
      <c r="AT1175" s="43"/>
      <c r="AU1175" s="43"/>
      <c r="AV1175" s="43"/>
      <c r="AW1175" s="43"/>
      <c r="AX1175" s="43"/>
      <c r="AY1175" s="43"/>
      <c r="AZ1175" s="43"/>
      <c r="BA1175" s="43"/>
      <c r="BB1175" s="43"/>
      <c r="BC1175" s="43"/>
      <c r="BD1175" s="43"/>
      <c r="BE1175" s="40"/>
      <c r="BF1175" s="41"/>
      <c r="BG1175" s="43"/>
      <c r="BH1175" s="43"/>
      <c r="BI1175" s="43"/>
      <c r="BJ1175" s="43"/>
    </row>
    <row r="1176">
      <c r="A1176" s="43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  <c r="AA1176" s="43"/>
      <c r="AB1176" s="43"/>
      <c r="AC1176" s="43"/>
      <c r="AD1176" s="43"/>
      <c r="AE1176" s="43"/>
      <c r="AF1176" s="43"/>
      <c r="AG1176" s="43"/>
      <c r="AH1176" s="43"/>
      <c r="AI1176" s="43"/>
      <c r="AJ1176" s="43"/>
      <c r="AK1176" s="43"/>
      <c r="AL1176" s="43"/>
      <c r="AM1176" s="43"/>
      <c r="AN1176" s="43"/>
      <c r="AO1176" s="43"/>
      <c r="AP1176" s="43"/>
      <c r="AQ1176" s="43"/>
      <c r="AR1176" s="43"/>
      <c r="AS1176" s="43"/>
      <c r="AT1176" s="43"/>
      <c r="AU1176" s="43"/>
      <c r="AV1176" s="43"/>
      <c r="AW1176" s="43"/>
      <c r="AX1176" s="43"/>
      <c r="AY1176" s="43"/>
      <c r="AZ1176" s="43"/>
      <c r="BA1176" s="43"/>
      <c r="BB1176" s="43"/>
      <c r="BC1176" s="43"/>
      <c r="BD1176" s="43"/>
      <c r="BE1176" s="40"/>
      <c r="BF1176" s="41"/>
      <c r="BG1176" s="43"/>
      <c r="BH1176" s="43"/>
      <c r="BI1176" s="43"/>
      <c r="BJ1176" s="43"/>
    </row>
    <row r="1177">
      <c r="A1177" s="43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  <c r="AA1177" s="43"/>
      <c r="AB1177" s="43"/>
      <c r="AC1177" s="43"/>
      <c r="AD1177" s="43"/>
      <c r="AE1177" s="43"/>
      <c r="AF1177" s="43"/>
      <c r="AG1177" s="43"/>
      <c r="AH1177" s="43"/>
      <c r="AI1177" s="43"/>
      <c r="AJ1177" s="43"/>
      <c r="AK1177" s="43"/>
      <c r="AL1177" s="43"/>
      <c r="AM1177" s="43"/>
      <c r="AN1177" s="43"/>
      <c r="AO1177" s="43"/>
      <c r="AP1177" s="43"/>
      <c r="AQ1177" s="43"/>
      <c r="AR1177" s="43"/>
      <c r="AS1177" s="43"/>
      <c r="AT1177" s="43"/>
      <c r="AU1177" s="43"/>
      <c r="AV1177" s="43"/>
      <c r="AW1177" s="43"/>
      <c r="AX1177" s="43"/>
      <c r="AY1177" s="43"/>
      <c r="AZ1177" s="43"/>
      <c r="BA1177" s="43"/>
      <c r="BB1177" s="43"/>
      <c r="BC1177" s="43"/>
      <c r="BD1177" s="43"/>
      <c r="BE1177" s="40"/>
      <c r="BF1177" s="41"/>
      <c r="BG1177" s="43"/>
      <c r="BH1177" s="43"/>
      <c r="BI1177" s="43"/>
      <c r="BJ1177" s="43"/>
    </row>
    <row r="1178">
      <c r="A1178" s="43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3"/>
      <c r="Y1178" s="43"/>
      <c r="Z1178" s="43"/>
      <c r="AA1178" s="43"/>
      <c r="AB1178" s="43"/>
      <c r="AC1178" s="43"/>
      <c r="AD1178" s="43"/>
      <c r="AE1178" s="43"/>
      <c r="AF1178" s="43"/>
      <c r="AG1178" s="43"/>
      <c r="AH1178" s="43"/>
      <c r="AI1178" s="43"/>
      <c r="AJ1178" s="43"/>
      <c r="AK1178" s="43"/>
      <c r="AL1178" s="43"/>
      <c r="AM1178" s="43"/>
      <c r="AN1178" s="43"/>
      <c r="AO1178" s="43"/>
      <c r="AP1178" s="43"/>
      <c r="AQ1178" s="43"/>
      <c r="AR1178" s="43"/>
      <c r="AS1178" s="43"/>
      <c r="AT1178" s="43"/>
      <c r="AU1178" s="43"/>
      <c r="AV1178" s="43"/>
      <c r="AW1178" s="43"/>
      <c r="AX1178" s="43"/>
      <c r="AY1178" s="43"/>
      <c r="AZ1178" s="43"/>
      <c r="BA1178" s="43"/>
      <c r="BB1178" s="43"/>
      <c r="BC1178" s="43"/>
      <c r="BD1178" s="43"/>
      <c r="BE1178" s="40"/>
      <c r="BF1178" s="41"/>
      <c r="BG1178" s="43"/>
      <c r="BH1178" s="43"/>
      <c r="BI1178" s="43"/>
      <c r="BJ1178" s="43"/>
    </row>
    <row r="1179">
      <c r="A1179" s="43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3"/>
      <c r="Y1179" s="43"/>
      <c r="Z1179" s="43"/>
      <c r="AA1179" s="43"/>
      <c r="AB1179" s="43"/>
      <c r="AC1179" s="43"/>
      <c r="AD1179" s="43"/>
      <c r="AE1179" s="43"/>
      <c r="AF1179" s="43"/>
      <c r="AG1179" s="43"/>
      <c r="AH1179" s="43"/>
      <c r="AI1179" s="43"/>
      <c r="AJ1179" s="43"/>
      <c r="AK1179" s="43"/>
      <c r="AL1179" s="43"/>
      <c r="AM1179" s="43"/>
      <c r="AN1179" s="43"/>
      <c r="AO1179" s="43"/>
      <c r="AP1179" s="43"/>
      <c r="AQ1179" s="43"/>
      <c r="AR1179" s="43"/>
      <c r="AS1179" s="43"/>
      <c r="AT1179" s="43"/>
      <c r="AU1179" s="43"/>
      <c r="AV1179" s="43"/>
      <c r="AW1179" s="43"/>
      <c r="AX1179" s="43"/>
      <c r="AY1179" s="43"/>
      <c r="AZ1179" s="43"/>
      <c r="BA1179" s="43"/>
      <c r="BB1179" s="43"/>
      <c r="BC1179" s="43"/>
      <c r="BD1179" s="43"/>
      <c r="BE1179" s="40"/>
      <c r="BF1179" s="41"/>
      <c r="BG1179" s="43"/>
      <c r="BH1179" s="43"/>
      <c r="BI1179" s="43"/>
      <c r="BJ1179" s="43"/>
    </row>
    <row r="1180">
      <c r="A1180" s="43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3"/>
      <c r="Y1180" s="43"/>
      <c r="Z1180" s="43"/>
      <c r="AA1180" s="43"/>
      <c r="AB1180" s="43"/>
      <c r="AC1180" s="43"/>
      <c r="AD1180" s="43"/>
      <c r="AE1180" s="43"/>
      <c r="AF1180" s="43"/>
      <c r="AG1180" s="43"/>
      <c r="AH1180" s="43"/>
      <c r="AI1180" s="43"/>
      <c r="AJ1180" s="43"/>
      <c r="AK1180" s="43"/>
      <c r="AL1180" s="43"/>
      <c r="AM1180" s="43"/>
      <c r="AN1180" s="43"/>
      <c r="AO1180" s="43"/>
      <c r="AP1180" s="43"/>
      <c r="AQ1180" s="43"/>
      <c r="AR1180" s="43"/>
      <c r="AS1180" s="43"/>
      <c r="AT1180" s="43"/>
      <c r="AU1180" s="43"/>
      <c r="AV1180" s="43"/>
      <c r="AW1180" s="43"/>
      <c r="AX1180" s="43"/>
      <c r="AY1180" s="43"/>
      <c r="AZ1180" s="43"/>
      <c r="BA1180" s="43"/>
      <c r="BB1180" s="43"/>
      <c r="BC1180" s="43"/>
      <c r="BD1180" s="43"/>
      <c r="BE1180" s="40"/>
      <c r="BF1180" s="41"/>
      <c r="BG1180" s="43"/>
      <c r="BH1180" s="43"/>
      <c r="BI1180" s="43"/>
      <c r="BJ1180" s="43"/>
    </row>
    <row r="1181">
      <c r="A1181" s="43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3"/>
      <c r="Y1181" s="43"/>
      <c r="Z1181" s="43"/>
      <c r="AA1181" s="43"/>
      <c r="AB1181" s="43"/>
      <c r="AC1181" s="43"/>
      <c r="AD1181" s="43"/>
      <c r="AE1181" s="43"/>
      <c r="AF1181" s="43"/>
      <c r="AG1181" s="43"/>
      <c r="AH1181" s="43"/>
      <c r="AI1181" s="43"/>
      <c r="AJ1181" s="43"/>
      <c r="AK1181" s="43"/>
      <c r="AL1181" s="43"/>
      <c r="AM1181" s="43"/>
      <c r="AN1181" s="43"/>
      <c r="AO1181" s="43"/>
      <c r="AP1181" s="43"/>
      <c r="AQ1181" s="43"/>
      <c r="AR1181" s="43"/>
      <c r="AS1181" s="43"/>
      <c r="AT1181" s="43"/>
      <c r="AU1181" s="43"/>
      <c r="AV1181" s="43"/>
      <c r="AW1181" s="43"/>
      <c r="AX1181" s="43"/>
      <c r="AY1181" s="43"/>
      <c r="AZ1181" s="43"/>
      <c r="BA1181" s="43"/>
      <c r="BB1181" s="43"/>
      <c r="BC1181" s="43"/>
      <c r="BD1181" s="43"/>
      <c r="BE1181" s="40"/>
      <c r="BF1181" s="41"/>
      <c r="BG1181" s="43"/>
      <c r="BH1181" s="43"/>
      <c r="BI1181" s="43"/>
      <c r="BJ1181" s="43"/>
    </row>
    <row r="1182">
      <c r="A1182" s="43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3"/>
      <c r="Y1182" s="43"/>
      <c r="Z1182" s="43"/>
      <c r="AA1182" s="43"/>
      <c r="AB1182" s="43"/>
      <c r="AC1182" s="43"/>
      <c r="AD1182" s="43"/>
      <c r="AE1182" s="43"/>
      <c r="AF1182" s="43"/>
      <c r="AG1182" s="43"/>
      <c r="AH1182" s="43"/>
      <c r="AI1182" s="43"/>
      <c r="AJ1182" s="43"/>
      <c r="AK1182" s="43"/>
      <c r="AL1182" s="43"/>
      <c r="AM1182" s="43"/>
      <c r="AN1182" s="43"/>
      <c r="AO1182" s="43"/>
      <c r="AP1182" s="43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3"/>
      <c r="BB1182" s="43"/>
      <c r="BC1182" s="43"/>
      <c r="BD1182" s="43"/>
      <c r="BE1182" s="40"/>
      <c r="BF1182" s="41"/>
      <c r="BG1182" s="43"/>
      <c r="BH1182" s="43"/>
      <c r="BI1182" s="43"/>
      <c r="BJ1182" s="43"/>
    </row>
    <row r="1183">
      <c r="A1183" s="43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3"/>
      <c r="Y1183" s="43"/>
      <c r="Z1183" s="43"/>
      <c r="AA1183" s="43"/>
      <c r="AB1183" s="43"/>
      <c r="AC1183" s="43"/>
      <c r="AD1183" s="43"/>
      <c r="AE1183" s="43"/>
      <c r="AF1183" s="43"/>
      <c r="AG1183" s="43"/>
      <c r="AH1183" s="43"/>
      <c r="AI1183" s="43"/>
      <c r="AJ1183" s="43"/>
      <c r="AK1183" s="43"/>
      <c r="AL1183" s="43"/>
      <c r="AM1183" s="43"/>
      <c r="AN1183" s="43"/>
      <c r="AO1183" s="43"/>
      <c r="AP1183" s="43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3"/>
      <c r="BB1183" s="43"/>
      <c r="BC1183" s="43"/>
      <c r="BD1183" s="43"/>
      <c r="BE1183" s="40"/>
      <c r="BF1183" s="41"/>
      <c r="BG1183" s="43"/>
      <c r="BH1183" s="43"/>
      <c r="BI1183" s="43"/>
      <c r="BJ1183" s="43"/>
    </row>
    <row r="1184">
      <c r="A1184" s="43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  <c r="AA1184" s="43"/>
      <c r="AB1184" s="43"/>
      <c r="AC1184" s="43"/>
      <c r="AD1184" s="43"/>
      <c r="AE1184" s="43"/>
      <c r="AF1184" s="43"/>
      <c r="AG1184" s="43"/>
      <c r="AH1184" s="43"/>
      <c r="AI1184" s="43"/>
      <c r="AJ1184" s="43"/>
      <c r="AK1184" s="43"/>
      <c r="AL1184" s="43"/>
      <c r="AM1184" s="43"/>
      <c r="AN1184" s="43"/>
      <c r="AO1184" s="43"/>
      <c r="AP1184" s="43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3"/>
      <c r="BB1184" s="43"/>
      <c r="BC1184" s="43"/>
      <c r="BD1184" s="43"/>
      <c r="BE1184" s="40"/>
      <c r="BF1184" s="41"/>
      <c r="BG1184" s="43"/>
      <c r="BH1184" s="43"/>
      <c r="BI1184" s="43"/>
      <c r="BJ1184" s="43"/>
    </row>
    <row r="1185">
      <c r="A1185" s="43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  <c r="AA1185" s="43"/>
      <c r="AB1185" s="43"/>
      <c r="AC1185" s="43"/>
      <c r="AD1185" s="43"/>
      <c r="AE1185" s="43"/>
      <c r="AF1185" s="43"/>
      <c r="AG1185" s="43"/>
      <c r="AH1185" s="43"/>
      <c r="AI1185" s="43"/>
      <c r="AJ1185" s="43"/>
      <c r="AK1185" s="43"/>
      <c r="AL1185" s="43"/>
      <c r="AM1185" s="43"/>
      <c r="AN1185" s="43"/>
      <c r="AO1185" s="43"/>
      <c r="AP1185" s="43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3"/>
      <c r="BB1185" s="43"/>
      <c r="BC1185" s="43"/>
      <c r="BD1185" s="43"/>
      <c r="BE1185" s="40"/>
      <c r="BF1185" s="41"/>
      <c r="BG1185" s="43"/>
      <c r="BH1185" s="43"/>
      <c r="BI1185" s="43"/>
      <c r="BJ1185" s="43"/>
    </row>
    <row r="1186">
      <c r="A1186" s="43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  <c r="AA1186" s="43"/>
      <c r="AB1186" s="43"/>
      <c r="AC1186" s="43"/>
      <c r="AD1186" s="43"/>
      <c r="AE1186" s="43"/>
      <c r="AF1186" s="43"/>
      <c r="AG1186" s="43"/>
      <c r="AH1186" s="43"/>
      <c r="AI1186" s="43"/>
      <c r="AJ1186" s="43"/>
      <c r="AK1186" s="43"/>
      <c r="AL1186" s="43"/>
      <c r="AM1186" s="43"/>
      <c r="AN1186" s="43"/>
      <c r="AO1186" s="43"/>
      <c r="AP1186" s="43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3"/>
      <c r="BB1186" s="43"/>
      <c r="BC1186" s="43"/>
      <c r="BD1186" s="43"/>
      <c r="BE1186" s="40"/>
      <c r="BF1186" s="41"/>
      <c r="BG1186" s="43"/>
      <c r="BH1186" s="43"/>
      <c r="BI1186" s="43"/>
      <c r="BJ1186" s="43"/>
    </row>
    <row r="1187">
      <c r="A1187" s="43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  <c r="AK1187" s="43"/>
      <c r="AL1187" s="43"/>
      <c r="AM1187" s="43"/>
      <c r="AN1187" s="43"/>
      <c r="AO1187" s="43"/>
      <c r="AP1187" s="43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3"/>
      <c r="BB1187" s="43"/>
      <c r="BC1187" s="43"/>
      <c r="BD1187" s="43"/>
      <c r="BE1187" s="40"/>
      <c r="BF1187" s="41"/>
      <c r="BG1187" s="43"/>
      <c r="BH1187" s="43"/>
      <c r="BI1187" s="43"/>
      <c r="BJ1187" s="43"/>
    </row>
    <row r="1188">
      <c r="A1188" s="43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/>
      <c r="AJ1188" s="43"/>
      <c r="AK1188" s="43"/>
      <c r="AL1188" s="43"/>
      <c r="AM1188" s="43"/>
      <c r="AN1188" s="43"/>
      <c r="AO1188" s="43"/>
      <c r="AP1188" s="43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3"/>
      <c r="BB1188" s="43"/>
      <c r="BC1188" s="43"/>
      <c r="BD1188" s="43"/>
      <c r="BE1188" s="40"/>
      <c r="BF1188" s="41"/>
      <c r="BG1188" s="43"/>
      <c r="BH1188" s="43"/>
      <c r="BI1188" s="43"/>
      <c r="BJ1188" s="43"/>
    </row>
    <row r="1189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/>
      <c r="AJ1189" s="43"/>
      <c r="AK1189" s="43"/>
      <c r="AL1189" s="43"/>
      <c r="AM1189" s="43"/>
      <c r="AN1189" s="43"/>
      <c r="AO1189" s="43"/>
      <c r="AP1189" s="43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3"/>
      <c r="BB1189" s="43"/>
      <c r="BC1189" s="43"/>
      <c r="BD1189" s="43"/>
      <c r="BE1189" s="40"/>
      <c r="BF1189" s="41"/>
      <c r="BG1189" s="43"/>
      <c r="BH1189" s="43"/>
      <c r="BI1189" s="43"/>
      <c r="BJ1189" s="43"/>
    </row>
    <row r="1190">
      <c r="A1190" s="43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/>
      <c r="AJ1190" s="43"/>
      <c r="AK1190" s="43"/>
      <c r="AL1190" s="43"/>
      <c r="AM1190" s="43"/>
      <c r="AN1190" s="43"/>
      <c r="AO1190" s="43"/>
      <c r="AP1190" s="43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3"/>
      <c r="BB1190" s="43"/>
      <c r="BC1190" s="43"/>
      <c r="BD1190" s="43"/>
      <c r="BE1190" s="40"/>
      <c r="BF1190" s="41"/>
      <c r="BG1190" s="43"/>
      <c r="BH1190" s="43"/>
      <c r="BI1190" s="43"/>
      <c r="BJ1190" s="43"/>
    </row>
    <row r="1191">
      <c r="A1191" s="43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  <c r="AA1191" s="43"/>
      <c r="AB1191" s="43"/>
      <c r="AC1191" s="43"/>
      <c r="AD1191" s="43"/>
      <c r="AE1191" s="43"/>
      <c r="AF1191" s="43"/>
      <c r="AG1191" s="43"/>
      <c r="AH1191" s="43"/>
      <c r="AI1191" s="43"/>
      <c r="AJ1191" s="43"/>
      <c r="AK1191" s="43"/>
      <c r="AL1191" s="43"/>
      <c r="AM1191" s="43"/>
      <c r="AN1191" s="43"/>
      <c r="AO1191" s="43"/>
      <c r="AP1191" s="43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3"/>
      <c r="BB1191" s="43"/>
      <c r="BC1191" s="43"/>
      <c r="BD1191" s="43"/>
      <c r="BE1191" s="40"/>
      <c r="BF1191" s="41"/>
      <c r="BG1191" s="43"/>
      <c r="BH1191" s="43"/>
      <c r="BI1191" s="43"/>
      <c r="BJ1191" s="43"/>
    </row>
    <row r="1192">
      <c r="A1192" s="43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  <c r="AA1192" s="43"/>
      <c r="AB1192" s="43"/>
      <c r="AC1192" s="43"/>
      <c r="AD1192" s="43"/>
      <c r="AE1192" s="43"/>
      <c r="AF1192" s="43"/>
      <c r="AG1192" s="43"/>
      <c r="AH1192" s="43"/>
      <c r="AI1192" s="43"/>
      <c r="AJ1192" s="43"/>
      <c r="AK1192" s="43"/>
      <c r="AL1192" s="43"/>
      <c r="AM1192" s="43"/>
      <c r="AN1192" s="43"/>
      <c r="AO1192" s="43"/>
      <c r="AP1192" s="43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3"/>
      <c r="BB1192" s="43"/>
      <c r="BC1192" s="43"/>
      <c r="BD1192" s="43"/>
      <c r="BE1192" s="40"/>
      <c r="BF1192" s="41"/>
      <c r="BG1192" s="43"/>
      <c r="BH1192" s="43"/>
      <c r="BI1192" s="43"/>
      <c r="BJ1192" s="43"/>
    </row>
    <row r="1193">
      <c r="A1193" s="43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  <c r="AA1193" s="43"/>
      <c r="AB1193" s="43"/>
      <c r="AC1193" s="43"/>
      <c r="AD1193" s="43"/>
      <c r="AE1193" s="43"/>
      <c r="AF1193" s="43"/>
      <c r="AG1193" s="43"/>
      <c r="AH1193" s="43"/>
      <c r="AI1193" s="43"/>
      <c r="AJ1193" s="43"/>
      <c r="AK1193" s="43"/>
      <c r="AL1193" s="43"/>
      <c r="AM1193" s="43"/>
      <c r="AN1193" s="43"/>
      <c r="AO1193" s="43"/>
      <c r="AP1193" s="43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3"/>
      <c r="BB1193" s="43"/>
      <c r="BC1193" s="43"/>
      <c r="BD1193" s="43"/>
      <c r="BE1193" s="40"/>
      <c r="BF1193" s="41"/>
      <c r="BG1193" s="43"/>
      <c r="BH1193" s="43"/>
      <c r="BI1193" s="43"/>
      <c r="BJ1193" s="43"/>
    </row>
    <row r="1194">
      <c r="A1194" s="43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  <c r="AA1194" s="43"/>
      <c r="AB1194" s="43"/>
      <c r="AC1194" s="43"/>
      <c r="AD1194" s="43"/>
      <c r="AE1194" s="43"/>
      <c r="AF1194" s="43"/>
      <c r="AG1194" s="43"/>
      <c r="AH1194" s="43"/>
      <c r="AI1194" s="43"/>
      <c r="AJ1194" s="43"/>
      <c r="AK1194" s="43"/>
      <c r="AL1194" s="43"/>
      <c r="AM1194" s="43"/>
      <c r="AN1194" s="43"/>
      <c r="AO1194" s="43"/>
      <c r="AP1194" s="43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3"/>
      <c r="BB1194" s="43"/>
      <c r="BC1194" s="43"/>
      <c r="BD1194" s="43"/>
      <c r="BE1194" s="40"/>
      <c r="BF1194" s="41"/>
      <c r="BG1194" s="43"/>
      <c r="BH1194" s="43"/>
      <c r="BI1194" s="43"/>
      <c r="BJ1194" s="43"/>
    </row>
    <row r="1195">
      <c r="A1195" s="43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  <c r="AA1195" s="43"/>
      <c r="AB1195" s="43"/>
      <c r="AC1195" s="43"/>
      <c r="AD1195" s="43"/>
      <c r="AE1195" s="43"/>
      <c r="AF1195" s="43"/>
      <c r="AG1195" s="43"/>
      <c r="AH1195" s="43"/>
      <c r="AI1195" s="43"/>
      <c r="AJ1195" s="43"/>
      <c r="AK1195" s="43"/>
      <c r="AL1195" s="43"/>
      <c r="AM1195" s="43"/>
      <c r="AN1195" s="43"/>
      <c r="AO1195" s="43"/>
      <c r="AP1195" s="43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3"/>
      <c r="BB1195" s="43"/>
      <c r="BC1195" s="43"/>
      <c r="BD1195" s="43"/>
      <c r="BE1195" s="40"/>
      <c r="BF1195" s="41"/>
      <c r="BG1195" s="43"/>
      <c r="BH1195" s="43"/>
      <c r="BI1195" s="43"/>
      <c r="BJ1195" s="43"/>
    </row>
    <row r="1196">
      <c r="A1196" s="43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  <c r="AA1196" s="43"/>
      <c r="AB1196" s="43"/>
      <c r="AC1196" s="43"/>
      <c r="AD1196" s="43"/>
      <c r="AE1196" s="43"/>
      <c r="AF1196" s="43"/>
      <c r="AG1196" s="43"/>
      <c r="AH1196" s="43"/>
      <c r="AI1196" s="43"/>
      <c r="AJ1196" s="43"/>
      <c r="AK1196" s="43"/>
      <c r="AL1196" s="43"/>
      <c r="AM1196" s="43"/>
      <c r="AN1196" s="43"/>
      <c r="AO1196" s="43"/>
      <c r="AP1196" s="43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3"/>
      <c r="BB1196" s="43"/>
      <c r="BC1196" s="43"/>
      <c r="BD1196" s="43"/>
      <c r="BE1196" s="40"/>
      <c r="BF1196" s="41"/>
      <c r="BG1196" s="43"/>
      <c r="BH1196" s="43"/>
      <c r="BI1196" s="43"/>
      <c r="BJ1196" s="43"/>
    </row>
    <row r="1197">
      <c r="A1197" s="43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  <c r="AA1197" s="43"/>
      <c r="AB1197" s="43"/>
      <c r="AC1197" s="43"/>
      <c r="AD1197" s="43"/>
      <c r="AE1197" s="43"/>
      <c r="AF1197" s="43"/>
      <c r="AG1197" s="43"/>
      <c r="AH1197" s="43"/>
      <c r="AI1197" s="43"/>
      <c r="AJ1197" s="43"/>
      <c r="AK1197" s="43"/>
      <c r="AL1197" s="43"/>
      <c r="AM1197" s="43"/>
      <c r="AN1197" s="43"/>
      <c r="AO1197" s="43"/>
      <c r="AP1197" s="43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3"/>
      <c r="BB1197" s="43"/>
      <c r="BC1197" s="43"/>
      <c r="BD1197" s="43"/>
      <c r="BE1197" s="40"/>
      <c r="BF1197" s="41"/>
      <c r="BG1197" s="43"/>
      <c r="BH1197" s="43"/>
      <c r="BI1197" s="43"/>
      <c r="BJ1197" s="43"/>
    </row>
    <row r="1198">
      <c r="A1198" s="43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  <c r="AA1198" s="43"/>
      <c r="AB1198" s="43"/>
      <c r="AC1198" s="43"/>
      <c r="AD1198" s="43"/>
      <c r="AE1198" s="43"/>
      <c r="AF1198" s="43"/>
      <c r="AG1198" s="43"/>
      <c r="AH1198" s="43"/>
      <c r="AI1198" s="43"/>
      <c r="AJ1198" s="43"/>
      <c r="AK1198" s="43"/>
      <c r="AL1198" s="43"/>
      <c r="AM1198" s="43"/>
      <c r="AN1198" s="43"/>
      <c r="AO1198" s="43"/>
      <c r="AP1198" s="43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3"/>
      <c r="BB1198" s="43"/>
      <c r="BC1198" s="43"/>
      <c r="BD1198" s="43"/>
      <c r="BE1198" s="40"/>
      <c r="BF1198" s="41"/>
      <c r="BG1198" s="43"/>
      <c r="BH1198" s="43"/>
      <c r="BI1198" s="43"/>
      <c r="BJ1198" s="43"/>
    </row>
    <row r="1199">
      <c r="A1199" s="43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3"/>
      <c r="AC1199" s="43"/>
      <c r="AD1199" s="43"/>
      <c r="AE1199" s="43"/>
      <c r="AF1199" s="43"/>
      <c r="AG1199" s="43"/>
      <c r="AH1199" s="43"/>
      <c r="AI1199" s="43"/>
      <c r="AJ1199" s="43"/>
      <c r="AK1199" s="43"/>
      <c r="AL1199" s="43"/>
      <c r="AM1199" s="43"/>
      <c r="AN1199" s="43"/>
      <c r="AO1199" s="43"/>
      <c r="AP1199" s="43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3"/>
      <c r="BB1199" s="43"/>
      <c r="BC1199" s="43"/>
      <c r="BD1199" s="43"/>
      <c r="BE1199" s="40"/>
      <c r="BF1199" s="41"/>
      <c r="BG1199" s="43"/>
      <c r="BH1199" s="43"/>
      <c r="BI1199" s="43"/>
      <c r="BJ1199" s="43"/>
    </row>
    <row r="1200">
      <c r="A1200" s="43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  <c r="AA1200" s="43"/>
      <c r="AB1200" s="43"/>
      <c r="AC1200" s="43"/>
      <c r="AD1200" s="43"/>
      <c r="AE1200" s="43"/>
      <c r="AF1200" s="43"/>
      <c r="AG1200" s="43"/>
      <c r="AH1200" s="43"/>
      <c r="AI1200" s="43"/>
      <c r="AJ1200" s="43"/>
      <c r="AK1200" s="43"/>
      <c r="AL1200" s="43"/>
      <c r="AM1200" s="43"/>
      <c r="AN1200" s="43"/>
      <c r="AO1200" s="43"/>
      <c r="AP1200" s="43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3"/>
      <c r="BB1200" s="43"/>
      <c r="BC1200" s="43"/>
      <c r="BD1200" s="43"/>
      <c r="BE1200" s="40"/>
      <c r="BF1200" s="41"/>
      <c r="BG1200" s="43"/>
      <c r="BH1200" s="43"/>
      <c r="BI1200" s="43"/>
      <c r="BJ1200" s="43"/>
    </row>
    <row r="1201">
      <c r="A1201" s="43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  <c r="AA1201" s="43"/>
      <c r="AB1201" s="43"/>
      <c r="AC1201" s="43"/>
      <c r="AD1201" s="43"/>
      <c r="AE1201" s="43"/>
      <c r="AF1201" s="43"/>
      <c r="AG1201" s="43"/>
      <c r="AH1201" s="43"/>
      <c r="AI1201" s="43"/>
      <c r="AJ1201" s="43"/>
      <c r="AK1201" s="43"/>
      <c r="AL1201" s="43"/>
      <c r="AM1201" s="43"/>
      <c r="AN1201" s="43"/>
      <c r="AO1201" s="43"/>
      <c r="AP1201" s="43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3"/>
      <c r="BB1201" s="43"/>
      <c r="BC1201" s="43"/>
      <c r="BD1201" s="43"/>
      <c r="BE1201" s="40"/>
      <c r="BF1201" s="41"/>
      <c r="BG1201" s="43"/>
      <c r="BH1201" s="43"/>
      <c r="BI1201" s="43"/>
      <c r="BJ1201" s="43"/>
    </row>
    <row r="1202">
      <c r="A1202" s="43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  <c r="AA1202" s="43"/>
      <c r="AB1202" s="43"/>
      <c r="AC1202" s="43"/>
      <c r="AD1202" s="43"/>
      <c r="AE1202" s="43"/>
      <c r="AF1202" s="43"/>
      <c r="AG1202" s="43"/>
      <c r="AH1202" s="43"/>
      <c r="AI1202" s="43"/>
      <c r="AJ1202" s="43"/>
      <c r="AK1202" s="43"/>
      <c r="AL1202" s="43"/>
      <c r="AM1202" s="43"/>
      <c r="AN1202" s="43"/>
      <c r="AO1202" s="43"/>
      <c r="AP1202" s="43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3"/>
      <c r="BB1202" s="43"/>
      <c r="BC1202" s="43"/>
      <c r="BD1202" s="43"/>
      <c r="BE1202" s="40"/>
      <c r="BF1202" s="41"/>
      <c r="BG1202" s="43"/>
      <c r="BH1202" s="43"/>
      <c r="BI1202" s="43"/>
      <c r="BJ1202" s="43"/>
    </row>
    <row r="1203">
      <c r="A1203" s="43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  <c r="AA1203" s="43"/>
      <c r="AB1203" s="43"/>
      <c r="AC1203" s="43"/>
      <c r="AD1203" s="43"/>
      <c r="AE1203" s="43"/>
      <c r="AF1203" s="43"/>
      <c r="AG1203" s="43"/>
      <c r="AH1203" s="43"/>
      <c r="AI1203" s="43"/>
      <c r="AJ1203" s="43"/>
      <c r="AK1203" s="43"/>
      <c r="AL1203" s="43"/>
      <c r="AM1203" s="43"/>
      <c r="AN1203" s="43"/>
      <c r="AO1203" s="43"/>
      <c r="AP1203" s="43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3"/>
      <c r="BB1203" s="43"/>
      <c r="BC1203" s="43"/>
      <c r="BD1203" s="43"/>
      <c r="BE1203" s="40"/>
      <c r="BF1203" s="41"/>
      <c r="BG1203" s="43"/>
      <c r="BH1203" s="43"/>
      <c r="BI1203" s="43"/>
      <c r="BJ1203" s="43"/>
    </row>
    <row r="1204">
      <c r="A1204" s="43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  <c r="AA1204" s="43"/>
      <c r="AB1204" s="43"/>
      <c r="AC1204" s="43"/>
      <c r="AD1204" s="43"/>
      <c r="AE1204" s="43"/>
      <c r="AF1204" s="43"/>
      <c r="AG1204" s="43"/>
      <c r="AH1204" s="43"/>
      <c r="AI1204" s="43"/>
      <c r="AJ1204" s="43"/>
      <c r="AK1204" s="43"/>
      <c r="AL1204" s="43"/>
      <c r="AM1204" s="43"/>
      <c r="AN1204" s="43"/>
      <c r="AO1204" s="43"/>
      <c r="AP1204" s="43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3"/>
      <c r="BB1204" s="43"/>
      <c r="BC1204" s="43"/>
      <c r="BD1204" s="43"/>
      <c r="BE1204" s="40"/>
      <c r="BF1204" s="41"/>
      <c r="BG1204" s="43"/>
      <c r="BH1204" s="43"/>
      <c r="BI1204" s="43"/>
      <c r="BJ1204" s="43"/>
    </row>
    <row r="1205">
      <c r="A1205" s="43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3"/>
      <c r="Y1205" s="43"/>
      <c r="Z1205" s="43"/>
      <c r="AA1205" s="43"/>
      <c r="AB1205" s="43"/>
      <c r="AC1205" s="43"/>
      <c r="AD1205" s="43"/>
      <c r="AE1205" s="43"/>
      <c r="AF1205" s="43"/>
      <c r="AG1205" s="43"/>
      <c r="AH1205" s="43"/>
      <c r="AI1205" s="43"/>
      <c r="AJ1205" s="43"/>
      <c r="AK1205" s="43"/>
      <c r="AL1205" s="43"/>
      <c r="AM1205" s="43"/>
      <c r="AN1205" s="43"/>
      <c r="AO1205" s="43"/>
      <c r="AP1205" s="43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3"/>
      <c r="BB1205" s="43"/>
      <c r="BC1205" s="43"/>
      <c r="BD1205" s="43"/>
      <c r="BE1205" s="40"/>
      <c r="BF1205" s="41"/>
      <c r="BG1205" s="43"/>
      <c r="BH1205" s="43"/>
      <c r="BI1205" s="43"/>
      <c r="BJ1205" s="43"/>
    </row>
    <row r="1206">
      <c r="A1206" s="43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3"/>
      <c r="Y1206" s="43"/>
      <c r="Z1206" s="43"/>
      <c r="AA1206" s="43"/>
      <c r="AB1206" s="43"/>
      <c r="AC1206" s="43"/>
      <c r="AD1206" s="43"/>
      <c r="AE1206" s="43"/>
      <c r="AF1206" s="43"/>
      <c r="AG1206" s="43"/>
      <c r="AH1206" s="43"/>
      <c r="AI1206" s="43"/>
      <c r="AJ1206" s="43"/>
      <c r="AK1206" s="43"/>
      <c r="AL1206" s="43"/>
      <c r="AM1206" s="43"/>
      <c r="AN1206" s="43"/>
      <c r="AO1206" s="43"/>
      <c r="AP1206" s="43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3"/>
      <c r="BB1206" s="43"/>
      <c r="BC1206" s="43"/>
      <c r="BD1206" s="43"/>
      <c r="BE1206" s="40"/>
      <c r="BF1206" s="41"/>
      <c r="BG1206" s="43"/>
      <c r="BH1206" s="43"/>
      <c r="BI1206" s="43"/>
      <c r="BJ1206" s="43"/>
    </row>
    <row r="1207">
      <c r="A1207" s="43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3"/>
      <c r="Y1207" s="43"/>
      <c r="Z1207" s="43"/>
      <c r="AA1207" s="43"/>
      <c r="AB1207" s="43"/>
      <c r="AC1207" s="43"/>
      <c r="AD1207" s="43"/>
      <c r="AE1207" s="43"/>
      <c r="AF1207" s="43"/>
      <c r="AG1207" s="43"/>
      <c r="AH1207" s="43"/>
      <c r="AI1207" s="43"/>
      <c r="AJ1207" s="43"/>
      <c r="AK1207" s="43"/>
      <c r="AL1207" s="43"/>
      <c r="AM1207" s="43"/>
      <c r="AN1207" s="43"/>
      <c r="AO1207" s="43"/>
      <c r="AP1207" s="43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3"/>
      <c r="BB1207" s="43"/>
      <c r="BC1207" s="43"/>
      <c r="BD1207" s="43"/>
      <c r="BE1207" s="40"/>
      <c r="BF1207" s="41"/>
      <c r="BG1207" s="43"/>
      <c r="BH1207" s="43"/>
      <c r="BI1207" s="43"/>
      <c r="BJ1207" s="43"/>
    </row>
    <row r="1208">
      <c r="A1208" s="43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  <c r="AA1208" s="43"/>
      <c r="AB1208" s="43"/>
      <c r="AC1208" s="43"/>
      <c r="AD1208" s="43"/>
      <c r="AE1208" s="43"/>
      <c r="AF1208" s="43"/>
      <c r="AG1208" s="43"/>
      <c r="AH1208" s="43"/>
      <c r="AI1208" s="43"/>
      <c r="AJ1208" s="43"/>
      <c r="AK1208" s="43"/>
      <c r="AL1208" s="43"/>
      <c r="AM1208" s="43"/>
      <c r="AN1208" s="43"/>
      <c r="AO1208" s="43"/>
      <c r="AP1208" s="43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3"/>
      <c r="BB1208" s="43"/>
      <c r="BC1208" s="43"/>
      <c r="BD1208" s="43"/>
      <c r="BE1208" s="40"/>
      <c r="BF1208" s="41"/>
      <c r="BG1208" s="43"/>
      <c r="BH1208" s="43"/>
      <c r="BI1208" s="43"/>
      <c r="BJ1208" s="43"/>
    </row>
    <row r="1209">
      <c r="A1209" s="43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  <c r="AA1209" s="43"/>
      <c r="AB1209" s="43"/>
      <c r="AC1209" s="43"/>
      <c r="AD1209" s="43"/>
      <c r="AE1209" s="43"/>
      <c r="AF1209" s="43"/>
      <c r="AG1209" s="43"/>
      <c r="AH1209" s="43"/>
      <c r="AI1209" s="43"/>
      <c r="AJ1209" s="43"/>
      <c r="AK1209" s="43"/>
      <c r="AL1209" s="43"/>
      <c r="AM1209" s="43"/>
      <c r="AN1209" s="43"/>
      <c r="AO1209" s="43"/>
      <c r="AP1209" s="43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3"/>
      <c r="BB1209" s="43"/>
      <c r="BC1209" s="43"/>
      <c r="BD1209" s="43"/>
      <c r="BE1209" s="40"/>
      <c r="BF1209" s="41"/>
      <c r="BG1209" s="43"/>
      <c r="BH1209" s="43"/>
      <c r="BI1209" s="43"/>
      <c r="BJ1209" s="43"/>
    </row>
    <row r="1210">
      <c r="A1210" s="43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  <c r="AA1210" s="43"/>
      <c r="AB1210" s="43"/>
      <c r="AC1210" s="43"/>
      <c r="AD1210" s="43"/>
      <c r="AE1210" s="43"/>
      <c r="AF1210" s="43"/>
      <c r="AG1210" s="43"/>
      <c r="AH1210" s="43"/>
      <c r="AI1210" s="43"/>
      <c r="AJ1210" s="43"/>
      <c r="AK1210" s="43"/>
      <c r="AL1210" s="43"/>
      <c r="AM1210" s="43"/>
      <c r="AN1210" s="43"/>
      <c r="AO1210" s="43"/>
      <c r="AP1210" s="43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3"/>
      <c r="BB1210" s="43"/>
      <c r="BC1210" s="43"/>
      <c r="BD1210" s="43"/>
      <c r="BE1210" s="40"/>
      <c r="BF1210" s="41"/>
      <c r="BG1210" s="43"/>
      <c r="BH1210" s="43"/>
      <c r="BI1210" s="43"/>
      <c r="BJ1210" s="43"/>
    </row>
    <row r="1211">
      <c r="A1211" s="43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3"/>
      <c r="Y1211" s="43"/>
      <c r="Z1211" s="43"/>
      <c r="AA1211" s="43"/>
      <c r="AB1211" s="43"/>
      <c r="AC1211" s="43"/>
      <c r="AD1211" s="43"/>
      <c r="AE1211" s="43"/>
      <c r="AF1211" s="43"/>
      <c r="AG1211" s="43"/>
      <c r="AH1211" s="43"/>
      <c r="AI1211" s="43"/>
      <c r="AJ1211" s="43"/>
      <c r="AK1211" s="43"/>
      <c r="AL1211" s="43"/>
      <c r="AM1211" s="43"/>
      <c r="AN1211" s="43"/>
      <c r="AO1211" s="43"/>
      <c r="AP1211" s="43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3"/>
      <c r="BB1211" s="43"/>
      <c r="BC1211" s="43"/>
      <c r="BD1211" s="43"/>
      <c r="BE1211" s="40"/>
      <c r="BF1211" s="41"/>
      <c r="BG1211" s="43"/>
      <c r="BH1211" s="43"/>
      <c r="BI1211" s="43"/>
      <c r="BJ1211" s="43"/>
    </row>
    <row r="1212">
      <c r="A1212" s="43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  <c r="AA1212" s="43"/>
      <c r="AB1212" s="43"/>
      <c r="AC1212" s="43"/>
      <c r="AD1212" s="43"/>
      <c r="AE1212" s="43"/>
      <c r="AF1212" s="43"/>
      <c r="AG1212" s="43"/>
      <c r="AH1212" s="43"/>
      <c r="AI1212" s="43"/>
      <c r="AJ1212" s="43"/>
      <c r="AK1212" s="43"/>
      <c r="AL1212" s="43"/>
      <c r="AM1212" s="43"/>
      <c r="AN1212" s="43"/>
      <c r="AO1212" s="43"/>
      <c r="AP1212" s="43"/>
      <c r="AQ1212" s="43"/>
      <c r="AR1212" s="43"/>
      <c r="AS1212" s="43"/>
      <c r="AT1212" s="43"/>
      <c r="AU1212" s="43"/>
      <c r="AV1212" s="43"/>
      <c r="AW1212" s="43"/>
      <c r="AX1212" s="43"/>
      <c r="AY1212" s="43"/>
      <c r="AZ1212" s="43"/>
      <c r="BA1212" s="43"/>
      <c r="BB1212" s="43"/>
      <c r="BC1212" s="43"/>
      <c r="BD1212" s="43"/>
      <c r="BE1212" s="40"/>
      <c r="BF1212" s="41"/>
      <c r="BG1212" s="43"/>
      <c r="BH1212" s="43"/>
      <c r="BI1212" s="43"/>
      <c r="BJ1212" s="43"/>
    </row>
    <row r="1213">
      <c r="A1213" s="43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  <c r="AA1213" s="43"/>
      <c r="AB1213" s="43"/>
      <c r="AC1213" s="43"/>
      <c r="AD1213" s="43"/>
      <c r="AE1213" s="43"/>
      <c r="AF1213" s="43"/>
      <c r="AG1213" s="43"/>
      <c r="AH1213" s="43"/>
      <c r="AI1213" s="43"/>
      <c r="AJ1213" s="43"/>
      <c r="AK1213" s="43"/>
      <c r="AL1213" s="43"/>
      <c r="AM1213" s="43"/>
      <c r="AN1213" s="43"/>
      <c r="AO1213" s="43"/>
      <c r="AP1213" s="43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3"/>
      <c r="BB1213" s="43"/>
      <c r="BC1213" s="43"/>
      <c r="BD1213" s="43"/>
      <c r="BE1213" s="40"/>
      <c r="BF1213" s="41"/>
      <c r="BG1213" s="43"/>
      <c r="BH1213" s="43"/>
      <c r="BI1213" s="43"/>
      <c r="BJ1213" s="43"/>
    </row>
    <row r="1214">
      <c r="A1214" s="43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  <c r="AA1214" s="43"/>
      <c r="AB1214" s="43"/>
      <c r="AC1214" s="43"/>
      <c r="AD1214" s="43"/>
      <c r="AE1214" s="43"/>
      <c r="AF1214" s="43"/>
      <c r="AG1214" s="43"/>
      <c r="AH1214" s="43"/>
      <c r="AI1214" s="43"/>
      <c r="AJ1214" s="43"/>
      <c r="AK1214" s="43"/>
      <c r="AL1214" s="43"/>
      <c r="AM1214" s="43"/>
      <c r="AN1214" s="43"/>
      <c r="AO1214" s="43"/>
      <c r="AP1214" s="43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3"/>
      <c r="BB1214" s="43"/>
      <c r="BC1214" s="43"/>
      <c r="BD1214" s="43"/>
      <c r="BE1214" s="40"/>
      <c r="BF1214" s="41"/>
      <c r="BG1214" s="43"/>
      <c r="BH1214" s="43"/>
      <c r="BI1214" s="43"/>
      <c r="BJ1214" s="43"/>
    </row>
    <row r="1215">
      <c r="A1215" s="43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  <c r="AA1215" s="43"/>
      <c r="AB1215" s="43"/>
      <c r="AC1215" s="43"/>
      <c r="AD1215" s="43"/>
      <c r="AE1215" s="43"/>
      <c r="AF1215" s="43"/>
      <c r="AG1215" s="43"/>
      <c r="AH1215" s="43"/>
      <c r="AI1215" s="43"/>
      <c r="AJ1215" s="43"/>
      <c r="AK1215" s="43"/>
      <c r="AL1215" s="43"/>
      <c r="AM1215" s="43"/>
      <c r="AN1215" s="43"/>
      <c r="AO1215" s="43"/>
      <c r="AP1215" s="43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3"/>
      <c r="BB1215" s="43"/>
      <c r="BC1215" s="43"/>
      <c r="BD1215" s="43"/>
      <c r="BE1215" s="40"/>
      <c r="BF1215" s="41"/>
      <c r="BG1215" s="43"/>
      <c r="BH1215" s="43"/>
      <c r="BI1215" s="43"/>
      <c r="BJ1215" s="43"/>
    </row>
    <row r="1216">
      <c r="A1216" s="43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  <c r="AA1216" s="43"/>
      <c r="AB1216" s="43"/>
      <c r="AC1216" s="43"/>
      <c r="AD1216" s="43"/>
      <c r="AE1216" s="43"/>
      <c r="AF1216" s="43"/>
      <c r="AG1216" s="43"/>
      <c r="AH1216" s="43"/>
      <c r="AI1216" s="43"/>
      <c r="AJ1216" s="43"/>
      <c r="AK1216" s="43"/>
      <c r="AL1216" s="43"/>
      <c r="AM1216" s="43"/>
      <c r="AN1216" s="43"/>
      <c r="AO1216" s="43"/>
      <c r="AP1216" s="43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3"/>
      <c r="BB1216" s="43"/>
      <c r="BC1216" s="43"/>
      <c r="BD1216" s="43"/>
      <c r="BE1216" s="40"/>
      <c r="BF1216" s="41"/>
      <c r="BG1216" s="43"/>
      <c r="BH1216" s="43"/>
      <c r="BI1216" s="43"/>
      <c r="BJ1216" s="43"/>
    </row>
    <row r="1217">
      <c r="A1217" s="43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  <c r="AA1217" s="43"/>
      <c r="AB1217" s="43"/>
      <c r="AC1217" s="43"/>
      <c r="AD1217" s="43"/>
      <c r="AE1217" s="43"/>
      <c r="AF1217" s="43"/>
      <c r="AG1217" s="43"/>
      <c r="AH1217" s="43"/>
      <c r="AI1217" s="43"/>
      <c r="AJ1217" s="43"/>
      <c r="AK1217" s="43"/>
      <c r="AL1217" s="43"/>
      <c r="AM1217" s="43"/>
      <c r="AN1217" s="43"/>
      <c r="AO1217" s="43"/>
      <c r="AP1217" s="43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3"/>
      <c r="BB1217" s="43"/>
      <c r="BC1217" s="43"/>
      <c r="BD1217" s="43"/>
      <c r="BE1217" s="40"/>
      <c r="BF1217" s="41"/>
      <c r="BG1217" s="43"/>
      <c r="BH1217" s="43"/>
      <c r="BI1217" s="43"/>
      <c r="BJ1217" s="43"/>
    </row>
    <row r="1218">
      <c r="A1218" s="43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  <c r="AA1218" s="43"/>
      <c r="AB1218" s="43"/>
      <c r="AC1218" s="43"/>
      <c r="AD1218" s="43"/>
      <c r="AE1218" s="43"/>
      <c r="AF1218" s="43"/>
      <c r="AG1218" s="43"/>
      <c r="AH1218" s="43"/>
      <c r="AI1218" s="43"/>
      <c r="AJ1218" s="43"/>
      <c r="AK1218" s="43"/>
      <c r="AL1218" s="43"/>
      <c r="AM1218" s="43"/>
      <c r="AN1218" s="43"/>
      <c r="AO1218" s="43"/>
      <c r="AP1218" s="43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3"/>
      <c r="BB1218" s="43"/>
      <c r="BC1218" s="43"/>
      <c r="BD1218" s="43"/>
      <c r="BE1218" s="40"/>
      <c r="BF1218" s="41"/>
      <c r="BG1218" s="43"/>
      <c r="BH1218" s="43"/>
      <c r="BI1218" s="43"/>
      <c r="BJ1218" s="43"/>
    </row>
    <row r="1219">
      <c r="A1219" s="43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  <c r="AA1219" s="43"/>
      <c r="AB1219" s="43"/>
      <c r="AC1219" s="43"/>
      <c r="AD1219" s="43"/>
      <c r="AE1219" s="43"/>
      <c r="AF1219" s="43"/>
      <c r="AG1219" s="43"/>
      <c r="AH1219" s="43"/>
      <c r="AI1219" s="43"/>
      <c r="AJ1219" s="43"/>
      <c r="AK1219" s="43"/>
      <c r="AL1219" s="43"/>
      <c r="AM1219" s="43"/>
      <c r="AN1219" s="43"/>
      <c r="AO1219" s="43"/>
      <c r="AP1219" s="43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3"/>
      <c r="BB1219" s="43"/>
      <c r="BC1219" s="43"/>
      <c r="BD1219" s="43"/>
      <c r="BE1219" s="40"/>
      <c r="BF1219" s="41"/>
      <c r="BG1219" s="43"/>
      <c r="BH1219" s="43"/>
      <c r="BI1219" s="43"/>
      <c r="BJ1219" s="43"/>
    </row>
    <row r="1220">
      <c r="A1220" s="43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  <c r="AA1220" s="43"/>
      <c r="AB1220" s="43"/>
      <c r="AC1220" s="43"/>
      <c r="AD1220" s="43"/>
      <c r="AE1220" s="43"/>
      <c r="AF1220" s="43"/>
      <c r="AG1220" s="43"/>
      <c r="AH1220" s="43"/>
      <c r="AI1220" s="43"/>
      <c r="AJ1220" s="43"/>
      <c r="AK1220" s="43"/>
      <c r="AL1220" s="43"/>
      <c r="AM1220" s="43"/>
      <c r="AN1220" s="43"/>
      <c r="AO1220" s="43"/>
      <c r="AP1220" s="43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3"/>
      <c r="BB1220" s="43"/>
      <c r="BC1220" s="43"/>
      <c r="BD1220" s="43"/>
      <c r="BE1220" s="40"/>
      <c r="BF1220" s="41"/>
      <c r="BG1220" s="43"/>
      <c r="BH1220" s="43"/>
      <c r="BI1220" s="43"/>
      <c r="BJ1220" s="43"/>
    </row>
    <row r="1221">
      <c r="A1221" s="43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  <c r="AA1221" s="43"/>
      <c r="AB1221" s="43"/>
      <c r="AC1221" s="43"/>
      <c r="AD1221" s="43"/>
      <c r="AE1221" s="43"/>
      <c r="AF1221" s="43"/>
      <c r="AG1221" s="43"/>
      <c r="AH1221" s="43"/>
      <c r="AI1221" s="43"/>
      <c r="AJ1221" s="43"/>
      <c r="AK1221" s="43"/>
      <c r="AL1221" s="43"/>
      <c r="AM1221" s="43"/>
      <c r="AN1221" s="43"/>
      <c r="AO1221" s="43"/>
      <c r="AP1221" s="43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3"/>
      <c r="BB1221" s="43"/>
      <c r="BC1221" s="43"/>
      <c r="BD1221" s="43"/>
      <c r="BE1221" s="40"/>
      <c r="BF1221" s="41"/>
      <c r="BG1221" s="43"/>
      <c r="BH1221" s="43"/>
      <c r="BI1221" s="43"/>
      <c r="BJ1221" s="43"/>
    </row>
    <row r="1222">
      <c r="A1222" s="43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  <c r="AA1222" s="43"/>
      <c r="AB1222" s="43"/>
      <c r="AC1222" s="43"/>
      <c r="AD1222" s="43"/>
      <c r="AE1222" s="43"/>
      <c r="AF1222" s="43"/>
      <c r="AG1222" s="43"/>
      <c r="AH1222" s="43"/>
      <c r="AI1222" s="43"/>
      <c r="AJ1222" s="43"/>
      <c r="AK1222" s="43"/>
      <c r="AL1222" s="43"/>
      <c r="AM1222" s="43"/>
      <c r="AN1222" s="43"/>
      <c r="AO1222" s="43"/>
      <c r="AP1222" s="43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3"/>
      <c r="BB1222" s="43"/>
      <c r="BC1222" s="43"/>
      <c r="BD1222" s="43"/>
      <c r="BE1222" s="40"/>
      <c r="BF1222" s="41"/>
      <c r="BG1222" s="43"/>
      <c r="BH1222" s="43"/>
      <c r="BI1222" s="43"/>
      <c r="BJ1222" s="43"/>
    </row>
    <row r="1223">
      <c r="A1223" s="43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  <c r="AA1223" s="43"/>
      <c r="AB1223" s="43"/>
      <c r="AC1223" s="43"/>
      <c r="AD1223" s="43"/>
      <c r="AE1223" s="43"/>
      <c r="AF1223" s="43"/>
      <c r="AG1223" s="43"/>
      <c r="AH1223" s="43"/>
      <c r="AI1223" s="43"/>
      <c r="AJ1223" s="43"/>
      <c r="AK1223" s="43"/>
      <c r="AL1223" s="43"/>
      <c r="AM1223" s="43"/>
      <c r="AN1223" s="43"/>
      <c r="AO1223" s="43"/>
      <c r="AP1223" s="43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3"/>
      <c r="BB1223" s="43"/>
      <c r="BC1223" s="43"/>
      <c r="BD1223" s="43"/>
      <c r="BE1223" s="40"/>
      <c r="BF1223" s="41"/>
      <c r="BG1223" s="43"/>
      <c r="BH1223" s="43"/>
      <c r="BI1223" s="43"/>
      <c r="BJ1223" s="43"/>
    </row>
    <row r="1224">
      <c r="A1224" s="43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  <c r="AA1224" s="43"/>
      <c r="AB1224" s="43"/>
      <c r="AC1224" s="43"/>
      <c r="AD1224" s="43"/>
      <c r="AE1224" s="43"/>
      <c r="AF1224" s="43"/>
      <c r="AG1224" s="43"/>
      <c r="AH1224" s="43"/>
      <c r="AI1224" s="43"/>
      <c r="AJ1224" s="43"/>
      <c r="AK1224" s="43"/>
      <c r="AL1224" s="43"/>
      <c r="AM1224" s="43"/>
      <c r="AN1224" s="43"/>
      <c r="AO1224" s="43"/>
      <c r="AP1224" s="43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3"/>
      <c r="BB1224" s="43"/>
      <c r="BC1224" s="43"/>
      <c r="BD1224" s="43"/>
      <c r="BE1224" s="40"/>
      <c r="BF1224" s="41"/>
      <c r="BG1224" s="43"/>
      <c r="BH1224" s="43"/>
      <c r="BI1224" s="43"/>
      <c r="BJ1224" s="43"/>
    </row>
    <row r="1225">
      <c r="A1225" s="43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  <c r="AA1225" s="43"/>
      <c r="AB1225" s="43"/>
      <c r="AC1225" s="43"/>
      <c r="AD1225" s="43"/>
      <c r="AE1225" s="43"/>
      <c r="AF1225" s="43"/>
      <c r="AG1225" s="43"/>
      <c r="AH1225" s="43"/>
      <c r="AI1225" s="43"/>
      <c r="AJ1225" s="43"/>
      <c r="AK1225" s="43"/>
      <c r="AL1225" s="43"/>
      <c r="AM1225" s="43"/>
      <c r="AN1225" s="43"/>
      <c r="AO1225" s="43"/>
      <c r="AP1225" s="43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3"/>
      <c r="BB1225" s="43"/>
      <c r="BC1225" s="43"/>
      <c r="BD1225" s="43"/>
      <c r="BE1225" s="40"/>
      <c r="BF1225" s="41"/>
      <c r="BG1225" s="43"/>
      <c r="BH1225" s="43"/>
      <c r="BI1225" s="43"/>
      <c r="BJ1225" s="43"/>
    </row>
    <row r="1226">
      <c r="A1226" s="43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  <c r="AA1226" s="43"/>
      <c r="AB1226" s="43"/>
      <c r="AC1226" s="43"/>
      <c r="AD1226" s="43"/>
      <c r="AE1226" s="43"/>
      <c r="AF1226" s="43"/>
      <c r="AG1226" s="43"/>
      <c r="AH1226" s="43"/>
      <c r="AI1226" s="43"/>
      <c r="AJ1226" s="43"/>
      <c r="AK1226" s="43"/>
      <c r="AL1226" s="43"/>
      <c r="AM1226" s="43"/>
      <c r="AN1226" s="43"/>
      <c r="AO1226" s="43"/>
      <c r="AP1226" s="43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3"/>
      <c r="BB1226" s="43"/>
      <c r="BC1226" s="43"/>
      <c r="BD1226" s="43"/>
      <c r="BE1226" s="40"/>
      <c r="BF1226" s="41"/>
      <c r="BG1226" s="43"/>
      <c r="BH1226" s="43"/>
      <c r="BI1226" s="43"/>
      <c r="BJ1226" s="43"/>
    </row>
    <row r="1227">
      <c r="A1227" s="43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  <c r="AI1227" s="43"/>
      <c r="AJ1227" s="43"/>
      <c r="AK1227" s="43"/>
      <c r="AL1227" s="43"/>
      <c r="AM1227" s="43"/>
      <c r="AN1227" s="43"/>
      <c r="AO1227" s="43"/>
      <c r="AP1227" s="43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3"/>
      <c r="BB1227" s="43"/>
      <c r="BC1227" s="43"/>
      <c r="BD1227" s="43"/>
      <c r="BE1227" s="40"/>
      <c r="BF1227" s="41"/>
      <c r="BG1227" s="43"/>
      <c r="BH1227" s="43"/>
      <c r="BI1227" s="43"/>
      <c r="BJ1227" s="43"/>
    </row>
    <row r="1228">
      <c r="A1228" s="43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  <c r="AA1228" s="43"/>
      <c r="AB1228" s="43"/>
      <c r="AC1228" s="43"/>
      <c r="AD1228" s="43"/>
      <c r="AE1228" s="43"/>
      <c r="AF1228" s="43"/>
      <c r="AG1228" s="43"/>
      <c r="AH1228" s="43"/>
      <c r="AI1228" s="43"/>
      <c r="AJ1228" s="43"/>
      <c r="AK1228" s="43"/>
      <c r="AL1228" s="43"/>
      <c r="AM1228" s="43"/>
      <c r="AN1228" s="43"/>
      <c r="AO1228" s="43"/>
      <c r="AP1228" s="43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3"/>
      <c r="BB1228" s="43"/>
      <c r="BC1228" s="43"/>
      <c r="BD1228" s="43"/>
      <c r="BE1228" s="40"/>
      <c r="BF1228" s="41"/>
      <c r="BG1228" s="43"/>
      <c r="BH1228" s="43"/>
      <c r="BI1228" s="43"/>
      <c r="BJ1228" s="43"/>
    </row>
    <row r="1229">
      <c r="A1229" s="43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  <c r="AA1229" s="43"/>
      <c r="AB1229" s="43"/>
      <c r="AC1229" s="43"/>
      <c r="AD1229" s="43"/>
      <c r="AE1229" s="43"/>
      <c r="AF1229" s="43"/>
      <c r="AG1229" s="43"/>
      <c r="AH1229" s="43"/>
      <c r="AI1229" s="43"/>
      <c r="AJ1229" s="43"/>
      <c r="AK1229" s="43"/>
      <c r="AL1229" s="43"/>
      <c r="AM1229" s="43"/>
      <c r="AN1229" s="43"/>
      <c r="AO1229" s="43"/>
      <c r="AP1229" s="43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3"/>
      <c r="BB1229" s="43"/>
      <c r="BC1229" s="43"/>
      <c r="BD1229" s="43"/>
      <c r="BE1229" s="40"/>
      <c r="BF1229" s="41"/>
      <c r="BG1229" s="43"/>
      <c r="BH1229" s="43"/>
      <c r="BI1229" s="43"/>
      <c r="BJ1229" s="43"/>
    </row>
    <row r="1230">
      <c r="A1230" s="43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  <c r="AA1230" s="43"/>
      <c r="AB1230" s="43"/>
      <c r="AC1230" s="43"/>
      <c r="AD1230" s="43"/>
      <c r="AE1230" s="43"/>
      <c r="AF1230" s="43"/>
      <c r="AG1230" s="43"/>
      <c r="AH1230" s="43"/>
      <c r="AI1230" s="43"/>
      <c r="AJ1230" s="43"/>
      <c r="AK1230" s="43"/>
      <c r="AL1230" s="43"/>
      <c r="AM1230" s="43"/>
      <c r="AN1230" s="43"/>
      <c r="AO1230" s="43"/>
      <c r="AP1230" s="43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3"/>
      <c r="BB1230" s="43"/>
      <c r="BC1230" s="43"/>
      <c r="BD1230" s="43"/>
      <c r="BE1230" s="40"/>
      <c r="BF1230" s="41"/>
      <c r="BG1230" s="43"/>
      <c r="BH1230" s="43"/>
      <c r="BI1230" s="43"/>
      <c r="BJ1230" s="43"/>
    </row>
    <row r="1231">
      <c r="A1231" s="43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  <c r="AA1231" s="43"/>
      <c r="AB1231" s="43"/>
      <c r="AC1231" s="43"/>
      <c r="AD1231" s="43"/>
      <c r="AE1231" s="43"/>
      <c r="AF1231" s="43"/>
      <c r="AG1231" s="43"/>
      <c r="AH1231" s="43"/>
      <c r="AI1231" s="43"/>
      <c r="AJ1231" s="43"/>
      <c r="AK1231" s="43"/>
      <c r="AL1231" s="43"/>
      <c r="AM1231" s="43"/>
      <c r="AN1231" s="43"/>
      <c r="AO1231" s="43"/>
      <c r="AP1231" s="43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3"/>
      <c r="BB1231" s="43"/>
      <c r="BC1231" s="43"/>
      <c r="BD1231" s="43"/>
      <c r="BE1231" s="40"/>
      <c r="BF1231" s="41"/>
      <c r="BG1231" s="43"/>
      <c r="BH1231" s="43"/>
      <c r="BI1231" s="43"/>
      <c r="BJ1231" s="43"/>
    </row>
    <row r="1232">
      <c r="A1232" s="43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  <c r="AA1232" s="43"/>
      <c r="AB1232" s="43"/>
      <c r="AC1232" s="43"/>
      <c r="AD1232" s="43"/>
      <c r="AE1232" s="43"/>
      <c r="AF1232" s="43"/>
      <c r="AG1232" s="43"/>
      <c r="AH1232" s="43"/>
      <c r="AI1232" s="43"/>
      <c r="AJ1232" s="43"/>
      <c r="AK1232" s="43"/>
      <c r="AL1232" s="43"/>
      <c r="AM1232" s="43"/>
      <c r="AN1232" s="43"/>
      <c r="AO1232" s="43"/>
      <c r="AP1232" s="43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3"/>
      <c r="BB1232" s="43"/>
      <c r="BC1232" s="43"/>
      <c r="BD1232" s="43"/>
      <c r="BE1232" s="40"/>
      <c r="BF1232" s="41"/>
      <c r="BG1232" s="43"/>
      <c r="BH1232" s="43"/>
      <c r="BI1232" s="43"/>
      <c r="BJ1232" s="43"/>
    </row>
    <row r="1233">
      <c r="A1233" s="43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  <c r="AA1233" s="43"/>
      <c r="AB1233" s="43"/>
      <c r="AC1233" s="43"/>
      <c r="AD1233" s="43"/>
      <c r="AE1233" s="43"/>
      <c r="AF1233" s="43"/>
      <c r="AG1233" s="43"/>
      <c r="AH1233" s="43"/>
      <c r="AI1233" s="43"/>
      <c r="AJ1233" s="43"/>
      <c r="AK1233" s="43"/>
      <c r="AL1233" s="43"/>
      <c r="AM1233" s="43"/>
      <c r="AN1233" s="43"/>
      <c r="AO1233" s="43"/>
      <c r="AP1233" s="43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3"/>
      <c r="BB1233" s="43"/>
      <c r="BC1233" s="43"/>
      <c r="BD1233" s="43"/>
      <c r="BE1233" s="40"/>
      <c r="BF1233" s="41"/>
      <c r="BG1233" s="43"/>
      <c r="BH1233" s="43"/>
      <c r="BI1233" s="43"/>
      <c r="BJ1233" s="43"/>
    </row>
    <row r="1234">
      <c r="A1234" s="43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  <c r="AA1234" s="43"/>
      <c r="AB1234" s="43"/>
      <c r="AC1234" s="43"/>
      <c r="AD1234" s="43"/>
      <c r="AE1234" s="43"/>
      <c r="AF1234" s="43"/>
      <c r="AG1234" s="43"/>
      <c r="AH1234" s="43"/>
      <c r="AI1234" s="43"/>
      <c r="AJ1234" s="43"/>
      <c r="AK1234" s="43"/>
      <c r="AL1234" s="43"/>
      <c r="AM1234" s="43"/>
      <c r="AN1234" s="43"/>
      <c r="AO1234" s="43"/>
      <c r="AP1234" s="43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3"/>
      <c r="BB1234" s="43"/>
      <c r="BC1234" s="43"/>
      <c r="BD1234" s="43"/>
      <c r="BE1234" s="40"/>
      <c r="BF1234" s="41"/>
      <c r="BG1234" s="43"/>
      <c r="BH1234" s="43"/>
      <c r="BI1234" s="43"/>
      <c r="BJ1234" s="43"/>
    </row>
    <row r="1235">
      <c r="A1235" s="43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  <c r="AA1235" s="43"/>
      <c r="AB1235" s="43"/>
      <c r="AC1235" s="43"/>
      <c r="AD1235" s="43"/>
      <c r="AE1235" s="43"/>
      <c r="AF1235" s="43"/>
      <c r="AG1235" s="43"/>
      <c r="AH1235" s="43"/>
      <c r="AI1235" s="43"/>
      <c r="AJ1235" s="43"/>
      <c r="AK1235" s="43"/>
      <c r="AL1235" s="43"/>
      <c r="AM1235" s="43"/>
      <c r="AN1235" s="43"/>
      <c r="AO1235" s="43"/>
      <c r="AP1235" s="43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3"/>
      <c r="BB1235" s="43"/>
      <c r="BC1235" s="43"/>
      <c r="BD1235" s="43"/>
      <c r="BE1235" s="40"/>
      <c r="BF1235" s="41"/>
      <c r="BG1235" s="43"/>
      <c r="BH1235" s="43"/>
      <c r="BI1235" s="43"/>
      <c r="BJ1235" s="43"/>
    </row>
    <row r="1236">
      <c r="A1236" s="43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  <c r="AA1236" s="43"/>
      <c r="AB1236" s="43"/>
      <c r="AC1236" s="43"/>
      <c r="AD1236" s="43"/>
      <c r="AE1236" s="43"/>
      <c r="AF1236" s="43"/>
      <c r="AG1236" s="43"/>
      <c r="AH1236" s="43"/>
      <c r="AI1236" s="43"/>
      <c r="AJ1236" s="43"/>
      <c r="AK1236" s="43"/>
      <c r="AL1236" s="43"/>
      <c r="AM1236" s="43"/>
      <c r="AN1236" s="43"/>
      <c r="AO1236" s="43"/>
      <c r="AP1236" s="43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3"/>
      <c r="BB1236" s="43"/>
      <c r="BC1236" s="43"/>
      <c r="BD1236" s="43"/>
      <c r="BE1236" s="40"/>
      <c r="BF1236" s="41"/>
      <c r="BG1236" s="43"/>
      <c r="BH1236" s="43"/>
      <c r="BI1236" s="43"/>
      <c r="BJ1236" s="43"/>
    </row>
    <row r="1237">
      <c r="A1237" s="43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  <c r="AA1237" s="43"/>
      <c r="AB1237" s="43"/>
      <c r="AC1237" s="43"/>
      <c r="AD1237" s="43"/>
      <c r="AE1237" s="43"/>
      <c r="AF1237" s="43"/>
      <c r="AG1237" s="43"/>
      <c r="AH1237" s="43"/>
      <c r="AI1237" s="43"/>
      <c r="AJ1237" s="43"/>
      <c r="AK1237" s="43"/>
      <c r="AL1237" s="43"/>
      <c r="AM1237" s="43"/>
      <c r="AN1237" s="43"/>
      <c r="AO1237" s="43"/>
      <c r="AP1237" s="43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3"/>
      <c r="BB1237" s="43"/>
      <c r="BC1237" s="43"/>
      <c r="BD1237" s="43"/>
      <c r="BE1237" s="40"/>
      <c r="BF1237" s="41"/>
      <c r="BG1237" s="43"/>
      <c r="BH1237" s="43"/>
      <c r="BI1237" s="43"/>
      <c r="BJ1237" s="43"/>
    </row>
    <row r="1238">
      <c r="A1238" s="43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  <c r="AA1238" s="43"/>
      <c r="AB1238" s="43"/>
      <c r="AC1238" s="43"/>
      <c r="AD1238" s="43"/>
      <c r="AE1238" s="43"/>
      <c r="AF1238" s="43"/>
      <c r="AG1238" s="43"/>
      <c r="AH1238" s="43"/>
      <c r="AI1238" s="43"/>
      <c r="AJ1238" s="43"/>
      <c r="AK1238" s="43"/>
      <c r="AL1238" s="43"/>
      <c r="AM1238" s="43"/>
      <c r="AN1238" s="43"/>
      <c r="AO1238" s="43"/>
      <c r="AP1238" s="43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3"/>
      <c r="BB1238" s="43"/>
      <c r="BC1238" s="43"/>
      <c r="BD1238" s="43"/>
      <c r="BE1238" s="40"/>
      <c r="BF1238" s="41"/>
      <c r="BG1238" s="43"/>
      <c r="BH1238" s="43"/>
      <c r="BI1238" s="43"/>
      <c r="BJ1238" s="43"/>
    </row>
    <row r="1239">
      <c r="A1239" s="43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  <c r="AA1239" s="43"/>
      <c r="AB1239" s="43"/>
      <c r="AC1239" s="43"/>
      <c r="AD1239" s="43"/>
      <c r="AE1239" s="43"/>
      <c r="AF1239" s="43"/>
      <c r="AG1239" s="43"/>
      <c r="AH1239" s="43"/>
      <c r="AI1239" s="43"/>
      <c r="AJ1239" s="43"/>
      <c r="AK1239" s="43"/>
      <c r="AL1239" s="43"/>
      <c r="AM1239" s="43"/>
      <c r="AN1239" s="43"/>
      <c r="AO1239" s="43"/>
      <c r="AP1239" s="43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3"/>
      <c r="BB1239" s="43"/>
      <c r="BC1239" s="43"/>
      <c r="BD1239" s="43"/>
      <c r="BE1239" s="40"/>
      <c r="BF1239" s="41"/>
      <c r="BG1239" s="43"/>
      <c r="BH1239" s="43"/>
      <c r="BI1239" s="43"/>
      <c r="BJ1239" s="43"/>
    </row>
    <row r="1240">
      <c r="A1240" s="43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  <c r="AA1240" s="43"/>
      <c r="AB1240" s="43"/>
      <c r="AC1240" s="43"/>
      <c r="AD1240" s="43"/>
      <c r="AE1240" s="43"/>
      <c r="AF1240" s="43"/>
      <c r="AG1240" s="43"/>
      <c r="AH1240" s="43"/>
      <c r="AI1240" s="43"/>
      <c r="AJ1240" s="43"/>
      <c r="AK1240" s="43"/>
      <c r="AL1240" s="43"/>
      <c r="AM1240" s="43"/>
      <c r="AN1240" s="43"/>
      <c r="AO1240" s="43"/>
      <c r="AP1240" s="43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3"/>
      <c r="BB1240" s="43"/>
      <c r="BC1240" s="43"/>
      <c r="BD1240" s="43"/>
      <c r="BE1240" s="40"/>
      <c r="BF1240" s="41"/>
      <c r="BG1240" s="43"/>
      <c r="BH1240" s="43"/>
      <c r="BI1240" s="43"/>
      <c r="BJ1240" s="43"/>
    </row>
    <row r="1241">
      <c r="A1241" s="43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  <c r="AA1241" s="43"/>
      <c r="AB1241" s="43"/>
      <c r="AC1241" s="43"/>
      <c r="AD1241" s="43"/>
      <c r="AE1241" s="43"/>
      <c r="AF1241" s="43"/>
      <c r="AG1241" s="43"/>
      <c r="AH1241" s="43"/>
      <c r="AI1241" s="43"/>
      <c r="AJ1241" s="43"/>
      <c r="AK1241" s="43"/>
      <c r="AL1241" s="43"/>
      <c r="AM1241" s="43"/>
      <c r="AN1241" s="43"/>
      <c r="AO1241" s="43"/>
      <c r="AP1241" s="43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3"/>
      <c r="BB1241" s="43"/>
      <c r="BC1241" s="43"/>
      <c r="BD1241" s="43"/>
      <c r="BE1241" s="40"/>
      <c r="BF1241" s="41"/>
      <c r="BG1241" s="43"/>
      <c r="BH1241" s="43"/>
      <c r="BI1241" s="43"/>
      <c r="BJ1241" s="43"/>
    </row>
    <row r="1242">
      <c r="A1242" s="43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  <c r="AA1242" s="43"/>
      <c r="AB1242" s="43"/>
      <c r="AC1242" s="43"/>
      <c r="AD1242" s="43"/>
      <c r="AE1242" s="43"/>
      <c r="AF1242" s="43"/>
      <c r="AG1242" s="43"/>
      <c r="AH1242" s="43"/>
      <c r="AI1242" s="43"/>
      <c r="AJ1242" s="43"/>
      <c r="AK1242" s="43"/>
      <c r="AL1242" s="43"/>
      <c r="AM1242" s="43"/>
      <c r="AN1242" s="43"/>
      <c r="AO1242" s="43"/>
      <c r="AP1242" s="43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3"/>
      <c r="BB1242" s="43"/>
      <c r="BC1242" s="43"/>
      <c r="BD1242" s="43"/>
      <c r="BE1242" s="40"/>
      <c r="BF1242" s="41"/>
      <c r="BG1242" s="43"/>
      <c r="BH1242" s="43"/>
      <c r="BI1242" s="43"/>
      <c r="BJ1242" s="43"/>
    </row>
    <row r="1243">
      <c r="A1243" s="43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  <c r="AA1243" s="43"/>
      <c r="AB1243" s="43"/>
      <c r="AC1243" s="43"/>
      <c r="AD1243" s="43"/>
      <c r="AE1243" s="43"/>
      <c r="AF1243" s="43"/>
      <c r="AG1243" s="43"/>
      <c r="AH1243" s="43"/>
      <c r="AI1243" s="43"/>
      <c r="AJ1243" s="43"/>
      <c r="AK1243" s="43"/>
      <c r="AL1243" s="43"/>
      <c r="AM1243" s="43"/>
      <c r="AN1243" s="43"/>
      <c r="AO1243" s="43"/>
      <c r="AP1243" s="43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3"/>
      <c r="BB1243" s="43"/>
      <c r="BC1243" s="43"/>
      <c r="BD1243" s="43"/>
      <c r="BE1243" s="40"/>
      <c r="BF1243" s="41"/>
      <c r="BG1243" s="43"/>
      <c r="BH1243" s="43"/>
      <c r="BI1243" s="43"/>
      <c r="BJ1243" s="43"/>
    </row>
    <row r="1244">
      <c r="A1244" s="43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  <c r="AA1244" s="43"/>
      <c r="AB1244" s="43"/>
      <c r="AC1244" s="43"/>
      <c r="AD1244" s="43"/>
      <c r="AE1244" s="43"/>
      <c r="AF1244" s="43"/>
      <c r="AG1244" s="43"/>
      <c r="AH1244" s="43"/>
      <c r="AI1244" s="43"/>
      <c r="AJ1244" s="43"/>
      <c r="AK1244" s="43"/>
      <c r="AL1244" s="43"/>
      <c r="AM1244" s="43"/>
      <c r="AN1244" s="43"/>
      <c r="AO1244" s="43"/>
      <c r="AP1244" s="43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3"/>
      <c r="BB1244" s="43"/>
      <c r="BC1244" s="43"/>
      <c r="BD1244" s="43"/>
      <c r="BE1244" s="40"/>
      <c r="BF1244" s="41"/>
      <c r="BG1244" s="43"/>
      <c r="BH1244" s="43"/>
      <c r="BI1244" s="43"/>
      <c r="BJ1244" s="43"/>
    </row>
    <row r="1245">
      <c r="A1245" s="43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  <c r="AA1245" s="43"/>
      <c r="AB1245" s="43"/>
      <c r="AC1245" s="43"/>
      <c r="AD1245" s="43"/>
      <c r="AE1245" s="43"/>
      <c r="AF1245" s="43"/>
      <c r="AG1245" s="43"/>
      <c r="AH1245" s="43"/>
      <c r="AI1245" s="43"/>
      <c r="AJ1245" s="43"/>
      <c r="AK1245" s="43"/>
      <c r="AL1245" s="43"/>
      <c r="AM1245" s="43"/>
      <c r="AN1245" s="43"/>
      <c r="AO1245" s="43"/>
      <c r="AP1245" s="43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3"/>
      <c r="BB1245" s="43"/>
      <c r="BC1245" s="43"/>
      <c r="BD1245" s="43"/>
      <c r="BE1245" s="40"/>
      <c r="BF1245" s="41"/>
      <c r="BG1245" s="43"/>
      <c r="BH1245" s="43"/>
      <c r="BI1245" s="43"/>
      <c r="BJ1245" s="43"/>
    </row>
    <row r="1246">
      <c r="A1246" s="43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  <c r="AA1246" s="43"/>
      <c r="AB1246" s="43"/>
      <c r="AC1246" s="43"/>
      <c r="AD1246" s="43"/>
      <c r="AE1246" s="43"/>
      <c r="AF1246" s="43"/>
      <c r="AG1246" s="43"/>
      <c r="AH1246" s="43"/>
      <c r="AI1246" s="43"/>
      <c r="AJ1246" s="43"/>
      <c r="AK1246" s="43"/>
      <c r="AL1246" s="43"/>
      <c r="AM1246" s="43"/>
      <c r="AN1246" s="43"/>
      <c r="AO1246" s="43"/>
      <c r="AP1246" s="43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3"/>
      <c r="BB1246" s="43"/>
      <c r="BC1246" s="43"/>
      <c r="BD1246" s="43"/>
      <c r="BE1246" s="40"/>
      <c r="BF1246" s="41"/>
      <c r="BG1246" s="43"/>
      <c r="BH1246" s="43"/>
      <c r="BI1246" s="43"/>
      <c r="BJ1246" s="43"/>
    </row>
    <row r="1247">
      <c r="A1247" s="43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  <c r="AA1247" s="43"/>
      <c r="AB1247" s="43"/>
      <c r="AC1247" s="43"/>
      <c r="AD1247" s="43"/>
      <c r="AE1247" s="43"/>
      <c r="AF1247" s="43"/>
      <c r="AG1247" s="43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3"/>
      <c r="BB1247" s="43"/>
      <c r="BC1247" s="43"/>
      <c r="BD1247" s="43"/>
      <c r="BE1247" s="40"/>
      <c r="BF1247" s="41"/>
      <c r="BG1247" s="43"/>
      <c r="BH1247" s="43"/>
      <c r="BI1247" s="43"/>
      <c r="BJ1247" s="43"/>
    </row>
    <row r="1248">
      <c r="A1248" s="43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  <c r="AA1248" s="43"/>
      <c r="AB1248" s="43"/>
      <c r="AC1248" s="43"/>
      <c r="AD1248" s="43"/>
      <c r="AE1248" s="43"/>
      <c r="AF1248" s="43"/>
      <c r="AG1248" s="43"/>
      <c r="AH1248" s="43"/>
      <c r="AI1248" s="43"/>
      <c r="AJ1248" s="43"/>
      <c r="AK1248" s="43"/>
      <c r="AL1248" s="43"/>
      <c r="AM1248" s="43"/>
      <c r="AN1248" s="43"/>
      <c r="AO1248" s="43"/>
      <c r="AP1248" s="43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3"/>
      <c r="BB1248" s="43"/>
      <c r="BC1248" s="43"/>
      <c r="BD1248" s="43"/>
      <c r="BE1248" s="40"/>
      <c r="BF1248" s="41"/>
      <c r="BG1248" s="43"/>
      <c r="BH1248" s="43"/>
      <c r="BI1248" s="43"/>
      <c r="BJ1248" s="43"/>
    </row>
    <row r="1249">
      <c r="A1249" s="43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  <c r="AA1249" s="43"/>
      <c r="AB1249" s="43"/>
      <c r="AC1249" s="43"/>
      <c r="AD1249" s="43"/>
      <c r="AE1249" s="43"/>
      <c r="AF1249" s="43"/>
      <c r="AG1249" s="43"/>
      <c r="AH1249" s="43"/>
      <c r="AI1249" s="43"/>
      <c r="AJ1249" s="43"/>
      <c r="AK1249" s="43"/>
      <c r="AL1249" s="43"/>
      <c r="AM1249" s="43"/>
      <c r="AN1249" s="43"/>
      <c r="AO1249" s="43"/>
      <c r="AP1249" s="43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3"/>
      <c r="BB1249" s="43"/>
      <c r="BC1249" s="43"/>
      <c r="BD1249" s="43"/>
      <c r="BE1249" s="40"/>
      <c r="BF1249" s="41"/>
      <c r="BG1249" s="43"/>
      <c r="BH1249" s="43"/>
      <c r="BI1249" s="43"/>
      <c r="BJ1249" s="43"/>
    </row>
    <row r="1250">
      <c r="A1250" s="43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  <c r="AA1250" s="43"/>
      <c r="AB1250" s="43"/>
      <c r="AC1250" s="43"/>
      <c r="AD1250" s="43"/>
      <c r="AE1250" s="43"/>
      <c r="AF1250" s="43"/>
      <c r="AG1250" s="43"/>
      <c r="AH1250" s="43"/>
      <c r="AI1250" s="43"/>
      <c r="AJ1250" s="43"/>
      <c r="AK1250" s="43"/>
      <c r="AL1250" s="43"/>
      <c r="AM1250" s="43"/>
      <c r="AN1250" s="43"/>
      <c r="AO1250" s="43"/>
      <c r="AP1250" s="43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3"/>
      <c r="BB1250" s="43"/>
      <c r="BC1250" s="43"/>
      <c r="BD1250" s="43"/>
      <c r="BE1250" s="40"/>
      <c r="BF1250" s="41"/>
      <c r="BG1250" s="43"/>
      <c r="BH1250" s="43"/>
      <c r="BI1250" s="43"/>
      <c r="BJ1250" s="43"/>
    </row>
    <row r="1251">
      <c r="A1251" s="43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  <c r="AA1251" s="43"/>
      <c r="AB1251" s="43"/>
      <c r="AC1251" s="43"/>
      <c r="AD1251" s="43"/>
      <c r="AE1251" s="43"/>
      <c r="AF1251" s="43"/>
      <c r="AG1251" s="43"/>
      <c r="AH1251" s="43"/>
      <c r="AI1251" s="43"/>
      <c r="AJ1251" s="43"/>
      <c r="AK1251" s="43"/>
      <c r="AL1251" s="43"/>
      <c r="AM1251" s="43"/>
      <c r="AN1251" s="43"/>
      <c r="AO1251" s="43"/>
      <c r="AP1251" s="43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3"/>
      <c r="BB1251" s="43"/>
      <c r="BC1251" s="43"/>
      <c r="BD1251" s="43"/>
      <c r="BE1251" s="40"/>
      <c r="BF1251" s="41"/>
      <c r="BG1251" s="43"/>
      <c r="BH1251" s="43"/>
      <c r="BI1251" s="43"/>
      <c r="BJ1251" s="43"/>
    </row>
    <row r="1252">
      <c r="A1252" s="43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  <c r="AA1252" s="43"/>
      <c r="AB1252" s="43"/>
      <c r="AC1252" s="43"/>
      <c r="AD1252" s="43"/>
      <c r="AE1252" s="43"/>
      <c r="AF1252" s="43"/>
      <c r="AG1252" s="43"/>
      <c r="AH1252" s="43"/>
      <c r="AI1252" s="43"/>
      <c r="AJ1252" s="43"/>
      <c r="AK1252" s="43"/>
      <c r="AL1252" s="43"/>
      <c r="AM1252" s="43"/>
      <c r="AN1252" s="43"/>
      <c r="AO1252" s="43"/>
      <c r="AP1252" s="43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3"/>
      <c r="BB1252" s="43"/>
      <c r="BC1252" s="43"/>
      <c r="BD1252" s="43"/>
      <c r="BE1252" s="40"/>
      <c r="BF1252" s="41"/>
      <c r="BG1252" s="43"/>
      <c r="BH1252" s="43"/>
      <c r="BI1252" s="43"/>
      <c r="BJ1252" s="43"/>
    </row>
    <row r="1253">
      <c r="A1253" s="43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  <c r="AA1253" s="43"/>
      <c r="AB1253" s="43"/>
      <c r="AC1253" s="43"/>
      <c r="AD1253" s="43"/>
      <c r="AE1253" s="43"/>
      <c r="AF1253" s="43"/>
      <c r="AG1253" s="43"/>
      <c r="AH1253" s="43"/>
      <c r="AI1253" s="43"/>
      <c r="AJ1253" s="43"/>
      <c r="AK1253" s="43"/>
      <c r="AL1253" s="43"/>
      <c r="AM1253" s="43"/>
      <c r="AN1253" s="43"/>
      <c r="AO1253" s="43"/>
      <c r="AP1253" s="43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3"/>
      <c r="BB1253" s="43"/>
      <c r="BC1253" s="43"/>
      <c r="BD1253" s="43"/>
      <c r="BE1253" s="40"/>
      <c r="BF1253" s="41"/>
      <c r="BG1253" s="43"/>
      <c r="BH1253" s="43"/>
      <c r="BI1253" s="43"/>
      <c r="BJ1253" s="43"/>
    </row>
    <row r="1254">
      <c r="A1254" s="43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  <c r="AA1254" s="43"/>
      <c r="AB1254" s="43"/>
      <c r="AC1254" s="43"/>
      <c r="AD1254" s="43"/>
      <c r="AE1254" s="43"/>
      <c r="AF1254" s="43"/>
      <c r="AG1254" s="43"/>
      <c r="AH1254" s="43"/>
      <c r="AI1254" s="43"/>
      <c r="AJ1254" s="43"/>
      <c r="AK1254" s="43"/>
      <c r="AL1254" s="43"/>
      <c r="AM1254" s="43"/>
      <c r="AN1254" s="43"/>
      <c r="AO1254" s="43"/>
      <c r="AP1254" s="43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3"/>
      <c r="BB1254" s="43"/>
      <c r="BC1254" s="43"/>
      <c r="BD1254" s="43"/>
      <c r="BE1254" s="40"/>
      <c r="BF1254" s="41"/>
      <c r="BG1254" s="43"/>
      <c r="BH1254" s="43"/>
      <c r="BI1254" s="43"/>
      <c r="BJ1254" s="43"/>
    </row>
    <row r="1255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  <c r="AA1255" s="43"/>
      <c r="AB1255" s="43"/>
      <c r="AC1255" s="43"/>
      <c r="AD1255" s="43"/>
      <c r="AE1255" s="43"/>
      <c r="AF1255" s="43"/>
      <c r="AG1255" s="43"/>
      <c r="AH1255" s="43"/>
      <c r="AI1255" s="43"/>
      <c r="AJ1255" s="43"/>
      <c r="AK1255" s="43"/>
      <c r="AL1255" s="43"/>
      <c r="AM1255" s="43"/>
      <c r="AN1255" s="43"/>
      <c r="AO1255" s="43"/>
      <c r="AP1255" s="43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3"/>
      <c r="BB1255" s="43"/>
      <c r="BC1255" s="43"/>
      <c r="BD1255" s="43"/>
      <c r="BE1255" s="40"/>
      <c r="BF1255" s="41"/>
      <c r="BG1255" s="43"/>
      <c r="BH1255" s="43"/>
      <c r="BI1255" s="43"/>
      <c r="BJ1255" s="43"/>
    </row>
    <row r="1256">
      <c r="A1256" s="43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  <c r="AA1256" s="43"/>
      <c r="AB1256" s="43"/>
      <c r="AC1256" s="43"/>
      <c r="AD1256" s="43"/>
      <c r="AE1256" s="43"/>
      <c r="AF1256" s="43"/>
      <c r="AG1256" s="43"/>
      <c r="AH1256" s="43"/>
      <c r="AI1256" s="43"/>
      <c r="AJ1256" s="43"/>
      <c r="AK1256" s="43"/>
      <c r="AL1256" s="43"/>
      <c r="AM1256" s="43"/>
      <c r="AN1256" s="43"/>
      <c r="AO1256" s="43"/>
      <c r="AP1256" s="43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3"/>
      <c r="BB1256" s="43"/>
      <c r="BC1256" s="43"/>
      <c r="BD1256" s="43"/>
      <c r="BE1256" s="40"/>
      <c r="BF1256" s="41"/>
      <c r="BG1256" s="43"/>
      <c r="BH1256" s="43"/>
      <c r="BI1256" s="43"/>
      <c r="BJ1256" s="43"/>
    </row>
    <row r="1257">
      <c r="A1257" s="43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  <c r="AA1257" s="43"/>
      <c r="AB1257" s="43"/>
      <c r="AC1257" s="43"/>
      <c r="AD1257" s="43"/>
      <c r="AE1257" s="43"/>
      <c r="AF1257" s="43"/>
      <c r="AG1257" s="43"/>
      <c r="AH1257" s="43"/>
      <c r="AI1257" s="43"/>
      <c r="AJ1257" s="43"/>
      <c r="AK1257" s="43"/>
      <c r="AL1257" s="43"/>
      <c r="AM1257" s="43"/>
      <c r="AN1257" s="43"/>
      <c r="AO1257" s="43"/>
      <c r="AP1257" s="43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3"/>
      <c r="BB1257" s="43"/>
      <c r="BC1257" s="43"/>
      <c r="BD1257" s="43"/>
      <c r="BE1257" s="40"/>
      <c r="BF1257" s="41"/>
      <c r="BG1257" s="43"/>
      <c r="BH1257" s="43"/>
      <c r="BI1257" s="43"/>
      <c r="BJ1257" s="43"/>
    </row>
    <row r="1258">
      <c r="A1258" s="43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  <c r="AA1258" s="43"/>
      <c r="AB1258" s="43"/>
      <c r="AC1258" s="43"/>
      <c r="AD1258" s="43"/>
      <c r="AE1258" s="43"/>
      <c r="AF1258" s="43"/>
      <c r="AG1258" s="43"/>
      <c r="AH1258" s="43"/>
      <c r="AI1258" s="43"/>
      <c r="AJ1258" s="43"/>
      <c r="AK1258" s="43"/>
      <c r="AL1258" s="43"/>
      <c r="AM1258" s="43"/>
      <c r="AN1258" s="43"/>
      <c r="AO1258" s="43"/>
      <c r="AP1258" s="43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3"/>
      <c r="BB1258" s="43"/>
      <c r="BC1258" s="43"/>
      <c r="BD1258" s="43"/>
      <c r="BE1258" s="40"/>
      <c r="BF1258" s="41"/>
      <c r="BG1258" s="43"/>
      <c r="BH1258" s="43"/>
      <c r="BI1258" s="43"/>
      <c r="BJ1258" s="43"/>
    </row>
    <row r="1259">
      <c r="A1259" s="43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  <c r="AA1259" s="43"/>
      <c r="AB1259" s="43"/>
      <c r="AC1259" s="43"/>
      <c r="AD1259" s="43"/>
      <c r="AE1259" s="43"/>
      <c r="AF1259" s="43"/>
      <c r="AG1259" s="43"/>
      <c r="AH1259" s="43"/>
      <c r="AI1259" s="43"/>
      <c r="AJ1259" s="43"/>
      <c r="AK1259" s="43"/>
      <c r="AL1259" s="43"/>
      <c r="AM1259" s="43"/>
      <c r="AN1259" s="43"/>
      <c r="AO1259" s="43"/>
      <c r="AP1259" s="43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3"/>
      <c r="BB1259" s="43"/>
      <c r="BC1259" s="43"/>
      <c r="BD1259" s="43"/>
      <c r="BE1259" s="40"/>
      <c r="BF1259" s="41"/>
      <c r="BG1259" s="43"/>
      <c r="BH1259" s="43"/>
      <c r="BI1259" s="43"/>
      <c r="BJ1259" s="43"/>
    </row>
    <row r="1260">
      <c r="A1260" s="43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  <c r="AA1260" s="43"/>
      <c r="AB1260" s="43"/>
      <c r="AC1260" s="43"/>
      <c r="AD1260" s="43"/>
      <c r="AE1260" s="43"/>
      <c r="AF1260" s="43"/>
      <c r="AG1260" s="43"/>
      <c r="AH1260" s="43"/>
      <c r="AI1260" s="43"/>
      <c r="AJ1260" s="43"/>
      <c r="AK1260" s="43"/>
      <c r="AL1260" s="43"/>
      <c r="AM1260" s="43"/>
      <c r="AN1260" s="43"/>
      <c r="AO1260" s="43"/>
      <c r="AP1260" s="43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3"/>
      <c r="BB1260" s="43"/>
      <c r="BC1260" s="43"/>
      <c r="BD1260" s="43"/>
      <c r="BE1260" s="40"/>
      <c r="BF1260" s="41"/>
      <c r="BG1260" s="43"/>
      <c r="BH1260" s="43"/>
      <c r="BI1260" s="43"/>
      <c r="BJ1260" s="43"/>
    </row>
    <row r="1261">
      <c r="A1261" s="43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  <c r="AA1261" s="43"/>
      <c r="AB1261" s="43"/>
      <c r="AC1261" s="43"/>
      <c r="AD1261" s="43"/>
      <c r="AE1261" s="43"/>
      <c r="AF1261" s="43"/>
      <c r="AG1261" s="43"/>
      <c r="AH1261" s="43"/>
      <c r="AI1261" s="43"/>
      <c r="AJ1261" s="43"/>
      <c r="AK1261" s="43"/>
      <c r="AL1261" s="43"/>
      <c r="AM1261" s="43"/>
      <c r="AN1261" s="43"/>
      <c r="AO1261" s="43"/>
      <c r="AP1261" s="43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3"/>
      <c r="BB1261" s="43"/>
      <c r="BC1261" s="43"/>
      <c r="BD1261" s="43"/>
      <c r="BE1261" s="40"/>
      <c r="BF1261" s="41"/>
      <c r="BG1261" s="43"/>
      <c r="BH1261" s="43"/>
      <c r="BI1261" s="43"/>
      <c r="BJ1261" s="43"/>
    </row>
    <row r="1262">
      <c r="A1262" s="43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  <c r="AA1262" s="43"/>
      <c r="AB1262" s="43"/>
      <c r="AC1262" s="43"/>
      <c r="AD1262" s="43"/>
      <c r="AE1262" s="43"/>
      <c r="AF1262" s="43"/>
      <c r="AG1262" s="43"/>
      <c r="AH1262" s="43"/>
      <c r="AI1262" s="43"/>
      <c r="AJ1262" s="43"/>
      <c r="AK1262" s="43"/>
      <c r="AL1262" s="43"/>
      <c r="AM1262" s="43"/>
      <c r="AN1262" s="43"/>
      <c r="AO1262" s="43"/>
      <c r="AP1262" s="43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3"/>
      <c r="BB1262" s="43"/>
      <c r="BC1262" s="43"/>
      <c r="BD1262" s="43"/>
      <c r="BE1262" s="40"/>
      <c r="BF1262" s="41"/>
      <c r="BG1262" s="43"/>
      <c r="BH1262" s="43"/>
      <c r="BI1262" s="43"/>
      <c r="BJ1262" s="43"/>
    </row>
    <row r="1263">
      <c r="A1263" s="43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  <c r="AA1263" s="43"/>
      <c r="AB1263" s="43"/>
      <c r="AC1263" s="43"/>
      <c r="AD1263" s="43"/>
      <c r="AE1263" s="43"/>
      <c r="AF1263" s="43"/>
      <c r="AG1263" s="43"/>
      <c r="AH1263" s="43"/>
      <c r="AI1263" s="43"/>
      <c r="AJ1263" s="43"/>
      <c r="AK1263" s="43"/>
      <c r="AL1263" s="43"/>
      <c r="AM1263" s="43"/>
      <c r="AN1263" s="43"/>
      <c r="AO1263" s="43"/>
      <c r="AP1263" s="43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3"/>
      <c r="BB1263" s="43"/>
      <c r="BC1263" s="43"/>
      <c r="BD1263" s="43"/>
      <c r="BE1263" s="40"/>
      <c r="BF1263" s="41"/>
      <c r="BG1263" s="43"/>
      <c r="BH1263" s="43"/>
      <c r="BI1263" s="43"/>
      <c r="BJ1263" s="43"/>
    </row>
    <row r="1264">
      <c r="A1264" s="43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  <c r="AA1264" s="43"/>
      <c r="AB1264" s="43"/>
      <c r="AC1264" s="43"/>
      <c r="AD1264" s="43"/>
      <c r="AE1264" s="43"/>
      <c r="AF1264" s="43"/>
      <c r="AG1264" s="43"/>
      <c r="AH1264" s="43"/>
      <c r="AI1264" s="43"/>
      <c r="AJ1264" s="43"/>
      <c r="AK1264" s="43"/>
      <c r="AL1264" s="43"/>
      <c r="AM1264" s="43"/>
      <c r="AN1264" s="43"/>
      <c r="AO1264" s="43"/>
      <c r="AP1264" s="43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3"/>
      <c r="BB1264" s="43"/>
      <c r="BC1264" s="43"/>
      <c r="BD1264" s="43"/>
      <c r="BE1264" s="40"/>
      <c r="BF1264" s="41"/>
      <c r="BG1264" s="43"/>
      <c r="BH1264" s="43"/>
      <c r="BI1264" s="43"/>
      <c r="BJ1264" s="43"/>
    </row>
    <row r="1265">
      <c r="A1265" s="43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  <c r="AA1265" s="43"/>
      <c r="AB1265" s="43"/>
      <c r="AC1265" s="43"/>
      <c r="AD1265" s="43"/>
      <c r="AE1265" s="43"/>
      <c r="AF1265" s="43"/>
      <c r="AG1265" s="43"/>
      <c r="AH1265" s="43"/>
      <c r="AI1265" s="43"/>
      <c r="AJ1265" s="43"/>
      <c r="AK1265" s="43"/>
      <c r="AL1265" s="43"/>
      <c r="AM1265" s="43"/>
      <c r="AN1265" s="43"/>
      <c r="AO1265" s="43"/>
      <c r="AP1265" s="43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3"/>
      <c r="BB1265" s="43"/>
      <c r="BC1265" s="43"/>
      <c r="BD1265" s="43"/>
      <c r="BE1265" s="40"/>
      <c r="BF1265" s="41"/>
      <c r="BG1265" s="43"/>
      <c r="BH1265" s="43"/>
      <c r="BI1265" s="43"/>
      <c r="BJ1265" s="43"/>
    </row>
    <row r="1266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  <c r="AA1266" s="43"/>
      <c r="AB1266" s="43"/>
      <c r="AC1266" s="43"/>
      <c r="AD1266" s="43"/>
      <c r="AE1266" s="43"/>
      <c r="AF1266" s="43"/>
      <c r="AG1266" s="43"/>
      <c r="AH1266" s="43"/>
      <c r="AI1266" s="43"/>
      <c r="AJ1266" s="43"/>
      <c r="AK1266" s="43"/>
      <c r="AL1266" s="43"/>
      <c r="AM1266" s="43"/>
      <c r="AN1266" s="43"/>
      <c r="AO1266" s="43"/>
      <c r="AP1266" s="43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3"/>
      <c r="BB1266" s="43"/>
      <c r="BC1266" s="43"/>
      <c r="BD1266" s="43"/>
      <c r="BE1266" s="40"/>
      <c r="BF1266" s="41"/>
      <c r="BG1266" s="43"/>
      <c r="BH1266" s="43"/>
      <c r="BI1266" s="43"/>
      <c r="BJ1266" s="43"/>
    </row>
    <row r="1267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  <c r="AA1267" s="43"/>
      <c r="AB1267" s="43"/>
      <c r="AC1267" s="43"/>
      <c r="AD1267" s="43"/>
      <c r="AE1267" s="43"/>
      <c r="AF1267" s="43"/>
      <c r="AG1267" s="43"/>
      <c r="AH1267" s="43"/>
      <c r="AI1267" s="43"/>
      <c r="AJ1267" s="43"/>
      <c r="AK1267" s="43"/>
      <c r="AL1267" s="43"/>
      <c r="AM1267" s="43"/>
      <c r="AN1267" s="43"/>
      <c r="AO1267" s="43"/>
      <c r="AP1267" s="43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3"/>
      <c r="BB1267" s="43"/>
      <c r="BC1267" s="43"/>
      <c r="BD1267" s="43"/>
      <c r="BE1267" s="40"/>
      <c r="BF1267" s="41"/>
      <c r="BG1267" s="43"/>
      <c r="BH1267" s="43"/>
      <c r="BI1267" s="43"/>
      <c r="BJ1267" s="43"/>
    </row>
    <row r="1268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  <c r="AA1268" s="43"/>
      <c r="AB1268" s="43"/>
      <c r="AC1268" s="43"/>
      <c r="AD1268" s="43"/>
      <c r="AE1268" s="43"/>
      <c r="AF1268" s="43"/>
      <c r="AG1268" s="43"/>
      <c r="AH1268" s="43"/>
      <c r="AI1268" s="43"/>
      <c r="AJ1268" s="43"/>
      <c r="AK1268" s="43"/>
      <c r="AL1268" s="43"/>
      <c r="AM1268" s="43"/>
      <c r="AN1268" s="43"/>
      <c r="AO1268" s="43"/>
      <c r="AP1268" s="43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3"/>
      <c r="BB1268" s="43"/>
      <c r="BC1268" s="43"/>
      <c r="BD1268" s="43"/>
      <c r="BE1268" s="40"/>
      <c r="BF1268" s="41"/>
      <c r="BG1268" s="43"/>
      <c r="BH1268" s="43"/>
      <c r="BI1268" s="43"/>
      <c r="BJ1268" s="43"/>
    </row>
    <row r="1269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  <c r="AC1269" s="43"/>
      <c r="AD1269" s="43"/>
      <c r="AE1269" s="43"/>
      <c r="AF1269" s="43"/>
      <c r="AG1269" s="43"/>
      <c r="AH1269" s="43"/>
      <c r="AI1269" s="43"/>
      <c r="AJ1269" s="43"/>
      <c r="AK1269" s="43"/>
      <c r="AL1269" s="43"/>
      <c r="AM1269" s="43"/>
      <c r="AN1269" s="43"/>
      <c r="AO1269" s="43"/>
      <c r="AP1269" s="43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3"/>
      <c r="BB1269" s="43"/>
      <c r="BC1269" s="43"/>
      <c r="BD1269" s="43"/>
      <c r="BE1269" s="40"/>
      <c r="BF1269" s="41"/>
      <c r="BG1269" s="43"/>
      <c r="BH1269" s="43"/>
      <c r="BI1269" s="43"/>
      <c r="BJ1269" s="43"/>
    </row>
    <row r="1270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  <c r="AA1270" s="43"/>
      <c r="AB1270" s="43"/>
      <c r="AC1270" s="43"/>
      <c r="AD1270" s="43"/>
      <c r="AE1270" s="43"/>
      <c r="AF1270" s="43"/>
      <c r="AG1270" s="43"/>
      <c r="AH1270" s="43"/>
      <c r="AI1270" s="43"/>
      <c r="AJ1270" s="43"/>
      <c r="AK1270" s="43"/>
      <c r="AL1270" s="43"/>
      <c r="AM1270" s="43"/>
      <c r="AN1270" s="43"/>
      <c r="AO1270" s="43"/>
      <c r="AP1270" s="43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3"/>
      <c r="BB1270" s="43"/>
      <c r="BC1270" s="43"/>
      <c r="BD1270" s="43"/>
      <c r="BE1270" s="40"/>
      <c r="BF1270" s="41"/>
      <c r="BG1270" s="43"/>
      <c r="BH1270" s="43"/>
      <c r="BI1270" s="43"/>
      <c r="BJ1270" s="43"/>
    </row>
    <row r="1271">
      <c r="A1271" s="43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  <c r="AA1271" s="43"/>
      <c r="AB1271" s="43"/>
      <c r="AC1271" s="43"/>
      <c r="AD1271" s="43"/>
      <c r="AE1271" s="43"/>
      <c r="AF1271" s="43"/>
      <c r="AG1271" s="43"/>
      <c r="AH1271" s="43"/>
      <c r="AI1271" s="43"/>
      <c r="AJ1271" s="43"/>
      <c r="AK1271" s="43"/>
      <c r="AL1271" s="43"/>
      <c r="AM1271" s="43"/>
      <c r="AN1271" s="43"/>
      <c r="AO1271" s="43"/>
      <c r="AP1271" s="43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3"/>
      <c r="BB1271" s="43"/>
      <c r="BC1271" s="43"/>
      <c r="BD1271" s="43"/>
      <c r="BE1271" s="40"/>
      <c r="BF1271" s="41"/>
      <c r="BG1271" s="43"/>
      <c r="BH1271" s="43"/>
      <c r="BI1271" s="43"/>
      <c r="BJ1271" s="43"/>
    </row>
    <row r="1272">
      <c r="A1272" s="43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  <c r="AA1272" s="43"/>
      <c r="AB1272" s="43"/>
      <c r="AC1272" s="43"/>
      <c r="AD1272" s="43"/>
      <c r="AE1272" s="43"/>
      <c r="AF1272" s="43"/>
      <c r="AG1272" s="43"/>
      <c r="AH1272" s="43"/>
      <c r="AI1272" s="43"/>
      <c r="AJ1272" s="43"/>
      <c r="AK1272" s="43"/>
      <c r="AL1272" s="43"/>
      <c r="AM1272" s="43"/>
      <c r="AN1272" s="43"/>
      <c r="AO1272" s="43"/>
      <c r="AP1272" s="43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3"/>
      <c r="BB1272" s="43"/>
      <c r="BC1272" s="43"/>
      <c r="BD1272" s="43"/>
      <c r="BE1272" s="40"/>
      <c r="BF1272" s="41"/>
      <c r="BG1272" s="43"/>
      <c r="BH1272" s="43"/>
      <c r="BI1272" s="43"/>
      <c r="BJ1272" s="43"/>
    </row>
    <row r="1273">
      <c r="A1273" s="43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  <c r="AA1273" s="43"/>
      <c r="AB1273" s="43"/>
      <c r="AC1273" s="43"/>
      <c r="AD1273" s="43"/>
      <c r="AE1273" s="43"/>
      <c r="AF1273" s="43"/>
      <c r="AG1273" s="43"/>
      <c r="AH1273" s="43"/>
      <c r="AI1273" s="43"/>
      <c r="AJ1273" s="43"/>
      <c r="AK1273" s="43"/>
      <c r="AL1273" s="43"/>
      <c r="AM1273" s="43"/>
      <c r="AN1273" s="43"/>
      <c r="AO1273" s="43"/>
      <c r="AP1273" s="43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3"/>
      <c r="BB1273" s="43"/>
      <c r="BC1273" s="43"/>
      <c r="BD1273" s="43"/>
      <c r="BE1273" s="40"/>
      <c r="BF1273" s="41"/>
      <c r="BG1273" s="43"/>
      <c r="BH1273" s="43"/>
      <c r="BI1273" s="43"/>
      <c r="BJ1273" s="43"/>
    </row>
    <row r="1274">
      <c r="A1274" s="43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  <c r="AA1274" s="43"/>
      <c r="AB1274" s="43"/>
      <c r="AC1274" s="43"/>
      <c r="AD1274" s="43"/>
      <c r="AE1274" s="43"/>
      <c r="AF1274" s="43"/>
      <c r="AG1274" s="43"/>
      <c r="AH1274" s="43"/>
      <c r="AI1274" s="43"/>
      <c r="AJ1274" s="43"/>
      <c r="AK1274" s="43"/>
      <c r="AL1274" s="43"/>
      <c r="AM1274" s="43"/>
      <c r="AN1274" s="43"/>
      <c r="AO1274" s="43"/>
      <c r="AP1274" s="43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3"/>
      <c r="BB1274" s="43"/>
      <c r="BC1274" s="43"/>
      <c r="BD1274" s="43"/>
      <c r="BE1274" s="40"/>
      <c r="BF1274" s="41"/>
      <c r="BG1274" s="43"/>
      <c r="BH1274" s="43"/>
      <c r="BI1274" s="43"/>
      <c r="BJ1274" s="43"/>
    </row>
    <row r="1275">
      <c r="A1275" s="43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  <c r="AA1275" s="43"/>
      <c r="AB1275" s="43"/>
      <c r="AC1275" s="43"/>
      <c r="AD1275" s="43"/>
      <c r="AE1275" s="43"/>
      <c r="AF1275" s="43"/>
      <c r="AG1275" s="43"/>
      <c r="AH1275" s="43"/>
      <c r="AI1275" s="43"/>
      <c r="AJ1275" s="43"/>
      <c r="AK1275" s="43"/>
      <c r="AL1275" s="43"/>
      <c r="AM1275" s="43"/>
      <c r="AN1275" s="43"/>
      <c r="AO1275" s="43"/>
      <c r="AP1275" s="43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3"/>
      <c r="BB1275" s="43"/>
      <c r="BC1275" s="43"/>
      <c r="BD1275" s="43"/>
      <c r="BE1275" s="40"/>
      <c r="BF1275" s="41"/>
      <c r="BG1275" s="43"/>
      <c r="BH1275" s="43"/>
      <c r="BI1275" s="43"/>
      <c r="BJ1275" s="43"/>
    </row>
    <row r="1276">
      <c r="A1276" s="43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  <c r="AA1276" s="43"/>
      <c r="AB1276" s="43"/>
      <c r="AC1276" s="43"/>
      <c r="AD1276" s="43"/>
      <c r="AE1276" s="43"/>
      <c r="AF1276" s="43"/>
      <c r="AG1276" s="43"/>
      <c r="AH1276" s="43"/>
      <c r="AI1276" s="43"/>
      <c r="AJ1276" s="43"/>
      <c r="AK1276" s="43"/>
      <c r="AL1276" s="43"/>
      <c r="AM1276" s="43"/>
      <c r="AN1276" s="43"/>
      <c r="AO1276" s="43"/>
      <c r="AP1276" s="43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3"/>
      <c r="BB1276" s="43"/>
      <c r="BC1276" s="43"/>
      <c r="BD1276" s="43"/>
      <c r="BE1276" s="40"/>
      <c r="BF1276" s="41"/>
      <c r="BG1276" s="43"/>
      <c r="BH1276" s="43"/>
      <c r="BI1276" s="43"/>
      <c r="BJ1276" s="43"/>
    </row>
    <row r="1277">
      <c r="A1277" s="43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  <c r="AA1277" s="43"/>
      <c r="AB1277" s="43"/>
      <c r="AC1277" s="43"/>
      <c r="AD1277" s="43"/>
      <c r="AE1277" s="43"/>
      <c r="AF1277" s="43"/>
      <c r="AG1277" s="43"/>
      <c r="AH1277" s="43"/>
      <c r="AI1277" s="43"/>
      <c r="AJ1277" s="43"/>
      <c r="AK1277" s="43"/>
      <c r="AL1277" s="43"/>
      <c r="AM1277" s="43"/>
      <c r="AN1277" s="43"/>
      <c r="AO1277" s="43"/>
      <c r="AP1277" s="43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3"/>
      <c r="BB1277" s="43"/>
      <c r="BC1277" s="43"/>
      <c r="BD1277" s="43"/>
      <c r="BE1277" s="40"/>
      <c r="BF1277" s="41"/>
      <c r="BG1277" s="43"/>
      <c r="BH1277" s="43"/>
      <c r="BI1277" s="43"/>
      <c r="BJ1277" s="43"/>
    </row>
    <row r="1278">
      <c r="A1278" s="43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  <c r="AA1278" s="43"/>
      <c r="AB1278" s="43"/>
      <c r="AC1278" s="43"/>
      <c r="AD1278" s="43"/>
      <c r="AE1278" s="43"/>
      <c r="AF1278" s="43"/>
      <c r="AG1278" s="43"/>
      <c r="AH1278" s="43"/>
      <c r="AI1278" s="43"/>
      <c r="AJ1278" s="43"/>
      <c r="AK1278" s="43"/>
      <c r="AL1278" s="43"/>
      <c r="AM1278" s="43"/>
      <c r="AN1278" s="43"/>
      <c r="AO1278" s="43"/>
      <c r="AP1278" s="43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3"/>
      <c r="BB1278" s="43"/>
      <c r="BC1278" s="43"/>
      <c r="BD1278" s="43"/>
      <c r="BE1278" s="40"/>
      <c r="BF1278" s="41"/>
      <c r="BG1278" s="43"/>
      <c r="BH1278" s="43"/>
      <c r="BI1278" s="43"/>
      <c r="BJ1278" s="43"/>
    </row>
    <row r="1279">
      <c r="A1279" s="43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  <c r="AA1279" s="43"/>
      <c r="AB1279" s="43"/>
      <c r="AC1279" s="43"/>
      <c r="AD1279" s="43"/>
      <c r="AE1279" s="43"/>
      <c r="AF1279" s="43"/>
      <c r="AG1279" s="43"/>
      <c r="AH1279" s="43"/>
      <c r="AI1279" s="43"/>
      <c r="AJ1279" s="43"/>
      <c r="AK1279" s="43"/>
      <c r="AL1279" s="43"/>
      <c r="AM1279" s="43"/>
      <c r="AN1279" s="43"/>
      <c r="AO1279" s="43"/>
      <c r="AP1279" s="43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3"/>
      <c r="BB1279" s="43"/>
      <c r="BC1279" s="43"/>
      <c r="BD1279" s="43"/>
      <c r="BE1279" s="40"/>
      <c r="BF1279" s="41"/>
      <c r="BG1279" s="43"/>
      <c r="BH1279" s="43"/>
      <c r="BI1279" s="43"/>
      <c r="BJ1279" s="43"/>
    </row>
    <row r="1280">
      <c r="A1280" s="43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  <c r="AA1280" s="43"/>
      <c r="AB1280" s="43"/>
      <c r="AC1280" s="43"/>
      <c r="AD1280" s="43"/>
      <c r="AE1280" s="43"/>
      <c r="AF1280" s="43"/>
      <c r="AG1280" s="43"/>
      <c r="AH1280" s="43"/>
      <c r="AI1280" s="43"/>
      <c r="AJ1280" s="43"/>
      <c r="AK1280" s="43"/>
      <c r="AL1280" s="43"/>
      <c r="AM1280" s="43"/>
      <c r="AN1280" s="43"/>
      <c r="AO1280" s="43"/>
      <c r="AP1280" s="43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3"/>
      <c r="BB1280" s="43"/>
      <c r="BC1280" s="43"/>
      <c r="BD1280" s="43"/>
      <c r="BE1280" s="40"/>
      <c r="BF1280" s="41"/>
      <c r="BG1280" s="43"/>
      <c r="BH1280" s="43"/>
      <c r="BI1280" s="43"/>
      <c r="BJ1280" s="43"/>
    </row>
    <row r="1281">
      <c r="A1281" s="43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  <c r="AA1281" s="43"/>
      <c r="AB1281" s="43"/>
      <c r="AC1281" s="43"/>
      <c r="AD1281" s="43"/>
      <c r="AE1281" s="43"/>
      <c r="AF1281" s="43"/>
      <c r="AG1281" s="43"/>
      <c r="AH1281" s="43"/>
      <c r="AI1281" s="43"/>
      <c r="AJ1281" s="43"/>
      <c r="AK1281" s="43"/>
      <c r="AL1281" s="43"/>
      <c r="AM1281" s="43"/>
      <c r="AN1281" s="43"/>
      <c r="AO1281" s="43"/>
      <c r="AP1281" s="43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3"/>
      <c r="BB1281" s="43"/>
      <c r="BC1281" s="43"/>
      <c r="BD1281" s="43"/>
      <c r="BE1281" s="40"/>
      <c r="BF1281" s="41"/>
      <c r="BG1281" s="43"/>
      <c r="BH1281" s="43"/>
      <c r="BI1281" s="43"/>
      <c r="BJ1281" s="43"/>
    </row>
    <row r="1282">
      <c r="A1282" s="43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  <c r="AA1282" s="43"/>
      <c r="AB1282" s="43"/>
      <c r="AC1282" s="43"/>
      <c r="AD1282" s="43"/>
      <c r="AE1282" s="43"/>
      <c r="AF1282" s="43"/>
      <c r="AG1282" s="43"/>
      <c r="AH1282" s="43"/>
      <c r="AI1282" s="43"/>
      <c r="AJ1282" s="43"/>
      <c r="AK1282" s="43"/>
      <c r="AL1282" s="43"/>
      <c r="AM1282" s="43"/>
      <c r="AN1282" s="43"/>
      <c r="AO1282" s="43"/>
      <c r="AP1282" s="43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3"/>
      <c r="BB1282" s="43"/>
      <c r="BC1282" s="43"/>
      <c r="BD1282" s="43"/>
      <c r="BE1282" s="40"/>
      <c r="BF1282" s="41"/>
      <c r="BG1282" s="43"/>
      <c r="BH1282" s="43"/>
      <c r="BI1282" s="43"/>
      <c r="BJ1282" s="43"/>
    </row>
    <row r="1283">
      <c r="A1283" s="43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  <c r="AA1283" s="43"/>
      <c r="AB1283" s="43"/>
      <c r="AC1283" s="43"/>
      <c r="AD1283" s="43"/>
      <c r="AE1283" s="43"/>
      <c r="AF1283" s="43"/>
      <c r="AG1283" s="43"/>
      <c r="AH1283" s="43"/>
      <c r="AI1283" s="43"/>
      <c r="AJ1283" s="43"/>
      <c r="AK1283" s="43"/>
      <c r="AL1283" s="43"/>
      <c r="AM1283" s="43"/>
      <c r="AN1283" s="43"/>
      <c r="AO1283" s="43"/>
      <c r="AP1283" s="43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3"/>
      <c r="BB1283" s="43"/>
      <c r="BC1283" s="43"/>
      <c r="BD1283" s="43"/>
      <c r="BE1283" s="40"/>
      <c r="BF1283" s="41"/>
      <c r="BG1283" s="43"/>
      <c r="BH1283" s="43"/>
      <c r="BI1283" s="43"/>
      <c r="BJ1283" s="43"/>
    </row>
    <row r="1284">
      <c r="A1284" s="43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  <c r="AA1284" s="43"/>
      <c r="AB1284" s="43"/>
      <c r="AC1284" s="43"/>
      <c r="AD1284" s="43"/>
      <c r="AE1284" s="43"/>
      <c r="AF1284" s="43"/>
      <c r="AG1284" s="43"/>
      <c r="AH1284" s="43"/>
      <c r="AI1284" s="43"/>
      <c r="AJ1284" s="43"/>
      <c r="AK1284" s="43"/>
      <c r="AL1284" s="43"/>
      <c r="AM1284" s="43"/>
      <c r="AN1284" s="43"/>
      <c r="AO1284" s="43"/>
      <c r="AP1284" s="43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3"/>
      <c r="BB1284" s="43"/>
      <c r="BC1284" s="43"/>
      <c r="BD1284" s="43"/>
      <c r="BE1284" s="40"/>
      <c r="BF1284" s="41"/>
      <c r="BG1284" s="43"/>
      <c r="BH1284" s="43"/>
      <c r="BI1284" s="43"/>
      <c r="BJ1284" s="43"/>
    </row>
    <row r="1285">
      <c r="A1285" s="43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  <c r="AA1285" s="43"/>
      <c r="AB1285" s="43"/>
      <c r="AC1285" s="43"/>
      <c r="AD1285" s="43"/>
      <c r="AE1285" s="43"/>
      <c r="AF1285" s="43"/>
      <c r="AG1285" s="43"/>
      <c r="AH1285" s="43"/>
      <c r="AI1285" s="43"/>
      <c r="AJ1285" s="43"/>
      <c r="AK1285" s="43"/>
      <c r="AL1285" s="43"/>
      <c r="AM1285" s="43"/>
      <c r="AN1285" s="43"/>
      <c r="AO1285" s="43"/>
      <c r="AP1285" s="43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3"/>
      <c r="BB1285" s="43"/>
      <c r="BC1285" s="43"/>
      <c r="BD1285" s="43"/>
      <c r="BE1285" s="40"/>
      <c r="BF1285" s="41"/>
      <c r="BG1285" s="43"/>
      <c r="BH1285" s="43"/>
      <c r="BI1285" s="43"/>
      <c r="BJ1285" s="43"/>
    </row>
    <row r="1286">
      <c r="A1286" s="43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  <c r="AA1286" s="43"/>
      <c r="AB1286" s="43"/>
      <c r="AC1286" s="43"/>
      <c r="AD1286" s="43"/>
      <c r="AE1286" s="43"/>
      <c r="AF1286" s="43"/>
      <c r="AG1286" s="43"/>
      <c r="AH1286" s="43"/>
      <c r="AI1286" s="43"/>
      <c r="AJ1286" s="43"/>
      <c r="AK1286" s="43"/>
      <c r="AL1286" s="43"/>
      <c r="AM1286" s="43"/>
      <c r="AN1286" s="43"/>
      <c r="AO1286" s="43"/>
      <c r="AP1286" s="43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3"/>
      <c r="BB1286" s="43"/>
      <c r="BC1286" s="43"/>
      <c r="BD1286" s="43"/>
      <c r="BE1286" s="40"/>
      <c r="BF1286" s="41"/>
      <c r="BG1286" s="43"/>
      <c r="BH1286" s="43"/>
      <c r="BI1286" s="43"/>
      <c r="BJ1286" s="43"/>
    </row>
    <row r="1287">
      <c r="A1287" s="43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  <c r="AA1287" s="43"/>
      <c r="AB1287" s="43"/>
      <c r="AC1287" s="43"/>
      <c r="AD1287" s="43"/>
      <c r="AE1287" s="43"/>
      <c r="AF1287" s="43"/>
      <c r="AG1287" s="43"/>
      <c r="AH1287" s="43"/>
      <c r="AI1287" s="43"/>
      <c r="AJ1287" s="43"/>
      <c r="AK1287" s="43"/>
      <c r="AL1287" s="43"/>
      <c r="AM1287" s="43"/>
      <c r="AN1287" s="43"/>
      <c r="AO1287" s="43"/>
      <c r="AP1287" s="43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3"/>
      <c r="BB1287" s="43"/>
      <c r="BC1287" s="43"/>
      <c r="BD1287" s="43"/>
      <c r="BE1287" s="40"/>
      <c r="BF1287" s="41"/>
      <c r="BG1287" s="43"/>
      <c r="BH1287" s="43"/>
      <c r="BI1287" s="43"/>
      <c r="BJ1287" s="43"/>
    </row>
    <row r="1288">
      <c r="A1288" s="43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  <c r="AA1288" s="43"/>
      <c r="AB1288" s="43"/>
      <c r="AC1288" s="43"/>
      <c r="AD1288" s="43"/>
      <c r="AE1288" s="43"/>
      <c r="AF1288" s="43"/>
      <c r="AG1288" s="43"/>
      <c r="AH1288" s="43"/>
      <c r="AI1288" s="43"/>
      <c r="AJ1288" s="43"/>
      <c r="AK1288" s="43"/>
      <c r="AL1288" s="43"/>
      <c r="AM1288" s="43"/>
      <c r="AN1288" s="43"/>
      <c r="AO1288" s="43"/>
      <c r="AP1288" s="43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  <c r="BB1288" s="43"/>
      <c r="BC1288" s="43"/>
      <c r="BD1288" s="43"/>
      <c r="BE1288" s="40"/>
      <c r="BF1288" s="41"/>
      <c r="BG1288" s="43"/>
      <c r="BH1288" s="43"/>
      <c r="BI1288" s="43"/>
      <c r="BJ1288" s="43"/>
    </row>
    <row r="1289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  <c r="AA1289" s="43"/>
      <c r="AB1289" s="43"/>
      <c r="AC1289" s="43"/>
      <c r="AD1289" s="43"/>
      <c r="AE1289" s="43"/>
      <c r="AF1289" s="43"/>
      <c r="AG1289" s="43"/>
      <c r="AH1289" s="43"/>
      <c r="AI1289" s="43"/>
      <c r="AJ1289" s="43"/>
      <c r="AK1289" s="43"/>
      <c r="AL1289" s="43"/>
      <c r="AM1289" s="43"/>
      <c r="AN1289" s="43"/>
      <c r="AO1289" s="43"/>
      <c r="AP1289" s="43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3"/>
      <c r="BB1289" s="43"/>
      <c r="BC1289" s="43"/>
      <c r="BD1289" s="43"/>
      <c r="BE1289" s="40"/>
      <c r="BF1289" s="41"/>
      <c r="BG1289" s="43"/>
      <c r="BH1289" s="43"/>
      <c r="BI1289" s="43"/>
      <c r="BJ1289" s="43"/>
    </row>
    <row r="1290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  <c r="AA1290" s="43"/>
      <c r="AB1290" s="43"/>
      <c r="AC1290" s="43"/>
      <c r="AD1290" s="43"/>
      <c r="AE1290" s="43"/>
      <c r="AF1290" s="43"/>
      <c r="AG1290" s="43"/>
      <c r="AH1290" s="43"/>
      <c r="AI1290" s="43"/>
      <c r="AJ1290" s="43"/>
      <c r="AK1290" s="43"/>
      <c r="AL1290" s="43"/>
      <c r="AM1290" s="43"/>
      <c r="AN1290" s="43"/>
      <c r="AO1290" s="43"/>
      <c r="AP1290" s="43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3"/>
      <c r="BB1290" s="43"/>
      <c r="BC1290" s="43"/>
      <c r="BD1290" s="43"/>
      <c r="BE1290" s="40"/>
      <c r="BF1290" s="41"/>
      <c r="BG1290" s="43"/>
      <c r="BH1290" s="43"/>
      <c r="BI1290" s="43"/>
      <c r="BJ1290" s="43"/>
    </row>
    <row r="129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  <c r="AA1291" s="43"/>
      <c r="AB1291" s="43"/>
      <c r="AC1291" s="43"/>
      <c r="AD1291" s="43"/>
      <c r="AE1291" s="43"/>
      <c r="AF1291" s="43"/>
      <c r="AG1291" s="43"/>
      <c r="AH1291" s="43"/>
      <c r="AI1291" s="43"/>
      <c r="AJ1291" s="43"/>
      <c r="AK1291" s="43"/>
      <c r="AL1291" s="43"/>
      <c r="AM1291" s="43"/>
      <c r="AN1291" s="43"/>
      <c r="AO1291" s="43"/>
      <c r="AP1291" s="43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3"/>
      <c r="BB1291" s="43"/>
      <c r="BC1291" s="43"/>
      <c r="BD1291" s="43"/>
      <c r="BE1291" s="40"/>
      <c r="BF1291" s="41"/>
      <c r="BG1291" s="43"/>
      <c r="BH1291" s="43"/>
      <c r="BI1291" s="43"/>
      <c r="BJ1291" s="43"/>
    </row>
    <row r="1292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  <c r="AA1292" s="43"/>
      <c r="AB1292" s="43"/>
      <c r="AC1292" s="43"/>
      <c r="AD1292" s="43"/>
      <c r="AE1292" s="43"/>
      <c r="AF1292" s="43"/>
      <c r="AG1292" s="43"/>
      <c r="AH1292" s="43"/>
      <c r="AI1292" s="43"/>
      <c r="AJ1292" s="43"/>
      <c r="AK1292" s="43"/>
      <c r="AL1292" s="43"/>
      <c r="AM1292" s="43"/>
      <c r="AN1292" s="43"/>
      <c r="AO1292" s="43"/>
      <c r="AP1292" s="43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3"/>
      <c r="BB1292" s="43"/>
      <c r="BC1292" s="43"/>
      <c r="BD1292" s="43"/>
      <c r="BE1292" s="40"/>
      <c r="BF1292" s="41"/>
      <c r="BG1292" s="43"/>
      <c r="BH1292" s="43"/>
      <c r="BI1292" s="43"/>
      <c r="BJ1292" s="43"/>
    </row>
    <row r="1293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  <c r="AA1293" s="43"/>
      <c r="AB1293" s="43"/>
      <c r="AC1293" s="43"/>
      <c r="AD1293" s="43"/>
      <c r="AE1293" s="43"/>
      <c r="AF1293" s="43"/>
      <c r="AG1293" s="43"/>
      <c r="AH1293" s="43"/>
      <c r="AI1293" s="43"/>
      <c r="AJ1293" s="43"/>
      <c r="AK1293" s="43"/>
      <c r="AL1293" s="43"/>
      <c r="AM1293" s="43"/>
      <c r="AN1293" s="43"/>
      <c r="AO1293" s="43"/>
      <c r="AP1293" s="43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3"/>
      <c r="BB1293" s="43"/>
      <c r="BC1293" s="43"/>
      <c r="BD1293" s="43"/>
      <c r="BE1293" s="40"/>
      <c r="BF1293" s="41"/>
      <c r="BG1293" s="43"/>
      <c r="BH1293" s="43"/>
      <c r="BI1293" s="43"/>
      <c r="BJ1293" s="43"/>
    </row>
    <row r="1294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  <c r="AA1294" s="43"/>
      <c r="AB1294" s="43"/>
      <c r="AC1294" s="43"/>
      <c r="AD1294" s="43"/>
      <c r="AE1294" s="43"/>
      <c r="AF1294" s="43"/>
      <c r="AG1294" s="43"/>
      <c r="AH1294" s="43"/>
      <c r="AI1294" s="43"/>
      <c r="AJ1294" s="43"/>
      <c r="AK1294" s="43"/>
      <c r="AL1294" s="43"/>
      <c r="AM1294" s="43"/>
      <c r="AN1294" s="43"/>
      <c r="AO1294" s="43"/>
      <c r="AP1294" s="43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3"/>
      <c r="BB1294" s="43"/>
      <c r="BC1294" s="43"/>
      <c r="BD1294" s="43"/>
      <c r="BE1294" s="40"/>
      <c r="BF1294" s="41"/>
      <c r="BG1294" s="43"/>
      <c r="BH1294" s="43"/>
      <c r="BI1294" s="43"/>
      <c r="BJ1294" s="43"/>
    </row>
    <row r="1295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  <c r="AA1295" s="43"/>
      <c r="AB1295" s="43"/>
      <c r="AC1295" s="43"/>
      <c r="AD1295" s="43"/>
      <c r="AE1295" s="43"/>
      <c r="AF1295" s="43"/>
      <c r="AG1295" s="43"/>
      <c r="AH1295" s="43"/>
      <c r="AI1295" s="43"/>
      <c r="AJ1295" s="43"/>
      <c r="AK1295" s="43"/>
      <c r="AL1295" s="43"/>
      <c r="AM1295" s="43"/>
      <c r="AN1295" s="43"/>
      <c r="AO1295" s="43"/>
      <c r="AP1295" s="43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3"/>
      <c r="BB1295" s="43"/>
      <c r="BC1295" s="43"/>
      <c r="BD1295" s="43"/>
      <c r="BE1295" s="40"/>
      <c r="BF1295" s="41"/>
      <c r="BG1295" s="43"/>
      <c r="BH1295" s="43"/>
      <c r="BI1295" s="43"/>
      <c r="BJ1295" s="43"/>
    </row>
    <row r="1296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  <c r="AA1296" s="43"/>
      <c r="AB1296" s="43"/>
      <c r="AC1296" s="43"/>
      <c r="AD1296" s="43"/>
      <c r="AE1296" s="43"/>
      <c r="AF1296" s="43"/>
      <c r="AG1296" s="43"/>
      <c r="AH1296" s="43"/>
      <c r="AI1296" s="43"/>
      <c r="AJ1296" s="43"/>
      <c r="AK1296" s="43"/>
      <c r="AL1296" s="43"/>
      <c r="AM1296" s="43"/>
      <c r="AN1296" s="43"/>
      <c r="AO1296" s="43"/>
      <c r="AP1296" s="43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3"/>
      <c r="BB1296" s="43"/>
      <c r="BC1296" s="43"/>
      <c r="BD1296" s="43"/>
      <c r="BE1296" s="40"/>
      <c r="BF1296" s="41"/>
      <c r="BG1296" s="43"/>
      <c r="BH1296" s="43"/>
      <c r="BI1296" s="43"/>
      <c r="BJ1296" s="43"/>
    </row>
    <row r="1297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  <c r="AA1297" s="43"/>
      <c r="AB1297" s="43"/>
      <c r="AC1297" s="43"/>
      <c r="AD1297" s="43"/>
      <c r="AE1297" s="43"/>
      <c r="AF1297" s="43"/>
      <c r="AG1297" s="43"/>
      <c r="AH1297" s="43"/>
      <c r="AI1297" s="43"/>
      <c r="AJ1297" s="43"/>
      <c r="AK1297" s="43"/>
      <c r="AL1297" s="43"/>
      <c r="AM1297" s="43"/>
      <c r="AN1297" s="43"/>
      <c r="AO1297" s="43"/>
      <c r="AP1297" s="43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3"/>
      <c r="BB1297" s="43"/>
      <c r="BC1297" s="43"/>
      <c r="BD1297" s="43"/>
      <c r="BE1297" s="40"/>
      <c r="BF1297" s="41"/>
      <c r="BG1297" s="43"/>
      <c r="BH1297" s="43"/>
      <c r="BI1297" s="43"/>
      <c r="BJ1297" s="43"/>
    </row>
    <row r="1298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  <c r="AA1298" s="43"/>
      <c r="AB1298" s="43"/>
      <c r="AC1298" s="43"/>
      <c r="AD1298" s="43"/>
      <c r="AE1298" s="43"/>
      <c r="AF1298" s="43"/>
      <c r="AG1298" s="43"/>
      <c r="AH1298" s="43"/>
      <c r="AI1298" s="43"/>
      <c r="AJ1298" s="43"/>
      <c r="AK1298" s="43"/>
      <c r="AL1298" s="43"/>
      <c r="AM1298" s="43"/>
      <c r="AN1298" s="43"/>
      <c r="AO1298" s="43"/>
      <c r="AP1298" s="43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3"/>
      <c r="BB1298" s="43"/>
      <c r="BC1298" s="43"/>
      <c r="BD1298" s="43"/>
      <c r="BE1298" s="40"/>
      <c r="BF1298" s="41"/>
      <c r="BG1298" s="43"/>
      <c r="BH1298" s="43"/>
      <c r="BI1298" s="43"/>
      <c r="BJ1298" s="43"/>
    </row>
    <row r="1299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  <c r="AA1299" s="43"/>
      <c r="AB1299" s="43"/>
      <c r="AC1299" s="43"/>
      <c r="AD1299" s="43"/>
      <c r="AE1299" s="43"/>
      <c r="AF1299" s="43"/>
      <c r="AG1299" s="43"/>
      <c r="AH1299" s="43"/>
      <c r="AI1299" s="43"/>
      <c r="AJ1299" s="43"/>
      <c r="AK1299" s="43"/>
      <c r="AL1299" s="43"/>
      <c r="AM1299" s="43"/>
      <c r="AN1299" s="43"/>
      <c r="AO1299" s="43"/>
      <c r="AP1299" s="43"/>
      <c r="AQ1299" s="43"/>
      <c r="AR1299" s="43"/>
      <c r="AS1299" s="43"/>
      <c r="AT1299" s="43"/>
      <c r="AU1299" s="43"/>
      <c r="AV1299" s="43"/>
      <c r="AW1299" s="43"/>
      <c r="AX1299" s="43"/>
      <c r="AY1299" s="43"/>
      <c r="AZ1299" s="43"/>
      <c r="BA1299" s="43"/>
      <c r="BB1299" s="43"/>
      <c r="BC1299" s="43"/>
      <c r="BD1299" s="43"/>
      <c r="BE1299" s="40"/>
      <c r="BF1299" s="41"/>
      <c r="BG1299" s="43"/>
      <c r="BH1299" s="43"/>
      <c r="BI1299" s="43"/>
      <c r="BJ1299" s="43"/>
    </row>
    <row r="1300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  <c r="AA1300" s="43"/>
      <c r="AB1300" s="43"/>
      <c r="AC1300" s="43"/>
      <c r="AD1300" s="43"/>
      <c r="AE1300" s="43"/>
      <c r="AF1300" s="43"/>
      <c r="AG1300" s="43"/>
      <c r="AH1300" s="43"/>
      <c r="AI1300" s="43"/>
      <c r="AJ1300" s="43"/>
      <c r="AK1300" s="43"/>
      <c r="AL1300" s="43"/>
      <c r="AM1300" s="43"/>
      <c r="AN1300" s="43"/>
      <c r="AO1300" s="43"/>
      <c r="AP1300" s="43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3"/>
      <c r="BB1300" s="43"/>
      <c r="BC1300" s="43"/>
      <c r="BD1300" s="43"/>
      <c r="BE1300" s="40"/>
      <c r="BF1300" s="41"/>
      <c r="BG1300" s="43"/>
      <c r="BH1300" s="43"/>
      <c r="BI1300" s="43"/>
      <c r="BJ1300" s="43"/>
    </row>
    <row r="130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  <c r="AA1301" s="43"/>
      <c r="AB1301" s="43"/>
      <c r="AC1301" s="43"/>
      <c r="AD1301" s="43"/>
      <c r="AE1301" s="43"/>
      <c r="AF1301" s="43"/>
      <c r="AG1301" s="43"/>
      <c r="AH1301" s="43"/>
      <c r="AI1301" s="43"/>
      <c r="AJ1301" s="43"/>
      <c r="AK1301" s="43"/>
      <c r="AL1301" s="43"/>
      <c r="AM1301" s="43"/>
      <c r="AN1301" s="43"/>
      <c r="AO1301" s="43"/>
      <c r="AP1301" s="43"/>
      <c r="AQ1301" s="43"/>
      <c r="AR1301" s="43"/>
      <c r="AS1301" s="43"/>
      <c r="AT1301" s="43"/>
      <c r="AU1301" s="43"/>
      <c r="AV1301" s="43"/>
      <c r="AW1301" s="43"/>
      <c r="AX1301" s="43"/>
      <c r="AY1301" s="43"/>
      <c r="AZ1301" s="43"/>
      <c r="BA1301" s="43"/>
      <c r="BB1301" s="43"/>
      <c r="BC1301" s="43"/>
      <c r="BD1301" s="43"/>
      <c r="BE1301" s="40"/>
      <c r="BF1301" s="41"/>
      <c r="BG1301" s="43"/>
      <c r="BH1301" s="43"/>
      <c r="BI1301" s="43"/>
      <c r="BJ1301" s="43"/>
    </row>
    <row r="1302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  <c r="AA1302" s="43"/>
      <c r="AB1302" s="43"/>
      <c r="AC1302" s="43"/>
      <c r="AD1302" s="43"/>
      <c r="AE1302" s="43"/>
      <c r="AF1302" s="43"/>
      <c r="AG1302" s="43"/>
      <c r="AH1302" s="43"/>
      <c r="AI1302" s="43"/>
      <c r="AJ1302" s="43"/>
      <c r="AK1302" s="43"/>
      <c r="AL1302" s="43"/>
      <c r="AM1302" s="43"/>
      <c r="AN1302" s="43"/>
      <c r="AO1302" s="43"/>
      <c r="AP1302" s="43"/>
      <c r="AQ1302" s="43"/>
      <c r="AR1302" s="43"/>
      <c r="AS1302" s="43"/>
      <c r="AT1302" s="43"/>
      <c r="AU1302" s="43"/>
      <c r="AV1302" s="43"/>
      <c r="AW1302" s="43"/>
      <c r="AX1302" s="43"/>
      <c r="AY1302" s="43"/>
      <c r="AZ1302" s="43"/>
      <c r="BA1302" s="43"/>
      <c r="BB1302" s="43"/>
      <c r="BC1302" s="43"/>
      <c r="BD1302" s="43"/>
      <c r="BE1302" s="40"/>
      <c r="BF1302" s="41"/>
      <c r="BG1302" s="43"/>
      <c r="BH1302" s="43"/>
      <c r="BI1302" s="43"/>
      <c r="BJ1302" s="43"/>
    </row>
    <row r="1303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  <c r="AA1303" s="43"/>
      <c r="AB1303" s="43"/>
      <c r="AC1303" s="43"/>
      <c r="AD1303" s="43"/>
      <c r="AE1303" s="43"/>
      <c r="AF1303" s="43"/>
      <c r="AG1303" s="43"/>
      <c r="AH1303" s="43"/>
      <c r="AI1303" s="43"/>
      <c r="AJ1303" s="43"/>
      <c r="AK1303" s="43"/>
      <c r="AL1303" s="43"/>
      <c r="AM1303" s="43"/>
      <c r="AN1303" s="43"/>
      <c r="AO1303" s="43"/>
      <c r="AP1303" s="43"/>
      <c r="AQ1303" s="43"/>
      <c r="AR1303" s="43"/>
      <c r="AS1303" s="43"/>
      <c r="AT1303" s="43"/>
      <c r="AU1303" s="43"/>
      <c r="AV1303" s="43"/>
      <c r="AW1303" s="43"/>
      <c r="AX1303" s="43"/>
      <c r="AY1303" s="43"/>
      <c r="AZ1303" s="43"/>
      <c r="BA1303" s="43"/>
      <c r="BB1303" s="43"/>
      <c r="BC1303" s="43"/>
      <c r="BD1303" s="43"/>
      <c r="BE1303" s="40"/>
      <c r="BF1303" s="41"/>
      <c r="BG1303" s="43"/>
      <c r="BH1303" s="43"/>
      <c r="BI1303" s="43"/>
      <c r="BJ1303" s="43"/>
    </row>
    <row r="1304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  <c r="AA1304" s="43"/>
      <c r="AB1304" s="43"/>
      <c r="AC1304" s="43"/>
      <c r="AD1304" s="43"/>
      <c r="AE1304" s="43"/>
      <c r="AF1304" s="43"/>
      <c r="AG1304" s="43"/>
      <c r="AH1304" s="43"/>
      <c r="AI1304" s="43"/>
      <c r="AJ1304" s="43"/>
      <c r="AK1304" s="43"/>
      <c r="AL1304" s="43"/>
      <c r="AM1304" s="43"/>
      <c r="AN1304" s="43"/>
      <c r="AO1304" s="43"/>
      <c r="AP1304" s="43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3"/>
      <c r="BB1304" s="43"/>
      <c r="BC1304" s="43"/>
      <c r="BD1304" s="43"/>
      <c r="BE1304" s="40"/>
      <c r="BF1304" s="41"/>
      <c r="BG1304" s="43"/>
      <c r="BH1304" s="43"/>
      <c r="BI1304" s="43"/>
      <c r="BJ1304" s="43"/>
    </row>
    <row r="1305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  <c r="AA1305" s="43"/>
      <c r="AB1305" s="43"/>
      <c r="AC1305" s="43"/>
      <c r="AD1305" s="43"/>
      <c r="AE1305" s="43"/>
      <c r="AF1305" s="43"/>
      <c r="AG1305" s="43"/>
      <c r="AH1305" s="43"/>
      <c r="AI1305" s="43"/>
      <c r="AJ1305" s="43"/>
      <c r="AK1305" s="43"/>
      <c r="AL1305" s="43"/>
      <c r="AM1305" s="43"/>
      <c r="AN1305" s="43"/>
      <c r="AO1305" s="43"/>
      <c r="AP1305" s="43"/>
      <c r="AQ1305" s="43"/>
      <c r="AR1305" s="43"/>
      <c r="AS1305" s="43"/>
      <c r="AT1305" s="43"/>
      <c r="AU1305" s="43"/>
      <c r="AV1305" s="43"/>
      <c r="AW1305" s="43"/>
      <c r="AX1305" s="43"/>
      <c r="AY1305" s="43"/>
      <c r="AZ1305" s="43"/>
      <c r="BA1305" s="43"/>
      <c r="BB1305" s="43"/>
      <c r="BC1305" s="43"/>
      <c r="BD1305" s="43"/>
      <c r="BE1305" s="40"/>
      <c r="BF1305" s="41"/>
      <c r="BG1305" s="43"/>
      <c r="BH1305" s="43"/>
      <c r="BI1305" s="43"/>
      <c r="BJ1305" s="43"/>
    </row>
    <row r="1306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  <c r="AA1306" s="43"/>
      <c r="AB1306" s="43"/>
      <c r="AC1306" s="43"/>
      <c r="AD1306" s="43"/>
      <c r="AE1306" s="43"/>
      <c r="AF1306" s="43"/>
      <c r="AG1306" s="43"/>
      <c r="AH1306" s="43"/>
      <c r="AI1306" s="43"/>
      <c r="AJ1306" s="43"/>
      <c r="AK1306" s="43"/>
      <c r="AL1306" s="43"/>
      <c r="AM1306" s="43"/>
      <c r="AN1306" s="43"/>
      <c r="AO1306" s="43"/>
      <c r="AP1306" s="43"/>
      <c r="AQ1306" s="43"/>
      <c r="AR1306" s="43"/>
      <c r="AS1306" s="43"/>
      <c r="AT1306" s="43"/>
      <c r="AU1306" s="43"/>
      <c r="AV1306" s="43"/>
      <c r="AW1306" s="43"/>
      <c r="AX1306" s="43"/>
      <c r="AY1306" s="43"/>
      <c r="AZ1306" s="43"/>
      <c r="BA1306" s="43"/>
      <c r="BB1306" s="43"/>
      <c r="BC1306" s="43"/>
      <c r="BD1306" s="43"/>
      <c r="BE1306" s="40"/>
      <c r="BF1306" s="41"/>
      <c r="BG1306" s="43"/>
      <c r="BH1306" s="43"/>
      <c r="BI1306" s="43"/>
      <c r="BJ1306" s="43"/>
    </row>
    <row r="1307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  <c r="AA1307" s="43"/>
      <c r="AB1307" s="43"/>
      <c r="AC1307" s="43"/>
      <c r="AD1307" s="43"/>
      <c r="AE1307" s="43"/>
      <c r="AF1307" s="43"/>
      <c r="AG1307" s="43"/>
      <c r="AH1307" s="43"/>
      <c r="AI1307" s="43"/>
      <c r="AJ1307" s="43"/>
      <c r="AK1307" s="43"/>
      <c r="AL1307" s="43"/>
      <c r="AM1307" s="43"/>
      <c r="AN1307" s="43"/>
      <c r="AO1307" s="43"/>
      <c r="AP1307" s="43"/>
      <c r="AQ1307" s="43"/>
      <c r="AR1307" s="43"/>
      <c r="AS1307" s="43"/>
      <c r="AT1307" s="43"/>
      <c r="AU1307" s="43"/>
      <c r="AV1307" s="43"/>
      <c r="AW1307" s="43"/>
      <c r="AX1307" s="43"/>
      <c r="AY1307" s="43"/>
      <c r="AZ1307" s="43"/>
      <c r="BA1307" s="43"/>
      <c r="BB1307" s="43"/>
      <c r="BC1307" s="43"/>
      <c r="BD1307" s="43"/>
      <c r="BE1307" s="40"/>
      <c r="BF1307" s="41"/>
      <c r="BG1307" s="43"/>
      <c r="BH1307" s="43"/>
      <c r="BI1307" s="43"/>
      <c r="BJ1307" s="43"/>
    </row>
    <row r="1308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  <c r="AA1308" s="43"/>
      <c r="AB1308" s="43"/>
      <c r="AC1308" s="43"/>
      <c r="AD1308" s="43"/>
      <c r="AE1308" s="43"/>
      <c r="AF1308" s="43"/>
      <c r="AG1308" s="43"/>
      <c r="AH1308" s="43"/>
      <c r="AI1308" s="43"/>
      <c r="AJ1308" s="43"/>
      <c r="AK1308" s="43"/>
      <c r="AL1308" s="43"/>
      <c r="AM1308" s="43"/>
      <c r="AN1308" s="43"/>
      <c r="AO1308" s="43"/>
      <c r="AP1308" s="43"/>
      <c r="AQ1308" s="43"/>
      <c r="AR1308" s="43"/>
      <c r="AS1308" s="43"/>
      <c r="AT1308" s="43"/>
      <c r="AU1308" s="43"/>
      <c r="AV1308" s="43"/>
      <c r="AW1308" s="43"/>
      <c r="AX1308" s="43"/>
      <c r="AY1308" s="43"/>
      <c r="AZ1308" s="43"/>
      <c r="BA1308" s="43"/>
      <c r="BB1308" s="43"/>
      <c r="BC1308" s="43"/>
      <c r="BD1308" s="43"/>
      <c r="BE1308" s="40"/>
      <c r="BF1308" s="41"/>
      <c r="BG1308" s="43"/>
      <c r="BH1308" s="43"/>
      <c r="BI1308" s="43"/>
      <c r="BJ1308" s="43"/>
    </row>
    <row r="1309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  <c r="AA1309" s="43"/>
      <c r="AB1309" s="43"/>
      <c r="AC1309" s="43"/>
      <c r="AD1309" s="43"/>
      <c r="AE1309" s="43"/>
      <c r="AF1309" s="43"/>
      <c r="AG1309" s="43"/>
      <c r="AH1309" s="43"/>
      <c r="AI1309" s="43"/>
      <c r="AJ1309" s="43"/>
      <c r="AK1309" s="43"/>
      <c r="AL1309" s="43"/>
      <c r="AM1309" s="43"/>
      <c r="AN1309" s="43"/>
      <c r="AO1309" s="43"/>
      <c r="AP1309" s="43"/>
      <c r="AQ1309" s="43"/>
      <c r="AR1309" s="43"/>
      <c r="AS1309" s="43"/>
      <c r="AT1309" s="43"/>
      <c r="AU1309" s="43"/>
      <c r="AV1309" s="43"/>
      <c r="AW1309" s="43"/>
      <c r="AX1309" s="43"/>
      <c r="AY1309" s="43"/>
      <c r="AZ1309" s="43"/>
      <c r="BA1309" s="43"/>
      <c r="BB1309" s="43"/>
      <c r="BC1309" s="43"/>
      <c r="BD1309" s="43"/>
      <c r="BE1309" s="40"/>
      <c r="BF1309" s="41"/>
      <c r="BG1309" s="43"/>
      <c r="BH1309" s="43"/>
      <c r="BI1309" s="43"/>
      <c r="BJ1309" s="43"/>
    </row>
    <row r="1310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  <c r="AA1310" s="43"/>
      <c r="AB1310" s="43"/>
      <c r="AC1310" s="43"/>
      <c r="AD1310" s="43"/>
      <c r="AE1310" s="43"/>
      <c r="AF1310" s="43"/>
      <c r="AG1310" s="43"/>
      <c r="AH1310" s="43"/>
      <c r="AI1310" s="43"/>
      <c r="AJ1310" s="43"/>
      <c r="AK1310" s="43"/>
      <c r="AL1310" s="43"/>
      <c r="AM1310" s="43"/>
      <c r="AN1310" s="43"/>
      <c r="AO1310" s="43"/>
      <c r="AP1310" s="43"/>
      <c r="AQ1310" s="43"/>
      <c r="AR1310" s="43"/>
      <c r="AS1310" s="43"/>
      <c r="AT1310" s="43"/>
      <c r="AU1310" s="43"/>
      <c r="AV1310" s="43"/>
      <c r="AW1310" s="43"/>
      <c r="AX1310" s="43"/>
      <c r="AY1310" s="43"/>
      <c r="AZ1310" s="43"/>
      <c r="BA1310" s="43"/>
      <c r="BB1310" s="43"/>
      <c r="BC1310" s="43"/>
      <c r="BD1310" s="43"/>
      <c r="BE1310" s="40"/>
      <c r="BF1310" s="41"/>
      <c r="BG1310" s="43"/>
      <c r="BH1310" s="43"/>
      <c r="BI1310" s="43"/>
      <c r="BJ1310" s="43"/>
    </row>
    <row r="131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  <c r="AA1311" s="43"/>
      <c r="AB1311" s="43"/>
      <c r="AC1311" s="43"/>
      <c r="AD1311" s="43"/>
      <c r="AE1311" s="43"/>
      <c r="AF1311" s="43"/>
      <c r="AG1311" s="43"/>
      <c r="AH1311" s="43"/>
      <c r="AI1311" s="43"/>
      <c r="AJ1311" s="43"/>
      <c r="AK1311" s="43"/>
      <c r="AL1311" s="43"/>
      <c r="AM1311" s="43"/>
      <c r="AN1311" s="43"/>
      <c r="AO1311" s="43"/>
      <c r="AP1311" s="43"/>
      <c r="AQ1311" s="43"/>
      <c r="AR1311" s="43"/>
      <c r="AS1311" s="43"/>
      <c r="AT1311" s="43"/>
      <c r="AU1311" s="43"/>
      <c r="AV1311" s="43"/>
      <c r="AW1311" s="43"/>
      <c r="AX1311" s="43"/>
      <c r="AY1311" s="43"/>
      <c r="AZ1311" s="43"/>
      <c r="BA1311" s="43"/>
      <c r="BB1311" s="43"/>
      <c r="BC1311" s="43"/>
      <c r="BD1311" s="43"/>
      <c r="BE1311" s="40"/>
      <c r="BF1311" s="41"/>
      <c r="BG1311" s="43"/>
      <c r="BH1311" s="43"/>
      <c r="BI1311" s="43"/>
      <c r="BJ1311" s="43"/>
    </row>
    <row r="1312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  <c r="AA1312" s="43"/>
      <c r="AB1312" s="43"/>
      <c r="AC1312" s="43"/>
      <c r="AD1312" s="43"/>
      <c r="AE1312" s="43"/>
      <c r="AF1312" s="43"/>
      <c r="AG1312" s="43"/>
      <c r="AH1312" s="43"/>
      <c r="AI1312" s="43"/>
      <c r="AJ1312" s="43"/>
      <c r="AK1312" s="43"/>
      <c r="AL1312" s="43"/>
      <c r="AM1312" s="43"/>
      <c r="AN1312" s="43"/>
      <c r="AO1312" s="43"/>
      <c r="AP1312" s="43"/>
      <c r="AQ1312" s="43"/>
      <c r="AR1312" s="43"/>
      <c r="AS1312" s="43"/>
      <c r="AT1312" s="43"/>
      <c r="AU1312" s="43"/>
      <c r="AV1312" s="43"/>
      <c r="AW1312" s="43"/>
      <c r="AX1312" s="43"/>
      <c r="AY1312" s="43"/>
      <c r="AZ1312" s="43"/>
      <c r="BA1312" s="43"/>
      <c r="BB1312" s="43"/>
      <c r="BC1312" s="43"/>
      <c r="BD1312" s="43"/>
      <c r="BE1312" s="40"/>
      <c r="BF1312" s="41"/>
      <c r="BG1312" s="43"/>
      <c r="BH1312" s="43"/>
      <c r="BI1312" s="43"/>
      <c r="BJ1312" s="43"/>
    </row>
    <row r="1313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  <c r="AA1313" s="43"/>
      <c r="AB1313" s="43"/>
      <c r="AC1313" s="43"/>
      <c r="AD1313" s="43"/>
      <c r="AE1313" s="43"/>
      <c r="AF1313" s="43"/>
      <c r="AG1313" s="43"/>
      <c r="AH1313" s="43"/>
      <c r="AI1313" s="43"/>
      <c r="AJ1313" s="43"/>
      <c r="AK1313" s="43"/>
      <c r="AL1313" s="43"/>
      <c r="AM1313" s="43"/>
      <c r="AN1313" s="43"/>
      <c r="AO1313" s="43"/>
      <c r="AP1313" s="43"/>
      <c r="AQ1313" s="43"/>
      <c r="AR1313" s="43"/>
      <c r="AS1313" s="43"/>
      <c r="AT1313" s="43"/>
      <c r="AU1313" s="43"/>
      <c r="AV1313" s="43"/>
      <c r="AW1313" s="43"/>
      <c r="AX1313" s="43"/>
      <c r="AY1313" s="43"/>
      <c r="AZ1313" s="43"/>
      <c r="BA1313" s="43"/>
      <c r="BB1313" s="43"/>
      <c r="BC1313" s="43"/>
      <c r="BD1313" s="43"/>
      <c r="BE1313" s="40"/>
      <c r="BF1313" s="41"/>
      <c r="BG1313" s="43"/>
      <c r="BH1313" s="43"/>
      <c r="BI1313" s="43"/>
      <c r="BJ1313" s="43"/>
    </row>
    <row r="1314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  <c r="AA1314" s="43"/>
      <c r="AB1314" s="43"/>
      <c r="AC1314" s="43"/>
      <c r="AD1314" s="43"/>
      <c r="AE1314" s="43"/>
      <c r="AF1314" s="43"/>
      <c r="AG1314" s="43"/>
      <c r="AH1314" s="43"/>
      <c r="AI1314" s="43"/>
      <c r="AJ1314" s="43"/>
      <c r="AK1314" s="43"/>
      <c r="AL1314" s="43"/>
      <c r="AM1314" s="43"/>
      <c r="AN1314" s="43"/>
      <c r="AO1314" s="43"/>
      <c r="AP1314" s="43"/>
      <c r="AQ1314" s="43"/>
      <c r="AR1314" s="43"/>
      <c r="AS1314" s="43"/>
      <c r="AT1314" s="43"/>
      <c r="AU1314" s="43"/>
      <c r="AV1314" s="43"/>
      <c r="AW1314" s="43"/>
      <c r="AX1314" s="43"/>
      <c r="AY1314" s="43"/>
      <c r="AZ1314" s="43"/>
      <c r="BA1314" s="43"/>
      <c r="BB1314" s="43"/>
      <c r="BC1314" s="43"/>
      <c r="BD1314" s="43"/>
      <c r="BE1314" s="40"/>
      <c r="BF1314" s="41"/>
      <c r="BG1314" s="43"/>
      <c r="BH1314" s="43"/>
      <c r="BI1314" s="43"/>
      <c r="BJ1314" s="43"/>
    </row>
    <row r="1315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  <c r="AA1315" s="43"/>
      <c r="AB1315" s="43"/>
      <c r="AC1315" s="43"/>
      <c r="AD1315" s="43"/>
      <c r="AE1315" s="43"/>
      <c r="AF1315" s="43"/>
      <c r="AG1315" s="43"/>
      <c r="AH1315" s="43"/>
      <c r="AI1315" s="43"/>
      <c r="AJ1315" s="43"/>
      <c r="AK1315" s="43"/>
      <c r="AL1315" s="43"/>
      <c r="AM1315" s="43"/>
      <c r="AN1315" s="43"/>
      <c r="AO1315" s="43"/>
      <c r="AP1315" s="43"/>
      <c r="AQ1315" s="43"/>
      <c r="AR1315" s="43"/>
      <c r="AS1315" s="43"/>
      <c r="AT1315" s="43"/>
      <c r="AU1315" s="43"/>
      <c r="AV1315" s="43"/>
      <c r="AW1315" s="43"/>
      <c r="AX1315" s="43"/>
      <c r="AY1315" s="43"/>
      <c r="AZ1315" s="43"/>
      <c r="BA1315" s="43"/>
      <c r="BB1315" s="43"/>
      <c r="BC1315" s="43"/>
      <c r="BD1315" s="43"/>
      <c r="BE1315" s="40"/>
      <c r="BF1315" s="41"/>
      <c r="BG1315" s="43"/>
      <c r="BH1315" s="43"/>
      <c r="BI1315" s="43"/>
      <c r="BJ1315" s="43"/>
    </row>
    <row r="1316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  <c r="AA1316" s="43"/>
      <c r="AB1316" s="43"/>
      <c r="AC1316" s="43"/>
      <c r="AD1316" s="43"/>
      <c r="AE1316" s="43"/>
      <c r="AF1316" s="43"/>
      <c r="AG1316" s="43"/>
      <c r="AH1316" s="43"/>
      <c r="AI1316" s="43"/>
      <c r="AJ1316" s="43"/>
      <c r="AK1316" s="43"/>
      <c r="AL1316" s="43"/>
      <c r="AM1316" s="43"/>
      <c r="AN1316" s="43"/>
      <c r="AO1316" s="43"/>
      <c r="AP1316" s="43"/>
      <c r="AQ1316" s="43"/>
      <c r="AR1316" s="43"/>
      <c r="AS1316" s="43"/>
      <c r="AT1316" s="43"/>
      <c r="AU1316" s="43"/>
      <c r="AV1316" s="43"/>
      <c r="AW1316" s="43"/>
      <c r="AX1316" s="43"/>
      <c r="AY1316" s="43"/>
      <c r="AZ1316" s="43"/>
      <c r="BA1316" s="43"/>
      <c r="BB1316" s="43"/>
      <c r="BC1316" s="43"/>
      <c r="BD1316" s="43"/>
      <c r="BE1316" s="40"/>
      <c r="BF1316" s="41"/>
      <c r="BG1316" s="43"/>
      <c r="BH1316" s="43"/>
      <c r="BI1316" s="43"/>
      <c r="BJ1316" s="43"/>
    </row>
    <row r="1317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  <c r="AA1317" s="43"/>
      <c r="AB1317" s="43"/>
      <c r="AC1317" s="43"/>
      <c r="AD1317" s="43"/>
      <c r="AE1317" s="43"/>
      <c r="AF1317" s="43"/>
      <c r="AG1317" s="43"/>
      <c r="AH1317" s="43"/>
      <c r="AI1317" s="43"/>
      <c r="AJ1317" s="43"/>
      <c r="AK1317" s="43"/>
      <c r="AL1317" s="43"/>
      <c r="AM1317" s="43"/>
      <c r="AN1317" s="43"/>
      <c r="AO1317" s="43"/>
      <c r="AP1317" s="43"/>
      <c r="AQ1317" s="43"/>
      <c r="AR1317" s="43"/>
      <c r="AS1317" s="43"/>
      <c r="AT1317" s="43"/>
      <c r="AU1317" s="43"/>
      <c r="AV1317" s="43"/>
      <c r="AW1317" s="43"/>
      <c r="AX1317" s="43"/>
      <c r="AY1317" s="43"/>
      <c r="AZ1317" s="43"/>
      <c r="BA1317" s="43"/>
      <c r="BB1317" s="43"/>
      <c r="BC1317" s="43"/>
      <c r="BD1317" s="43"/>
      <c r="BE1317" s="40"/>
      <c r="BF1317" s="41"/>
      <c r="BG1317" s="43"/>
      <c r="BH1317" s="43"/>
      <c r="BI1317" s="43"/>
      <c r="BJ1317" s="43"/>
    </row>
    <row r="1318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  <c r="AA1318" s="43"/>
      <c r="AB1318" s="43"/>
      <c r="AC1318" s="43"/>
      <c r="AD1318" s="43"/>
      <c r="AE1318" s="43"/>
      <c r="AF1318" s="43"/>
      <c r="AG1318" s="43"/>
      <c r="AH1318" s="43"/>
      <c r="AI1318" s="43"/>
      <c r="AJ1318" s="43"/>
      <c r="AK1318" s="43"/>
      <c r="AL1318" s="43"/>
      <c r="AM1318" s="43"/>
      <c r="AN1318" s="43"/>
      <c r="AO1318" s="43"/>
      <c r="AP1318" s="43"/>
      <c r="AQ1318" s="43"/>
      <c r="AR1318" s="43"/>
      <c r="AS1318" s="43"/>
      <c r="AT1318" s="43"/>
      <c r="AU1318" s="43"/>
      <c r="AV1318" s="43"/>
      <c r="AW1318" s="43"/>
      <c r="AX1318" s="43"/>
      <c r="AY1318" s="43"/>
      <c r="AZ1318" s="43"/>
      <c r="BA1318" s="43"/>
      <c r="BB1318" s="43"/>
      <c r="BC1318" s="43"/>
      <c r="BD1318" s="43"/>
      <c r="BE1318" s="40"/>
      <c r="BF1318" s="41"/>
      <c r="BG1318" s="43"/>
      <c r="BH1318" s="43"/>
      <c r="BI1318" s="43"/>
      <c r="BJ1318" s="43"/>
    </row>
    <row r="1319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  <c r="AA1319" s="43"/>
      <c r="AB1319" s="43"/>
      <c r="AC1319" s="43"/>
      <c r="AD1319" s="43"/>
      <c r="AE1319" s="43"/>
      <c r="AF1319" s="43"/>
      <c r="AG1319" s="43"/>
      <c r="AH1319" s="43"/>
      <c r="AI1319" s="43"/>
      <c r="AJ1319" s="43"/>
      <c r="AK1319" s="43"/>
      <c r="AL1319" s="43"/>
      <c r="AM1319" s="43"/>
      <c r="AN1319" s="43"/>
      <c r="AO1319" s="43"/>
      <c r="AP1319" s="43"/>
      <c r="AQ1319" s="43"/>
      <c r="AR1319" s="43"/>
      <c r="AS1319" s="43"/>
      <c r="AT1319" s="43"/>
      <c r="AU1319" s="43"/>
      <c r="AV1319" s="43"/>
      <c r="AW1319" s="43"/>
      <c r="AX1319" s="43"/>
      <c r="AY1319" s="43"/>
      <c r="AZ1319" s="43"/>
      <c r="BA1319" s="43"/>
      <c r="BB1319" s="43"/>
      <c r="BC1319" s="43"/>
      <c r="BD1319" s="43"/>
      <c r="BE1319" s="40"/>
      <c r="BF1319" s="41"/>
      <c r="BG1319" s="43"/>
      <c r="BH1319" s="43"/>
      <c r="BI1319" s="43"/>
      <c r="BJ1319" s="43"/>
    </row>
    <row r="1320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  <c r="AA1320" s="43"/>
      <c r="AB1320" s="43"/>
      <c r="AC1320" s="43"/>
      <c r="AD1320" s="43"/>
      <c r="AE1320" s="43"/>
      <c r="AF1320" s="43"/>
      <c r="AG1320" s="43"/>
      <c r="AH1320" s="43"/>
      <c r="AI1320" s="43"/>
      <c r="AJ1320" s="43"/>
      <c r="AK1320" s="43"/>
      <c r="AL1320" s="43"/>
      <c r="AM1320" s="43"/>
      <c r="AN1320" s="43"/>
      <c r="AO1320" s="43"/>
      <c r="AP1320" s="43"/>
      <c r="AQ1320" s="43"/>
      <c r="AR1320" s="43"/>
      <c r="AS1320" s="43"/>
      <c r="AT1320" s="43"/>
      <c r="AU1320" s="43"/>
      <c r="AV1320" s="43"/>
      <c r="AW1320" s="43"/>
      <c r="AX1320" s="43"/>
      <c r="AY1320" s="43"/>
      <c r="AZ1320" s="43"/>
      <c r="BA1320" s="43"/>
      <c r="BB1320" s="43"/>
      <c r="BC1320" s="43"/>
      <c r="BD1320" s="43"/>
      <c r="BE1320" s="40"/>
      <c r="BF1320" s="41"/>
      <c r="BG1320" s="43"/>
      <c r="BH1320" s="43"/>
      <c r="BI1320" s="43"/>
      <c r="BJ1320" s="43"/>
    </row>
    <row r="13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  <c r="AA1321" s="43"/>
      <c r="AB1321" s="43"/>
      <c r="AC1321" s="43"/>
      <c r="AD1321" s="43"/>
      <c r="AE1321" s="43"/>
      <c r="AF1321" s="43"/>
      <c r="AG1321" s="43"/>
      <c r="AH1321" s="43"/>
      <c r="AI1321" s="43"/>
      <c r="AJ1321" s="43"/>
      <c r="AK1321" s="43"/>
      <c r="AL1321" s="43"/>
      <c r="AM1321" s="43"/>
      <c r="AN1321" s="43"/>
      <c r="AO1321" s="43"/>
      <c r="AP1321" s="43"/>
      <c r="AQ1321" s="43"/>
      <c r="AR1321" s="43"/>
      <c r="AS1321" s="43"/>
      <c r="AT1321" s="43"/>
      <c r="AU1321" s="43"/>
      <c r="AV1321" s="43"/>
      <c r="AW1321" s="43"/>
      <c r="AX1321" s="43"/>
      <c r="AY1321" s="43"/>
      <c r="AZ1321" s="43"/>
      <c r="BA1321" s="43"/>
      <c r="BB1321" s="43"/>
      <c r="BC1321" s="43"/>
      <c r="BD1321" s="43"/>
      <c r="BE1321" s="40"/>
      <c r="BF1321" s="41"/>
      <c r="BG1321" s="43"/>
      <c r="BH1321" s="43"/>
      <c r="BI1321" s="43"/>
      <c r="BJ1321" s="43"/>
    </row>
    <row r="1322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  <c r="AA1322" s="43"/>
      <c r="AB1322" s="43"/>
      <c r="AC1322" s="43"/>
      <c r="AD1322" s="43"/>
      <c r="AE1322" s="43"/>
      <c r="AF1322" s="43"/>
      <c r="AG1322" s="43"/>
      <c r="AH1322" s="43"/>
      <c r="AI1322" s="43"/>
      <c r="AJ1322" s="43"/>
      <c r="AK1322" s="43"/>
      <c r="AL1322" s="43"/>
      <c r="AM1322" s="43"/>
      <c r="AN1322" s="43"/>
      <c r="AO1322" s="43"/>
      <c r="AP1322" s="43"/>
      <c r="AQ1322" s="43"/>
      <c r="AR1322" s="43"/>
      <c r="AS1322" s="43"/>
      <c r="AT1322" s="43"/>
      <c r="AU1322" s="43"/>
      <c r="AV1322" s="43"/>
      <c r="AW1322" s="43"/>
      <c r="AX1322" s="43"/>
      <c r="AY1322" s="43"/>
      <c r="AZ1322" s="43"/>
      <c r="BA1322" s="43"/>
      <c r="BB1322" s="43"/>
      <c r="BC1322" s="43"/>
      <c r="BD1322" s="43"/>
      <c r="BE1322" s="40"/>
      <c r="BF1322" s="41"/>
      <c r="BG1322" s="43"/>
      <c r="BH1322" s="43"/>
      <c r="BI1322" s="43"/>
      <c r="BJ1322" s="43"/>
    </row>
    <row r="1323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  <c r="AA1323" s="43"/>
      <c r="AB1323" s="43"/>
      <c r="AC1323" s="43"/>
      <c r="AD1323" s="43"/>
      <c r="AE1323" s="43"/>
      <c r="AF1323" s="43"/>
      <c r="AG1323" s="43"/>
      <c r="AH1323" s="43"/>
      <c r="AI1323" s="43"/>
      <c r="AJ1323" s="43"/>
      <c r="AK1323" s="43"/>
      <c r="AL1323" s="43"/>
      <c r="AM1323" s="43"/>
      <c r="AN1323" s="43"/>
      <c r="AO1323" s="43"/>
      <c r="AP1323" s="43"/>
      <c r="AQ1323" s="43"/>
      <c r="AR1323" s="43"/>
      <c r="AS1323" s="43"/>
      <c r="AT1323" s="43"/>
      <c r="AU1323" s="43"/>
      <c r="AV1323" s="43"/>
      <c r="AW1323" s="43"/>
      <c r="AX1323" s="43"/>
      <c r="AY1323" s="43"/>
      <c r="AZ1323" s="43"/>
      <c r="BA1323" s="43"/>
      <c r="BB1323" s="43"/>
      <c r="BC1323" s="43"/>
      <c r="BD1323" s="43"/>
      <c r="BE1323" s="40"/>
      <c r="BF1323" s="41"/>
      <c r="BG1323" s="43"/>
      <c r="BH1323" s="43"/>
      <c r="BI1323" s="43"/>
      <c r="BJ1323" s="43"/>
    </row>
    <row r="1324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  <c r="AA1324" s="43"/>
      <c r="AB1324" s="43"/>
      <c r="AC1324" s="43"/>
      <c r="AD1324" s="43"/>
      <c r="AE1324" s="43"/>
      <c r="AF1324" s="43"/>
      <c r="AG1324" s="43"/>
      <c r="AH1324" s="43"/>
      <c r="AI1324" s="43"/>
      <c r="AJ1324" s="43"/>
      <c r="AK1324" s="43"/>
      <c r="AL1324" s="43"/>
      <c r="AM1324" s="43"/>
      <c r="AN1324" s="43"/>
      <c r="AO1324" s="43"/>
      <c r="AP1324" s="43"/>
      <c r="AQ1324" s="43"/>
      <c r="AR1324" s="43"/>
      <c r="AS1324" s="43"/>
      <c r="AT1324" s="43"/>
      <c r="AU1324" s="43"/>
      <c r="AV1324" s="43"/>
      <c r="AW1324" s="43"/>
      <c r="AX1324" s="43"/>
      <c r="AY1324" s="43"/>
      <c r="AZ1324" s="43"/>
      <c r="BA1324" s="43"/>
      <c r="BB1324" s="43"/>
      <c r="BC1324" s="43"/>
      <c r="BD1324" s="43"/>
      <c r="BE1324" s="40"/>
      <c r="BF1324" s="41"/>
      <c r="BG1324" s="43"/>
      <c r="BH1324" s="43"/>
      <c r="BI1324" s="43"/>
      <c r="BJ1324" s="43"/>
    </row>
    <row r="1325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  <c r="AA1325" s="43"/>
      <c r="AB1325" s="43"/>
      <c r="AC1325" s="43"/>
      <c r="AD1325" s="43"/>
      <c r="AE1325" s="43"/>
      <c r="AF1325" s="43"/>
      <c r="AG1325" s="43"/>
      <c r="AH1325" s="43"/>
      <c r="AI1325" s="43"/>
      <c r="AJ1325" s="43"/>
      <c r="AK1325" s="43"/>
      <c r="AL1325" s="43"/>
      <c r="AM1325" s="43"/>
      <c r="AN1325" s="43"/>
      <c r="AO1325" s="43"/>
      <c r="AP1325" s="43"/>
      <c r="AQ1325" s="43"/>
      <c r="AR1325" s="43"/>
      <c r="AS1325" s="43"/>
      <c r="AT1325" s="43"/>
      <c r="AU1325" s="43"/>
      <c r="AV1325" s="43"/>
      <c r="AW1325" s="43"/>
      <c r="AX1325" s="43"/>
      <c r="AY1325" s="43"/>
      <c r="AZ1325" s="43"/>
      <c r="BA1325" s="43"/>
      <c r="BB1325" s="43"/>
      <c r="BC1325" s="43"/>
      <c r="BD1325" s="43"/>
      <c r="BE1325" s="40"/>
      <c r="BF1325" s="41"/>
      <c r="BG1325" s="43"/>
      <c r="BH1325" s="43"/>
      <c r="BI1325" s="43"/>
      <c r="BJ1325" s="43"/>
    </row>
    <row r="1326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  <c r="AA1326" s="43"/>
      <c r="AB1326" s="43"/>
      <c r="AC1326" s="43"/>
      <c r="AD1326" s="43"/>
      <c r="AE1326" s="43"/>
      <c r="AF1326" s="43"/>
      <c r="AG1326" s="43"/>
      <c r="AH1326" s="43"/>
      <c r="AI1326" s="43"/>
      <c r="AJ1326" s="43"/>
      <c r="AK1326" s="43"/>
      <c r="AL1326" s="43"/>
      <c r="AM1326" s="43"/>
      <c r="AN1326" s="43"/>
      <c r="AO1326" s="43"/>
      <c r="AP1326" s="43"/>
      <c r="AQ1326" s="43"/>
      <c r="AR1326" s="43"/>
      <c r="AS1326" s="43"/>
      <c r="AT1326" s="43"/>
      <c r="AU1326" s="43"/>
      <c r="AV1326" s="43"/>
      <c r="AW1326" s="43"/>
      <c r="AX1326" s="43"/>
      <c r="AY1326" s="43"/>
      <c r="AZ1326" s="43"/>
      <c r="BA1326" s="43"/>
      <c r="BB1326" s="43"/>
      <c r="BC1326" s="43"/>
      <c r="BD1326" s="43"/>
      <c r="BE1326" s="40"/>
      <c r="BF1326" s="41"/>
      <c r="BG1326" s="43"/>
      <c r="BH1326" s="43"/>
      <c r="BI1326" s="43"/>
      <c r="BJ1326" s="43"/>
    </row>
    <row r="1327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  <c r="AA1327" s="43"/>
      <c r="AB1327" s="43"/>
      <c r="AC1327" s="43"/>
      <c r="AD1327" s="43"/>
      <c r="AE1327" s="43"/>
      <c r="AF1327" s="43"/>
      <c r="AG1327" s="43"/>
      <c r="AH1327" s="43"/>
      <c r="AI1327" s="43"/>
      <c r="AJ1327" s="43"/>
      <c r="AK1327" s="43"/>
      <c r="AL1327" s="43"/>
      <c r="AM1327" s="43"/>
      <c r="AN1327" s="43"/>
      <c r="AO1327" s="43"/>
      <c r="AP1327" s="43"/>
      <c r="AQ1327" s="43"/>
      <c r="AR1327" s="43"/>
      <c r="AS1327" s="43"/>
      <c r="AT1327" s="43"/>
      <c r="AU1327" s="43"/>
      <c r="AV1327" s="43"/>
      <c r="AW1327" s="43"/>
      <c r="AX1327" s="43"/>
      <c r="AY1327" s="43"/>
      <c r="AZ1327" s="43"/>
      <c r="BA1327" s="43"/>
      <c r="BB1327" s="43"/>
      <c r="BC1327" s="43"/>
      <c r="BD1327" s="43"/>
      <c r="BE1327" s="40"/>
      <c r="BF1327" s="41"/>
      <c r="BG1327" s="43"/>
      <c r="BH1327" s="43"/>
      <c r="BI1327" s="43"/>
      <c r="BJ1327" s="43"/>
    </row>
    <row r="1328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  <c r="AA1328" s="43"/>
      <c r="AB1328" s="43"/>
      <c r="AC1328" s="43"/>
      <c r="AD1328" s="43"/>
      <c r="AE1328" s="43"/>
      <c r="AF1328" s="43"/>
      <c r="AG1328" s="43"/>
      <c r="AH1328" s="43"/>
      <c r="AI1328" s="43"/>
      <c r="AJ1328" s="43"/>
      <c r="AK1328" s="43"/>
      <c r="AL1328" s="43"/>
      <c r="AM1328" s="43"/>
      <c r="AN1328" s="43"/>
      <c r="AO1328" s="43"/>
      <c r="AP1328" s="43"/>
      <c r="AQ1328" s="43"/>
      <c r="AR1328" s="43"/>
      <c r="AS1328" s="43"/>
      <c r="AT1328" s="43"/>
      <c r="AU1328" s="43"/>
      <c r="AV1328" s="43"/>
      <c r="AW1328" s="43"/>
      <c r="AX1328" s="43"/>
      <c r="AY1328" s="43"/>
      <c r="AZ1328" s="43"/>
      <c r="BA1328" s="43"/>
      <c r="BB1328" s="43"/>
      <c r="BC1328" s="43"/>
      <c r="BD1328" s="43"/>
      <c r="BE1328" s="40"/>
      <c r="BF1328" s="41"/>
      <c r="BG1328" s="43"/>
      <c r="BH1328" s="43"/>
      <c r="BI1328" s="43"/>
      <c r="BJ1328" s="43"/>
    </row>
    <row r="1329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  <c r="AA1329" s="43"/>
      <c r="AB1329" s="43"/>
      <c r="AC1329" s="43"/>
      <c r="AD1329" s="43"/>
      <c r="AE1329" s="43"/>
      <c r="AF1329" s="43"/>
      <c r="AG1329" s="43"/>
      <c r="AH1329" s="43"/>
      <c r="AI1329" s="43"/>
      <c r="AJ1329" s="43"/>
      <c r="AK1329" s="43"/>
      <c r="AL1329" s="43"/>
      <c r="AM1329" s="43"/>
      <c r="AN1329" s="43"/>
      <c r="AO1329" s="43"/>
      <c r="AP1329" s="43"/>
      <c r="AQ1329" s="43"/>
      <c r="AR1329" s="43"/>
      <c r="AS1329" s="43"/>
      <c r="AT1329" s="43"/>
      <c r="AU1329" s="43"/>
      <c r="AV1329" s="43"/>
      <c r="AW1329" s="43"/>
      <c r="AX1329" s="43"/>
      <c r="AY1329" s="43"/>
      <c r="AZ1329" s="43"/>
      <c r="BA1329" s="43"/>
      <c r="BB1329" s="43"/>
      <c r="BC1329" s="43"/>
      <c r="BD1329" s="43"/>
      <c r="BE1329" s="40"/>
      <c r="BF1329" s="41"/>
      <c r="BG1329" s="43"/>
      <c r="BH1329" s="43"/>
      <c r="BI1329" s="43"/>
      <c r="BJ1329" s="43"/>
    </row>
    <row r="1330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  <c r="AA1330" s="43"/>
      <c r="AB1330" s="43"/>
      <c r="AC1330" s="43"/>
      <c r="AD1330" s="43"/>
      <c r="AE1330" s="43"/>
      <c r="AF1330" s="43"/>
      <c r="AG1330" s="43"/>
      <c r="AH1330" s="43"/>
      <c r="AI1330" s="43"/>
      <c r="AJ1330" s="43"/>
      <c r="AK1330" s="43"/>
      <c r="AL1330" s="43"/>
      <c r="AM1330" s="43"/>
      <c r="AN1330" s="43"/>
      <c r="AO1330" s="43"/>
      <c r="AP1330" s="43"/>
      <c r="AQ1330" s="43"/>
      <c r="AR1330" s="43"/>
      <c r="AS1330" s="43"/>
      <c r="AT1330" s="43"/>
      <c r="AU1330" s="43"/>
      <c r="AV1330" s="43"/>
      <c r="AW1330" s="43"/>
      <c r="AX1330" s="43"/>
      <c r="AY1330" s="43"/>
      <c r="AZ1330" s="43"/>
      <c r="BA1330" s="43"/>
      <c r="BB1330" s="43"/>
      <c r="BC1330" s="43"/>
      <c r="BD1330" s="43"/>
      <c r="BE1330" s="40"/>
      <c r="BF1330" s="41"/>
      <c r="BG1330" s="43"/>
      <c r="BH1330" s="43"/>
      <c r="BI1330" s="43"/>
      <c r="BJ1330" s="43"/>
    </row>
    <row r="133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  <c r="AA1331" s="43"/>
      <c r="AB1331" s="43"/>
      <c r="AC1331" s="43"/>
      <c r="AD1331" s="43"/>
      <c r="AE1331" s="43"/>
      <c r="AF1331" s="43"/>
      <c r="AG1331" s="43"/>
      <c r="AH1331" s="43"/>
      <c r="AI1331" s="43"/>
      <c r="AJ1331" s="43"/>
      <c r="AK1331" s="43"/>
      <c r="AL1331" s="43"/>
      <c r="AM1331" s="43"/>
      <c r="AN1331" s="43"/>
      <c r="AO1331" s="43"/>
      <c r="AP1331" s="43"/>
      <c r="AQ1331" s="43"/>
      <c r="AR1331" s="43"/>
      <c r="AS1331" s="43"/>
      <c r="AT1331" s="43"/>
      <c r="AU1331" s="43"/>
      <c r="AV1331" s="43"/>
      <c r="AW1331" s="43"/>
      <c r="AX1331" s="43"/>
      <c r="AY1331" s="43"/>
      <c r="AZ1331" s="43"/>
      <c r="BA1331" s="43"/>
      <c r="BB1331" s="43"/>
      <c r="BC1331" s="43"/>
      <c r="BD1331" s="43"/>
      <c r="BE1331" s="40"/>
      <c r="BF1331" s="41"/>
      <c r="BG1331" s="43"/>
      <c r="BH1331" s="43"/>
      <c r="BI1331" s="43"/>
      <c r="BJ1331" s="43"/>
    </row>
    <row r="1332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3"/>
      <c r="Y1332" s="43"/>
      <c r="Z1332" s="43"/>
      <c r="AA1332" s="43"/>
      <c r="AB1332" s="43"/>
      <c r="AC1332" s="43"/>
      <c r="AD1332" s="43"/>
      <c r="AE1332" s="43"/>
      <c r="AF1332" s="43"/>
      <c r="AG1332" s="43"/>
      <c r="AH1332" s="43"/>
      <c r="AI1332" s="43"/>
      <c r="AJ1332" s="43"/>
      <c r="AK1332" s="43"/>
      <c r="AL1332" s="43"/>
      <c r="AM1332" s="43"/>
      <c r="AN1332" s="43"/>
      <c r="AO1332" s="43"/>
      <c r="AP1332" s="43"/>
      <c r="AQ1332" s="43"/>
      <c r="AR1332" s="43"/>
      <c r="AS1332" s="43"/>
      <c r="AT1332" s="43"/>
      <c r="AU1332" s="43"/>
      <c r="AV1332" s="43"/>
      <c r="AW1332" s="43"/>
      <c r="AX1332" s="43"/>
      <c r="AY1332" s="43"/>
      <c r="AZ1332" s="43"/>
      <c r="BA1332" s="43"/>
      <c r="BB1332" s="43"/>
      <c r="BC1332" s="43"/>
      <c r="BD1332" s="43"/>
      <c r="BE1332" s="40"/>
      <c r="BF1332" s="41"/>
      <c r="BG1332" s="43"/>
      <c r="BH1332" s="43"/>
      <c r="BI1332" s="43"/>
      <c r="BJ1332" s="43"/>
    </row>
    <row r="1333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3"/>
      <c r="Y1333" s="43"/>
      <c r="Z1333" s="43"/>
      <c r="AA1333" s="43"/>
      <c r="AB1333" s="43"/>
      <c r="AC1333" s="43"/>
      <c r="AD1333" s="43"/>
      <c r="AE1333" s="43"/>
      <c r="AF1333" s="43"/>
      <c r="AG1333" s="43"/>
      <c r="AH1333" s="43"/>
      <c r="AI1333" s="43"/>
      <c r="AJ1333" s="43"/>
      <c r="AK1333" s="43"/>
      <c r="AL1333" s="43"/>
      <c r="AM1333" s="43"/>
      <c r="AN1333" s="43"/>
      <c r="AO1333" s="43"/>
      <c r="AP1333" s="43"/>
      <c r="AQ1333" s="43"/>
      <c r="AR1333" s="43"/>
      <c r="AS1333" s="43"/>
      <c r="AT1333" s="43"/>
      <c r="AU1333" s="43"/>
      <c r="AV1333" s="43"/>
      <c r="AW1333" s="43"/>
      <c r="AX1333" s="43"/>
      <c r="AY1333" s="43"/>
      <c r="AZ1333" s="43"/>
      <c r="BA1333" s="43"/>
      <c r="BB1333" s="43"/>
      <c r="BC1333" s="43"/>
      <c r="BD1333" s="43"/>
      <c r="BE1333" s="40"/>
      <c r="BF1333" s="41"/>
      <c r="BG1333" s="43"/>
      <c r="BH1333" s="43"/>
      <c r="BI1333" s="43"/>
      <c r="BJ1333" s="43"/>
    </row>
    <row r="1334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3"/>
      <c r="Y1334" s="43"/>
      <c r="Z1334" s="43"/>
      <c r="AA1334" s="43"/>
      <c r="AB1334" s="43"/>
      <c r="AC1334" s="43"/>
      <c r="AD1334" s="43"/>
      <c r="AE1334" s="43"/>
      <c r="AF1334" s="43"/>
      <c r="AG1334" s="43"/>
      <c r="AH1334" s="43"/>
      <c r="AI1334" s="43"/>
      <c r="AJ1334" s="43"/>
      <c r="AK1334" s="43"/>
      <c r="AL1334" s="43"/>
      <c r="AM1334" s="43"/>
      <c r="AN1334" s="43"/>
      <c r="AO1334" s="43"/>
      <c r="AP1334" s="43"/>
      <c r="AQ1334" s="43"/>
      <c r="AR1334" s="43"/>
      <c r="AS1334" s="43"/>
      <c r="AT1334" s="43"/>
      <c r="AU1334" s="43"/>
      <c r="AV1334" s="43"/>
      <c r="AW1334" s="43"/>
      <c r="AX1334" s="43"/>
      <c r="AY1334" s="43"/>
      <c r="AZ1334" s="43"/>
      <c r="BA1334" s="43"/>
      <c r="BB1334" s="43"/>
      <c r="BC1334" s="43"/>
      <c r="BD1334" s="43"/>
      <c r="BE1334" s="40"/>
      <c r="BF1334" s="41"/>
      <c r="BG1334" s="43"/>
      <c r="BH1334" s="43"/>
      <c r="BI1334" s="43"/>
      <c r="BJ1334" s="43"/>
    </row>
    <row r="133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  <c r="AA1335" s="43"/>
      <c r="AB1335" s="43"/>
      <c r="AC1335" s="43"/>
      <c r="AD1335" s="43"/>
      <c r="AE1335" s="43"/>
      <c r="AF1335" s="43"/>
      <c r="AG1335" s="43"/>
      <c r="AH1335" s="43"/>
      <c r="AI1335" s="43"/>
      <c r="AJ1335" s="43"/>
      <c r="AK1335" s="43"/>
      <c r="AL1335" s="43"/>
      <c r="AM1335" s="43"/>
      <c r="AN1335" s="43"/>
      <c r="AO1335" s="43"/>
      <c r="AP1335" s="43"/>
      <c r="AQ1335" s="43"/>
      <c r="AR1335" s="43"/>
      <c r="AS1335" s="43"/>
      <c r="AT1335" s="43"/>
      <c r="AU1335" s="43"/>
      <c r="AV1335" s="43"/>
      <c r="AW1335" s="43"/>
      <c r="AX1335" s="43"/>
      <c r="AY1335" s="43"/>
      <c r="AZ1335" s="43"/>
      <c r="BA1335" s="43"/>
      <c r="BB1335" s="43"/>
      <c r="BC1335" s="43"/>
      <c r="BD1335" s="43"/>
      <c r="BE1335" s="40"/>
      <c r="BF1335" s="41"/>
      <c r="BG1335" s="43"/>
      <c r="BH1335" s="43"/>
      <c r="BI1335" s="43"/>
      <c r="BJ1335" s="43"/>
    </row>
    <row r="1336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  <c r="AA1336" s="43"/>
      <c r="AB1336" s="43"/>
      <c r="AC1336" s="43"/>
      <c r="AD1336" s="43"/>
      <c r="AE1336" s="43"/>
      <c r="AF1336" s="43"/>
      <c r="AG1336" s="43"/>
      <c r="AH1336" s="43"/>
      <c r="AI1336" s="43"/>
      <c r="AJ1336" s="43"/>
      <c r="AK1336" s="43"/>
      <c r="AL1336" s="43"/>
      <c r="AM1336" s="43"/>
      <c r="AN1336" s="43"/>
      <c r="AO1336" s="43"/>
      <c r="AP1336" s="43"/>
      <c r="AQ1336" s="43"/>
      <c r="AR1336" s="43"/>
      <c r="AS1336" s="43"/>
      <c r="AT1336" s="43"/>
      <c r="AU1336" s="43"/>
      <c r="AV1336" s="43"/>
      <c r="AW1336" s="43"/>
      <c r="AX1336" s="43"/>
      <c r="AY1336" s="43"/>
      <c r="AZ1336" s="43"/>
      <c r="BA1336" s="43"/>
      <c r="BB1336" s="43"/>
      <c r="BC1336" s="43"/>
      <c r="BD1336" s="43"/>
      <c r="BE1336" s="40"/>
      <c r="BF1336" s="41"/>
      <c r="BG1336" s="43"/>
      <c r="BH1336" s="43"/>
      <c r="BI1336" s="43"/>
      <c r="BJ1336" s="43"/>
    </row>
    <row r="1337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  <c r="AA1337" s="43"/>
      <c r="AB1337" s="43"/>
      <c r="AC1337" s="43"/>
      <c r="AD1337" s="43"/>
      <c r="AE1337" s="43"/>
      <c r="AF1337" s="43"/>
      <c r="AG1337" s="43"/>
      <c r="AH1337" s="43"/>
      <c r="AI1337" s="43"/>
      <c r="AJ1337" s="43"/>
      <c r="AK1337" s="43"/>
      <c r="AL1337" s="43"/>
      <c r="AM1337" s="43"/>
      <c r="AN1337" s="43"/>
      <c r="AO1337" s="43"/>
      <c r="AP1337" s="43"/>
      <c r="AQ1337" s="43"/>
      <c r="AR1337" s="43"/>
      <c r="AS1337" s="43"/>
      <c r="AT1337" s="43"/>
      <c r="AU1337" s="43"/>
      <c r="AV1337" s="43"/>
      <c r="AW1337" s="43"/>
      <c r="AX1337" s="43"/>
      <c r="AY1337" s="43"/>
      <c r="AZ1337" s="43"/>
      <c r="BA1337" s="43"/>
      <c r="BB1337" s="43"/>
      <c r="BC1337" s="43"/>
      <c r="BD1337" s="43"/>
      <c r="BE1337" s="40"/>
      <c r="BF1337" s="41"/>
      <c r="BG1337" s="43"/>
      <c r="BH1337" s="43"/>
      <c r="BI1337" s="43"/>
      <c r="BJ1337" s="43"/>
    </row>
    <row r="1338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  <c r="AA1338" s="43"/>
      <c r="AB1338" s="43"/>
      <c r="AC1338" s="43"/>
      <c r="AD1338" s="43"/>
      <c r="AE1338" s="43"/>
      <c r="AF1338" s="43"/>
      <c r="AG1338" s="43"/>
      <c r="AH1338" s="43"/>
      <c r="AI1338" s="43"/>
      <c r="AJ1338" s="43"/>
      <c r="AK1338" s="43"/>
      <c r="AL1338" s="43"/>
      <c r="AM1338" s="43"/>
      <c r="AN1338" s="43"/>
      <c r="AO1338" s="43"/>
      <c r="AP1338" s="43"/>
      <c r="AQ1338" s="43"/>
      <c r="AR1338" s="43"/>
      <c r="AS1338" s="43"/>
      <c r="AT1338" s="43"/>
      <c r="AU1338" s="43"/>
      <c r="AV1338" s="43"/>
      <c r="AW1338" s="43"/>
      <c r="AX1338" s="43"/>
      <c r="AY1338" s="43"/>
      <c r="AZ1338" s="43"/>
      <c r="BA1338" s="43"/>
      <c r="BB1338" s="43"/>
      <c r="BC1338" s="43"/>
      <c r="BD1338" s="43"/>
      <c r="BE1338" s="40"/>
      <c r="BF1338" s="41"/>
      <c r="BG1338" s="43"/>
      <c r="BH1338" s="43"/>
      <c r="BI1338" s="43"/>
      <c r="BJ1338" s="43"/>
    </row>
    <row r="1339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  <c r="AA1339" s="43"/>
      <c r="AB1339" s="43"/>
      <c r="AC1339" s="43"/>
      <c r="AD1339" s="43"/>
      <c r="AE1339" s="43"/>
      <c r="AF1339" s="43"/>
      <c r="AG1339" s="43"/>
      <c r="AH1339" s="43"/>
      <c r="AI1339" s="43"/>
      <c r="AJ1339" s="43"/>
      <c r="AK1339" s="43"/>
      <c r="AL1339" s="43"/>
      <c r="AM1339" s="43"/>
      <c r="AN1339" s="43"/>
      <c r="AO1339" s="43"/>
      <c r="AP1339" s="43"/>
      <c r="AQ1339" s="43"/>
      <c r="AR1339" s="43"/>
      <c r="AS1339" s="43"/>
      <c r="AT1339" s="43"/>
      <c r="AU1339" s="43"/>
      <c r="AV1339" s="43"/>
      <c r="AW1339" s="43"/>
      <c r="AX1339" s="43"/>
      <c r="AY1339" s="43"/>
      <c r="AZ1339" s="43"/>
      <c r="BA1339" s="43"/>
      <c r="BB1339" s="43"/>
      <c r="BC1339" s="43"/>
      <c r="BD1339" s="43"/>
      <c r="BE1339" s="40"/>
      <c r="BF1339" s="41"/>
      <c r="BG1339" s="43"/>
      <c r="BH1339" s="43"/>
      <c r="BI1339" s="43"/>
      <c r="BJ1339" s="43"/>
    </row>
    <row r="1340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  <c r="AA1340" s="43"/>
      <c r="AB1340" s="43"/>
      <c r="AC1340" s="43"/>
      <c r="AD1340" s="43"/>
      <c r="AE1340" s="43"/>
      <c r="AF1340" s="43"/>
      <c r="AG1340" s="43"/>
      <c r="AH1340" s="43"/>
      <c r="AI1340" s="43"/>
      <c r="AJ1340" s="43"/>
      <c r="AK1340" s="43"/>
      <c r="AL1340" s="43"/>
      <c r="AM1340" s="43"/>
      <c r="AN1340" s="43"/>
      <c r="AO1340" s="43"/>
      <c r="AP1340" s="43"/>
      <c r="AQ1340" s="43"/>
      <c r="AR1340" s="43"/>
      <c r="AS1340" s="43"/>
      <c r="AT1340" s="43"/>
      <c r="AU1340" s="43"/>
      <c r="AV1340" s="43"/>
      <c r="AW1340" s="43"/>
      <c r="AX1340" s="43"/>
      <c r="AY1340" s="43"/>
      <c r="AZ1340" s="43"/>
      <c r="BA1340" s="43"/>
      <c r="BB1340" s="43"/>
      <c r="BC1340" s="43"/>
      <c r="BD1340" s="43"/>
      <c r="BE1340" s="40"/>
      <c r="BF1340" s="41"/>
      <c r="BG1340" s="43"/>
      <c r="BH1340" s="43"/>
      <c r="BI1340" s="43"/>
      <c r="BJ1340" s="43"/>
    </row>
    <row r="134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  <c r="AA1341" s="43"/>
      <c r="AB1341" s="43"/>
      <c r="AC1341" s="43"/>
      <c r="AD1341" s="43"/>
      <c r="AE1341" s="43"/>
      <c r="AF1341" s="43"/>
      <c r="AG1341" s="43"/>
      <c r="AH1341" s="43"/>
      <c r="AI1341" s="43"/>
      <c r="AJ1341" s="43"/>
      <c r="AK1341" s="43"/>
      <c r="AL1341" s="43"/>
      <c r="AM1341" s="43"/>
      <c r="AN1341" s="43"/>
      <c r="AO1341" s="43"/>
      <c r="AP1341" s="43"/>
      <c r="AQ1341" s="43"/>
      <c r="AR1341" s="43"/>
      <c r="AS1341" s="43"/>
      <c r="AT1341" s="43"/>
      <c r="AU1341" s="43"/>
      <c r="AV1341" s="43"/>
      <c r="AW1341" s="43"/>
      <c r="AX1341" s="43"/>
      <c r="AY1341" s="43"/>
      <c r="AZ1341" s="43"/>
      <c r="BA1341" s="43"/>
      <c r="BB1341" s="43"/>
      <c r="BC1341" s="43"/>
      <c r="BD1341" s="43"/>
      <c r="BE1341" s="40"/>
      <c r="BF1341" s="41"/>
      <c r="BG1341" s="43"/>
      <c r="BH1341" s="43"/>
      <c r="BI1341" s="43"/>
      <c r="BJ1341" s="43"/>
    </row>
    <row r="1342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  <c r="AA1342" s="43"/>
      <c r="AB1342" s="43"/>
      <c r="AC1342" s="43"/>
      <c r="AD1342" s="43"/>
      <c r="AE1342" s="43"/>
      <c r="AF1342" s="43"/>
      <c r="AG1342" s="43"/>
      <c r="AH1342" s="43"/>
      <c r="AI1342" s="43"/>
      <c r="AJ1342" s="43"/>
      <c r="AK1342" s="43"/>
      <c r="AL1342" s="43"/>
      <c r="AM1342" s="43"/>
      <c r="AN1342" s="43"/>
      <c r="AO1342" s="43"/>
      <c r="AP1342" s="43"/>
      <c r="AQ1342" s="43"/>
      <c r="AR1342" s="43"/>
      <c r="AS1342" s="43"/>
      <c r="AT1342" s="43"/>
      <c r="AU1342" s="43"/>
      <c r="AV1342" s="43"/>
      <c r="AW1342" s="43"/>
      <c r="AX1342" s="43"/>
      <c r="AY1342" s="43"/>
      <c r="AZ1342" s="43"/>
      <c r="BA1342" s="43"/>
      <c r="BB1342" s="43"/>
      <c r="BC1342" s="43"/>
      <c r="BD1342" s="43"/>
      <c r="BE1342" s="40"/>
      <c r="BF1342" s="41"/>
      <c r="BG1342" s="43"/>
      <c r="BH1342" s="43"/>
      <c r="BI1342" s="43"/>
      <c r="BJ1342" s="43"/>
    </row>
    <row r="1343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  <c r="AA1343" s="43"/>
      <c r="AB1343" s="43"/>
      <c r="AC1343" s="43"/>
      <c r="AD1343" s="43"/>
      <c r="AE1343" s="43"/>
      <c r="AF1343" s="43"/>
      <c r="AG1343" s="43"/>
      <c r="AH1343" s="43"/>
      <c r="AI1343" s="43"/>
      <c r="AJ1343" s="43"/>
      <c r="AK1343" s="43"/>
      <c r="AL1343" s="43"/>
      <c r="AM1343" s="43"/>
      <c r="AN1343" s="43"/>
      <c r="AO1343" s="43"/>
      <c r="AP1343" s="43"/>
      <c r="AQ1343" s="43"/>
      <c r="AR1343" s="43"/>
      <c r="AS1343" s="43"/>
      <c r="AT1343" s="43"/>
      <c r="AU1343" s="43"/>
      <c r="AV1343" s="43"/>
      <c r="AW1343" s="43"/>
      <c r="AX1343" s="43"/>
      <c r="AY1343" s="43"/>
      <c r="AZ1343" s="43"/>
      <c r="BA1343" s="43"/>
      <c r="BB1343" s="43"/>
      <c r="BC1343" s="43"/>
      <c r="BD1343" s="43"/>
      <c r="BE1343" s="40"/>
      <c r="BF1343" s="41"/>
      <c r="BG1343" s="43"/>
      <c r="BH1343" s="43"/>
      <c r="BI1343" s="43"/>
      <c r="BJ1343" s="43"/>
    </row>
    <row r="1344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  <c r="AA1344" s="43"/>
      <c r="AB1344" s="43"/>
      <c r="AC1344" s="43"/>
      <c r="AD1344" s="43"/>
      <c r="AE1344" s="43"/>
      <c r="AF1344" s="43"/>
      <c r="AG1344" s="43"/>
      <c r="AH1344" s="43"/>
      <c r="AI1344" s="43"/>
      <c r="AJ1344" s="43"/>
      <c r="AK1344" s="43"/>
      <c r="AL1344" s="43"/>
      <c r="AM1344" s="43"/>
      <c r="AN1344" s="43"/>
      <c r="AO1344" s="43"/>
      <c r="AP1344" s="43"/>
      <c r="AQ1344" s="43"/>
      <c r="AR1344" s="43"/>
      <c r="AS1344" s="43"/>
      <c r="AT1344" s="43"/>
      <c r="AU1344" s="43"/>
      <c r="AV1344" s="43"/>
      <c r="AW1344" s="43"/>
      <c r="AX1344" s="43"/>
      <c r="AY1344" s="43"/>
      <c r="AZ1344" s="43"/>
      <c r="BA1344" s="43"/>
      <c r="BB1344" s="43"/>
      <c r="BC1344" s="43"/>
      <c r="BD1344" s="43"/>
      <c r="BE1344" s="40"/>
      <c r="BF1344" s="41"/>
      <c r="BG1344" s="43"/>
      <c r="BH1344" s="43"/>
      <c r="BI1344" s="43"/>
      <c r="BJ1344" s="43"/>
    </row>
    <row r="1345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  <c r="AA1345" s="43"/>
      <c r="AB1345" s="43"/>
      <c r="AC1345" s="43"/>
      <c r="AD1345" s="43"/>
      <c r="AE1345" s="43"/>
      <c r="AF1345" s="43"/>
      <c r="AG1345" s="43"/>
      <c r="AH1345" s="43"/>
      <c r="AI1345" s="43"/>
      <c r="AJ1345" s="43"/>
      <c r="AK1345" s="43"/>
      <c r="AL1345" s="43"/>
      <c r="AM1345" s="43"/>
      <c r="AN1345" s="43"/>
      <c r="AO1345" s="43"/>
      <c r="AP1345" s="43"/>
      <c r="AQ1345" s="43"/>
      <c r="AR1345" s="43"/>
      <c r="AS1345" s="43"/>
      <c r="AT1345" s="43"/>
      <c r="AU1345" s="43"/>
      <c r="AV1345" s="43"/>
      <c r="AW1345" s="43"/>
      <c r="AX1345" s="43"/>
      <c r="AY1345" s="43"/>
      <c r="AZ1345" s="43"/>
      <c r="BA1345" s="43"/>
      <c r="BB1345" s="43"/>
      <c r="BC1345" s="43"/>
      <c r="BD1345" s="43"/>
      <c r="BE1345" s="40"/>
      <c r="BF1345" s="41"/>
      <c r="BG1345" s="43"/>
      <c r="BH1345" s="43"/>
      <c r="BI1345" s="43"/>
      <c r="BJ1345" s="43"/>
    </row>
    <row r="1346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3"/>
      <c r="Y1346" s="43"/>
      <c r="Z1346" s="43"/>
      <c r="AA1346" s="43"/>
      <c r="AB1346" s="43"/>
      <c r="AC1346" s="43"/>
      <c r="AD1346" s="43"/>
      <c r="AE1346" s="43"/>
      <c r="AF1346" s="43"/>
      <c r="AG1346" s="43"/>
      <c r="AH1346" s="43"/>
      <c r="AI1346" s="43"/>
      <c r="AJ1346" s="43"/>
      <c r="AK1346" s="43"/>
      <c r="AL1346" s="43"/>
      <c r="AM1346" s="43"/>
      <c r="AN1346" s="43"/>
      <c r="AO1346" s="43"/>
      <c r="AP1346" s="43"/>
      <c r="AQ1346" s="43"/>
      <c r="AR1346" s="43"/>
      <c r="AS1346" s="43"/>
      <c r="AT1346" s="43"/>
      <c r="AU1346" s="43"/>
      <c r="AV1346" s="43"/>
      <c r="AW1346" s="43"/>
      <c r="AX1346" s="43"/>
      <c r="AY1346" s="43"/>
      <c r="AZ1346" s="43"/>
      <c r="BA1346" s="43"/>
      <c r="BB1346" s="43"/>
      <c r="BC1346" s="43"/>
      <c r="BD1346" s="43"/>
      <c r="BE1346" s="40"/>
      <c r="BF1346" s="41"/>
      <c r="BG1346" s="43"/>
      <c r="BH1346" s="43"/>
      <c r="BI1346" s="43"/>
      <c r="BJ1346" s="43"/>
    </row>
    <row r="1347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3"/>
      <c r="Y1347" s="43"/>
      <c r="Z1347" s="43"/>
      <c r="AA1347" s="43"/>
      <c r="AB1347" s="43"/>
      <c r="AC1347" s="43"/>
      <c r="AD1347" s="43"/>
      <c r="AE1347" s="43"/>
      <c r="AF1347" s="43"/>
      <c r="AG1347" s="43"/>
      <c r="AH1347" s="43"/>
      <c r="AI1347" s="43"/>
      <c r="AJ1347" s="43"/>
      <c r="AK1347" s="43"/>
      <c r="AL1347" s="43"/>
      <c r="AM1347" s="43"/>
      <c r="AN1347" s="43"/>
      <c r="AO1347" s="43"/>
      <c r="AP1347" s="43"/>
      <c r="AQ1347" s="43"/>
      <c r="AR1347" s="43"/>
      <c r="AS1347" s="43"/>
      <c r="AT1347" s="43"/>
      <c r="AU1347" s="43"/>
      <c r="AV1347" s="43"/>
      <c r="AW1347" s="43"/>
      <c r="AX1347" s="43"/>
      <c r="AY1347" s="43"/>
      <c r="AZ1347" s="43"/>
      <c r="BA1347" s="43"/>
      <c r="BB1347" s="43"/>
      <c r="BC1347" s="43"/>
      <c r="BD1347" s="43"/>
      <c r="BE1347" s="40"/>
      <c r="BF1347" s="41"/>
      <c r="BG1347" s="43"/>
      <c r="BH1347" s="43"/>
      <c r="BI1347" s="43"/>
      <c r="BJ1347" s="43"/>
    </row>
    <row r="1348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3"/>
      <c r="Y1348" s="43"/>
      <c r="Z1348" s="43"/>
      <c r="AA1348" s="43"/>
      <c r="AB1348" s="43"/>
      <c r="AC1348" s="43"/>
      <c r="AD1348" s="43"/>
      <c r="AE1348" s="43"/>
      <c r="AF1348" s="43"/>
      <c r="AG1348" s="43"/>
      <c r="AH1348" s="43"/>
      <c r="AI1348" s="43"/>
      <c r="AJ1348" s="43"/>
      <c r="AK1348" s="43"/>
      <c r="AL1348" s="43"/>
      <c r="AM1348" s="43"/>
      <c r="AN1348" s="43"/>
      <c r="AO1348" s="43"/>
      <c r="AP1348" s="43"/>
      <c r="AQ1348" s="43"/>
      <c r="AR1348" s="43"/>
      <c r="AS1348" s="43"/>
      <c r="AT1348" s="43"/>
      <c r="AU1348" s="43"/>
      <c r="AV1348" s="43"/>
      <c r="AW1348" s="43"/>
      <c r="AX1348" s="43"/>
      <c r="AY1348" s="43"/>
      <c r="AZ1348" s="43"/>
      <c r="BA1348" s="43"/>
      <c r="BB1348" s="43"/>
      <c r="BC1348" s="43"/>
      <c r="BD1348" s="43"/>
      <c r="BE1348" s="40"/>
      <c r="BF1348" s="41"/>
      <c r="BG1348" s="43"/>
      <c r="BH1348" s="43"/>
      <c r="BI1348" s="43"/>
      <c r="BJ1348" s="43"/>
    </row>
    <row r="1349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  <c r="AA1349" s="43"/>
      <c r="AB1349" s="43"/>
      <c r="AC1349" s="43"/>
      <c r="AD1349" s="43"/>
      <c r="AE1349" s="43"/>
      <c r="AF1349" s="43"/>
      <c r="AG1349" s="43"/>
      <c r="AH1349" s="43"/>
      <c r="AI1349" s="43"/>
      <c r="AJ1349" s="43"/>
      <c r="AK1349" s="43"/>
      <c r="AL1349" s="43"/>
      <c r="AM1349" s="43"/>
      <c r="AN1349" s="43"/>
      <c r="AO1349" s="43"/>
      <c r="AP1349" s="43"/>
      <c r="AQ1349" s="43"/>
      <c r="AR1349" s="43"/>
      <c r="AS1349" s="43"/>
      <c r="AT1349" s="43"/>
      <c r="AU1349" s="43"/>
      <c r="AV1349" s="43"/>
      <c r="AW1349" s="43"/>
      <c r="AX1349" s="43"/>
      <c r="AY1349" s="43"/>
      <c r="AZ1349" s="43"/>
      <c r="BA1349" s="43"/>
      <c r="BB1349" s="43"/>
      <c r="BC1349" s="43"/>
      <c r="BD1349" s="43"/>
      <c r="BE1349" s="40"/>
      <c r="BF1349" s="41"/>
      <c r="BG1349" s="43"/>
      <c r="BH1349" s="43"/>
      <c r="BI1349" s="43"/>
      <c r="BJ1349" s="43"/>
    </row>
    <row r="1350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  <c r="AA1350" s="43"/>
      <c r="AB1350" s="43"/>
      <c r="AC1350" s="43"/>
      <c r="AD1350" s="43"/>
      <c r="AE1350" s="43"/>
      <c r="AF1350" s="43"/>
      <c r="AG1350" s="43"/>
      <c r="AH1350" s="43"/>
      <c r="AI1350" s="43"/>
      <c r="AJ1350" s="43"/>
      <c r="AK1350" s="43"/>
      <c r="AL1350" s="43"/>
      <c r="AM1350" s="43"/>
      <c r="AN1350" s="43"/>
      <c r="AO1350" s="43"/>
      <c r="AP1350" s="43"/>
      <c r="AQ1350" s="43"/>
      <c r="AR1350" s="43"/>
      <c r="AS1350" s="43"/>
      <c r="AT1350" s="43"/>
      <c r="AU1350" s="43"/>
      <c r="AV1350" s="43"/>
      <c r="AW1350" s="43"/>
      <c r="AX1350" s="43"/>
      <c r="AY1350" s="43"/>
      <c r="AZ1350" s="43"/>
      <c r="BA1350" s="43"/>
      <c r="BB1350" s="43"/>
      <c r="BC1350" s="43"/>
      <c r="BD1350" s="43"/>
      <c r="BE1350" s="40"/>
      <c r="BF1350" s="41"/>
      <c r="BG1350" s="43"/>
      <c r="BH1350" s="43"/>
      <c r="BI1350" s="43"/>
      <c r="BJ1350" s="43"/>
    </row>
    <row r="135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  <c r="AA1351" s="43"/>
      <c r="AB1351" s="43"/>
      <c r="AC1351" s="43"/>
      <c r="AD1351" s="43"/>
      <c r="AE1351" s="43"/>
      <c r="AF1351" s="43"/>
      <c r="AG1351" s="43"/>
      <c r="AH1351" s="43"/>
      <c r="AI1351" s="43"/>
      <c r="AJ1351" s="43"/>
      <c r="AK1351" s="43"/>
      <c r="AL1351" s="43"/>
      <c r="AM1351" s="43"/>
      <c r="AN1351" s="43"/>
      <c r="AO1351" s="43"/>
      <c r="AP1351" s="43"/>
      <c r="AQ1351" s="43"/>
      <c r="AR1351" s="43"/>
      <c r="AS1351" s="43"/>
      <c r="AT1351" s="43"/>
      <c r="AU1351" s="43"/>
      <c r="AV1351" s="43"/>
      <c r="AW1351" s="43"/>
      <c r="AX1351" s="43"/>
      <c r="AY1351" s="43"/>
      <c r="AZ1351" s="43"/>
      <c r="BA1351" s="43"/>
      <c r="BB1351" s="43"/>
      <c r="BC1351" s="43"/>
      <c r="BD1351" s="43"/>
      <c r="BE1351" s="40"/>
      <c r="BF1351" s="41"/>
      <c r="BG1351" s="43"/>
      <c r="BH1351" s="43"/>
      <c r="BI1351" s="43"/>
      <c r="BJ1351" s="43"/>
    </row>
    <row r="1352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  <c r="AA1352" s="43"/>
      <c r="AB1352" s="43"/>
      <c r="AC1352" s="43"/>
      <c r="AD1352" s="43"/>
      <c r="AE1352" s="43"/>
      <c r="AF1352" s="43"/>
      <c r="AG1352" s="43"/>
      <c r="AH1352" s="43"/>
      <c r="AI1352" s="43"/>
      <c r="AJ1352" s="43"/>
      <c r="AK1352" s="43"/>
      <c r="AL1352" s="43"/>
      <c r="AM1352" s="43"/>
      <c r="AN1352" s="43"/>
      <c r="AO1352" s="43"/>
      <c r="AP1352" s="43"/>
      <c r="AQ1352" s="43"/>
      <c r="AR1352" s="43"/>
      <c r="AS1352" s="43"/>
      <c r="AT1352" s="43"/>
      <c r="AU1352" s="43"/>
      <c r="AV1352" s="43"/>
      <c r="AW1352" s="43"/>
      <c r="AX1352" s="43"/>
      <c r="AY1352" s="43"/>
      <c r="AZ1352" s="43"/>
      <c r="BA1352" s="43"/>
      <c r="BB1352" s="43"/>
      <c r="BC1352" s="43"/>
      <c r="BD1352" s="43"/>
      <c r="BE1352" s="40"/>
      <c r="BF1352" s="41"/>
      <c r="BG1352" s="43"/>
      <c r="BH1352" s="43"/>
      <c r="BI1352" s="43"/>
      <c r="BJ1352" s="43"/>
    </row>
    <row r="1353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  <c r="AA1353" s="43"/>
      <c r="AB1353" s="43"/>
      <c r="AC1353" s="43"/>
      <c r="AD1353" s="43"/>
      <c r="AE1353" s="43"/>
      <c r="AF1353" s="43"/>
      <c r="AG1353" s="43"/>
      <c r="AH1353" s="43"/>
      <c r="AI1353" s="43"/>
      <c r="AJ1353" s="43"/>
      <c r="AK1353" s="43"/>
      <c r="AL1353" s="43"/>
      <c r="AM1353" s="43"/>
      <c r="AN1353" s="43"/>
      <c r="AO1353" s="43"/>
      <c r="AP1353" s="43"/>
      <c r="AQ1353" s="43"/>
      <c r="AR1353" s="43"/>
      <c r="AS1353" s="43"/>
      <c r="AT1353" s="43"/>
      <c r="AU1353" s="43"/>
      <c r="AV1353" s="43"/>
      <c r="AW1353" s="43"/>
      <c r="AX1353" s="43"/>
      <c r="AY1353" s="43"/>
      <c r="AZ1353" s="43"/>
      <c r="BA1353" s="43"/>
      <c r="BB1353" s="43"/>
      <c r="BC1353" s="43"/>
      <c r="BD1353" s="43"/>
      <c r="BE1353" s="40"/>
      <c r="BF1353" s="41"/>
      <c r="BG1353" s="43"/>
      <c r="BH1353" s="43"/>
      <c r="BI1353" s="43"/>
      <c r="BJ1353" s="43"/>
    </row>
    <row r="1354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  <c r="AA1354" s="43"/>
      <c r="AB1354" s="43"/>
      <c r="AC1354" s="43"/>
      <c r="AD1354" s="43"/>
      <c r="AE1354" s="43"/>
      <c r="AF1354" s="43"/>
      <c r="AG1354" s="43"/>
      <c r="AH1354" s="43"/>
      <c r="AI1354" s="43"/>
      <c r="AJ1354" s="43"/>
      <c r="AK1354" s="43"/>
      <c r="AL1354" s="43"/>
      <c r="AM1354" s="43"/>
      <c r="AN1354" s="43"/>
      <c r="AO1354" s="43"/>
      <c r="AP1354" s="43"/>
      <c r="AQ1354" s="43"/>
      <c r="AR1354" s="43"/>
      <c r="AS1354" s="43"/>
      <c r="AT1354" s="43"/>
      <c r="AU1354" s="43"/>
      <c r="AV1354" s="43"/>
      <c r="AW1354" s="43"/>
      <c r="AX1354" s="43"/>
      <c r="AY1354" s="43"/>
      <c r="AZ1354" s="43"/>
      <c r="BA1354" s="43"/>
      <c r="BB1354" s="43"/>
      <c r="BC1354" s="43"/>
      <c r="BD1354" s="43"/>
      <c r="BE1354" s="40"/>
      <c r="BF1354" s="41"/>
      <c r="BG1354" s="43"/>
      <c r="BH1354" s="43"/>
      <c r="BI1354" s="43"/>
      <c r="BJ1354" s="43"/>
    </row>
    <row r="1355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  <c r="AA1355" s="43"/>
      <c r="AB1355" s="43"/>
      <c r="AC1355" s="43"/>
      <c r="AD1355" s="43"/>
      <c r="AE1355" s="43"/>
      <c r="AF1355" s="43"/>
      <c r="AG1355" s="43"/>
      <c r="AH1355" s="43"/>
      <c r="AI1355" s="43"/>
      <c r="AJ1355" s="43"/>
      <c r="AK1355" s="43"/>
      <c r="AL1355" s="43"/>
      <c r="AM1355" s="43"/>
      <c r="AN1355" s="43"/>
      <c r="AO1355" s="43"/>
      <c r="AP1355" s="43"/>
      <c r="AQ1355" s="43"/>
      <c r="AR1355" s="43"/>
      <c r="AS1355" s="43"/>
      <c r="AT1355" s="43"/>
      <c r="AU1355" s="43"/>
      <c r="AV1355" s="43"/>
      <c r="AW1355" s="43"/>
      <c r="AX1355" s="43"/>
      <c r="AY1355" s="43"/>
      <c r="AZ1355" s="43"/>
      <c r="BA1355" s="43"/>
      <c r="BB1355" s="43"/>
      <c r="BC1355" s="43"/>
      <c r="BD1355" s="43"/>
      <c r="BE1355" s="40"/>
      <c r="BF1355" s="41"/>
      <c r="BG1355" s="43"/>
      <c r="BH1355" s="43"/>
      <c r="BI1355" s="43"/>
      <c r="BJ1355" s="43"/>
    </row>
    <row r="1356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  <c r="AA1356" s="43"/>
      <c r="AB1356" s="43"/>
      <c r="AC1356" s="43"/>
      <c r="AD1356" s="43"/>
      <c r="AE1356" s="43"/>
      <c r="AF1356" s="43"/>
      <c r="AG1356" s="43"/>
      <c r="AH1356" s="43"/>
      <c r="AI1356" s="43"/>
      <c r="AJ1356" s="43"/>
      <c r="AK1356" s="43"/>
      <c r="AL1356" s="43"/>
      <c r="AM1356" s="43"/>
      <c r="AN1356" s="43"/>
      <c r="AO1356" s="43"/>
      <c r="AP1356" s="43"/>
      <c r="AQ1356" s="43"/>
      <c r="AR1356" s="43"/>
      <c r="AS1356" s="43"/>
      <c r="AT1356" s="43"/>
      <c r="AU1356" s="43"/>
      <c r="AV1356" s="43"/>
      <c r="AW1356" s="43"/>
      <c r="AX1356" s="43"/>
      <c r="AY1356" s="43"/>
      <c r="AZ1356" s="43"/>
      <c r="BA1356" s="43"/>
      <c r="BB1356" s="43"/>
      <c r="BC1356" s="43"/>
      <c r="BD1356" s="43"/>
      <c r="BE1356" s="40"/>
      <c r="BF1356" s="41"/>
      <c r="BG1356" s="43"/>
      <c r="BH1356" s="43"/>
      <c r="BI1356" s="43"/>
      <c r="BJ1356" s="43"/>
    </row>
    <row r="1357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  <c r="AA1357" s="43"/>
      <c r="AB1357" s="43"/>
      <c r="AC1357" s="43"/>
      <c r="AD1357" s="43"/>
      <c r="AE1357" s="43"/>
      <c r="AF1357" s="43"/>
      <c r="AG1357" s="43"/>
      <c r="AH1357" s="43"/>
      <c r="AI1357" s="43"/>
      <c r="AJ1357" s="43"/>
      <c r="AK1357" s="43"/>
      <c r="AL1357" s="43"/>
      <c r="AM1357" s="43"/>
      <c r="AN1357" s="43"/>
      <c r="AO1357" s="43"/>
      <c r="AP1357" s="43"/>
      <c r="AQ1357" s="43"/>
      <c r="AR1357" s="43"/>
      <c r="AS1357" s="43"/>
      <c r="AT1357" s="43"/>
      <c r="AU1357" s="43"/>
      <c r="AV1357" s="43"/>
      <c r="AW1357" s="43"/>
      <c r="AX1357" s="43"/>
      <c r="AY1357" s="43"/>
      <c r="AZ1357" s="43"/>
      <c r="BA1357" s="43"/>
      <c r="BB1357" s="43"/>
      <c r="BC1357" s="43"/>
      <c r="BD1357" s="43"/>
      <c r="BE1357" s="40"/>
      <c r="BF1357" s="41"/>
      <c r="BG1357" s="43"/>
      <c r="BH1357" s="43"/>
      <c r="BI1357" s="43"/>
      <c r="BJ1357" s="43"/>
    </row>
    <row r="1358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  <c r="AA1358" s="43"/>
      <c r="AB1358" s="43"/>
      <c r="AC1358" s="43"/>
      <c r="AD1358" s="43"/>
      <c r="AE1358" s="43"/>
      <c r="AF1358" s="43"/>
      <c r="AG1358" s="43"/>
      <c r="AH1358" s="43"/>
      <c r="AI1358" s="43"/>
      <c r="AJ1358" s="43"/>
      <c r="AK1358" s="43"/>
      <c r="AL1358" s="43"/>
      <c r="AM1358" s="43"/>
      <c r="AN1358" s="43"/>
      <c r="AO1358" s="43"/>
      <c r="AP1358" s="43"/>
      <c r="AQ1358" s="43"/>
      <c r="AR1358" s="43"/>
      <c r="AS1358" s="43"/>
      <c r="AT1358" s="43"/>
      <c r="AU1358" s="43"/>
      <c r="AV1358" s="43"/>
      <c r="AW1358" s="43"/>
      <c r="AX1358" s="43"/>
      <c r="AY1358" s="43"/>
      <c r="AZ1358" s="43"/>
      <c r="BA1358" s="43"/>
      <c r="BB1358" s="43"/>
      <c r="BC1358" s="43"/>
      <c r="BD1358" s="43"/>
      <c r="BE1358" s="40"/>
      <c r="BF1358" s="41"/>
      <c r="BG1358" s="43"/>
      <c r="BH1358" s="43"/>
      <c r="BI1358" s="43"/>
      <c r="BJ1358" s="43"/>
    </row>
    <row r="1359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  <c r="AA1359" s="43"/>
      <c r="AB1359" s="43"/>
      <c r="AC1359" s="43"/>
      <c r="AD1359" s="43"/>
      <c r="AE1359" s="43"/>
      <c r="AF1359" s="43"/>
      <c r="AG1359" s="43"/>
      <c r="AH1359" s="43"/>
      <c r="AI1359" s="43"/>
      <c r="AJ1359" s="43"/>
      <c r="AK1359" s="43"/>
      <c r="AL1359" s="43"/>
      <c r="AM1359" s="43"/>
      <c r="AN1359" s="43"/>
      <c r="AO1359" s="43"/>
      <c r="AP1359" s="43"/>
      <c r="AQ1359" s="43"/>
      <c r="AR1359" s="43"/>
      <c r="AS1359" s="43"/>
      <c r="AT1359" s="43"/>
      <c r="AU1359" s="43"/>
      <c r="AV1359" s="43"/>
      <c r="AW1359" s="43"/>
      <c r="AX1359" s="43"/>
      <c r="AY1359" s="43"/>
      <c r="AZ1359" s="43"/>
      <c r="BA1359" s="43"/>
      <c r="BB1359" s="43"/>
      <c r="BC1359" s="43"/>
      <c r="BD1359" s="43"/>
      <c r="BE1359" s="40"/>
      <c r="BF1359" s="41"/>
      <c r="BG1359" s="43"/>
      <c r="BH1359" s="43"/>
      <c r="BI1359" s="43"/>
      <c r="BJ1359" s="43"/>
    </row>
    <row r="1360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  <c r="AA1360" s="43"/>
      <c r="AB1360" s="43"/>
      <c r="AC1360" s="43"/>
      <c r="AD1360" s="43"/>
      <c r="AE1360" s="43"/>
      <c r="AF1360" s="43"/>
      <c r="AG1360" s="43"/>
      <c r="AH1360" s="43"/>
      <c r="AI1360" s="43"/>
      <c r="AJ1360" s="43"/>
      <c r="AK1360" s="43"/>
      <c r="AL1360" s="43"/>
      <c r="AM1360" s="43"/>
      <c r="AN1360" s="43"/>
      <c r="AO1360" s="43"/>
      <c r="AP1360" s="43"/>
      <c r="AQ1360" s="43"/>
      <c r="AR1360" s="43"/>
      <c r="AS1360" s="43"/>
      <c r="AT1360" s="43"/>
      <c r="AU1360" s="43"/>
      <c r="AV1360" s="43"/>
      <c r="AW1360" s="43"/>
      <c r="AX1360" s="43"/>
      <c r="AY1360" s="43"/>
      <c r="AZ1360" s="43"/>
      <c r="BA1360" s="43"/>
      <c r="BB1360" s="43"/>
      <c r="BC1360" s="43"/>
      <c r="BD1360" s="43"/>
      <c r="BE1360" s="40"/>
      <c r="BF1360" s="41"/>
      <c r="BG1360" s="43"/>
      <c r="BH1360" s="43"/>
      <c r="BI1360" s="43"/>
      <c r="BJ1360" s="43"/>
    </row>
    <row r="136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  <c r="AA1361" s="43"/>
      <c r="AB1361" s="43"/>
      <c r="AC1361" s="43"/>
      <c r="AD1361" s="43"/>
      <c r="AE1361" s="43"/>
      <c r="AF1361" s="43"/>
      <c r="AG1361" s="43"/>
      <c r="AH1361" s="43"/>
      <c r="AI1361" s="43"/>
      <c r="AJ1361" s="43"/>
      <c r="AK1361" s="43"/>
      <c r="AL1361" s="43"/>
      <c r="AM1361" s="43"/>
      <c r="AN1361" s="43"/>
      <c r="AO1361" s="43"/>
      <c r="AP1361" s="43"/>
      <c r="AQ1361" s="43"/>
      <c r="AR1361" s="43"/>
      <c r="AS1361" s="43"/>
      <c r="AT1361" s="43"/>
      <c r="AU1361" s="43"/>
      <c r="AV1361" s="43"/>
      <c r="AW1361" s="43"/>
      <c r="AX1361" s="43"/>
      <c r="AY1361" s="43"/>
      <c r="AZ1361" s="43"/>
      <c r="BA1361" s="43"/>
      <c r="BB1361" s="43"/>
      <c r="BC1361" s="43"/>
      <c r="BD1361" s="43"/>
      <c r="BE1361" s="40"/>
      <c r="BF1361" s="41"/>
      <c r="BG1361" s="43"/>
      <c r="BH1361" s="43"/>
      <c r="BI1361" s="43"/>
      <c r="BJ1361" s="43"/>
    </row>
    <row r="1362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  <c r="AA1362" s="43"/>
      <c r="AB1362" s="43"/>
      <c r="AC1362" s="43"/>
      <c r="AD1362" s="43"/>
      <c r="AE1362" s="43"/>
      <c r="AF1362" s="43"/>
      <c r="AG1362" s="43"/>
      <c r="AH1362" s="43"/>
      <c r="AI1362" s="43"/>
      <c r="AJ1362" s="43"/>
      <c r="AK1362" s="43"/>
      <c r="AL1362" s="43"/>
      <c r="AM1362" s="43"/>
      <c r="AN1362" s="43"/>
      <c r="AO1362" s="43"/>
      <c r="AP1362" s="43"/>
      <c r="AQ1362" s="43"/>
      <c r="AR1362" s="43"/>
      <c r="AS1362" s="43"/>
      <c r="AT1362" s="43"/>
      <c r="AU1362" s="43"/>
      <c r="AV1362" s="43"/>
      <c r="AW1362" s="43"/>
      <c r="AX1362" s="43"/>
      <c r="AY1362" s="43"/>
      <c r="AZ1362" s="43"/>
      <c r="BA1362" s="43"/>
      <c r="BB1362" s="43"/>
      <c r="BC1362" s="43"/>
      <c r="BD1362" s="43"/>
      <c r="BE1362" s="40"/>
      <c r="BF1362" s="41"/>
      <c r="BG1362" s="43"/>
      <c r="BH1362" s="43"/>
      <c r="BI1362" s="43"/>
      <c r="BJ1362" s="43"/>
    </row>
    <row r="1363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  <c r="AA1363" s="43"/>
      <c r="AB1363" s="43"/>
      <c r="AC1363" s="43"/>
      <c r="AD1363" s="43"/>
      <c r="AE1363" s="43"/>
      <c r="AF1363" s="43"/>
      <c r="AG1363" s="43"/>
      <c r="AH1363" s="43"/>
      <c r="AI1363" s="43"/>
      <c r="AJ1363" s="43"/>
      <c r="AK1363" s="43"/>
      <c r="AL1363" s="43"/>
      <c r="AM1363" s="43"/>
      <c r="AN1363" s="43"/>
      <c r="AO1363" s="43"/>
      <c r="AP1363" s="43"/>
      <c r="AQ1363" s="43"/>
      <c r="AR1363" s="43"/>
      <c r="AS1363" s="43"/>
      <c r="AT1363" s="43"/>
      <c r="AU1363" s="43"/>
      <c r="AV1363" s="43"/>
      <c r="AW1363" s="43"/>
      <c r="AX1363" s="43"/>
      <c r="AY1363" s="43"/>
      <c r="AZ1363" s="43"/>
      <c r="BA1363" s="43"/>
      <c r="BB1363" s="43"/>
      <c r="BC1363" s="43"/>
      <c r="BD1363" s="43"/>
      <c r="BE1363" s="40"/>
      <c r="BF1363" s="41"/>
      <c r="BG1363" s="43"/>
      <c r="BH1363" s="43"/>
      <c r="BI1363" s="43"/>
      <c r="BJ1363" s="43"/>
    </row>
    <row r="1364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  <c r="AA1364" s="43"/>
      <c r="AB1364" s="43"/>
      <c r="AC1364" s="43"/>
      <c r="AD1364" s="43"/>
      <c r="AE1364" s="43"/>
      <c r="AF1364" s="43"/>
      <c r="AG1364" s="43"/>
      <c r="AH1364" s="43"/>
      <c r="AI1364" s="43"/>
      <c r="AJ1364" s="43"/>
      <c r="AK1364" s="43"/>
      <c r="AL1364" s="43"/>
      <c r="AM1364" s="43"/>
      <c r="AN1364" s="43"/>
      <c r="AO1364" s="43"/>
      <c r="AP1364" s="43"/>
      <c r="AQ1364" s="43"/>
      <c r="AR1364" s="43"/>
      <c r="AS1364" s="43"/>
      <c r="AT1364" s="43"/>
      <c r="AU1364" s="43"/>
      <c r="AV1364" s="43"/>
      <c r="AW1364" s="43"/>
      <c r="AX1364" s="43"/>
      <c r="AY1364" s="43"/>
      <c r="AZ1364" s="43"/>
      <c r="BA1364" s="43"/>
      <c r="BB1364" s="43"/>
      <c r="BC1364" s="43"/>
      <c r="BD1364" s="43"/>
      <c r="BE1364" s="40"/>
      <c r="BF1364" s="41"/>
      <c r="BG1364" s="43"/>
      <c r="BH1364" s="43"/>
      <c r="BI1364" s="43"/>
      <c r="BJ1364" s="43"/>
    </row>
    <row r="1365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  <c r="AA1365" s="43"/>
      <c r="AB1365" s="43"/>
      <c r="AC1365" s="43"/>
      <c r="AD1365" s="43"/>
      <c r="AE1365" s="43"/>
      <c r="AF1365" s="43"/>
      <c r="AG1365" s="43"/>
      <c r="AH1365" s="43"/>
      <c r="AI1365" s="43"/>
      <c r="AJ1365" s="43"/>
      <c r="AK1365" s="43"/>
      <c r="AL1365" s="43"/>
      <c r="AM1365" s="43"/>
      <c r="AN1365" s="43"/>
      <c r="AO1365" s="43"/>
      <c r="AP1365" s="43"/>
      <c r="AQ1365" s="43"/>
      <c r="AR1365" s="43"/>
      <c r="AS1365" s="43"/>
      <c r="AT1365" s="43"/>
      <c r="AU1365" s="43"/>
      <c r="AV1365" s="43"/>
      <c r="AW1365" s="43"/>
      <c r="AX1365" s="43"/>
      <c r="AY1365" s="43"/>
      <c r="AZ1365" s="43"/>
      <c r="BA1365" s="43"/>
      <c r="BB1365" s="43"/>
      <c r="BC1365" s="43"/>
      <c r="BD1365" s="43"/>
      <c r="BE1365" s="40"/>
      <c r="BF1365" s="41"/>
      <c r="BG1365" s="43"/>
      <c r="BH1365" s="43"/>
      <c r="BI1365" s="43"/>
      <c r="BJ1365" s="43"/>
    </row>
    <row r="1366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  <c r="AA1366" s="43"/>
      <c r="AB1366" s="43"/>
      <c r="AC1366" s="43"/>
      <c r="AD1366" s="43"/>
      <c r="AE1366" s="43"/>
      <c r="AF1366" s="43"/>
      <c r="AG1366" s="43"/>
      <c r="AH1366" s="43"/>
      <c r="AI1366" s="43"/>
      <c r="AJ1366" s="43"/>
      <c r="AK1366" s="43"/>
      <c r="AL1366" s="43"/>
      <c r="AM1366" s="43"/>
      <c r="AN1366" s="43"/>
      <c r="AO1366" s="43"/>
      <c r="AP1366" s="43"/>
      <c r="AQ1366" s="43"/>
      <c r="AR1366" s="43"/>
      <c r="AS1366" s="43"/>
      <c r="AT1366" s="43"/>
      <c r="AU1366" s="43"/>
      <c r="AV1366" s="43"/>
      <c r="AW1366" s="43"/>
      <c r="AX1366" s="43"/>
      <c r="AY1366" s="43"/>
      <c r="AZ1366" s="43"/>
      <c r="BA1366" s="43"/>
      <c r="BB1366" s="43"/>
      <c r="BC1366" s="43"/>
      <c r="BD1366" s="43"/>
      <c r="BE1366" s="40"/>
      <c r="BF1366" s="41"/>
      <c r="BG1366" s="43"/>
      <c r="BH1366" s="43"/>
      <c r="BI1366" s="43"/>
      <c r="BJ1366" s="43"/>
    </row>
    <row r="1367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  <c r="AA1367" s="43"/>
      <c r="AB1367" s="43"/>
      <c r="AC1367" s="43"/>
      <c r="AD1367" s="43"/>
      <c r="AE1367" s="43"/>
      <c r="AF1367" s="43"/>
      <c r="AG1367" s="43"/>
      <c r="AH1367" s="43"/>
      <c r="AI1367" s="43"/>
      <c r="AJ1367" s="43"/>
      <c r="AK1367" s="43"/>
      <c r="AL1367" s="43"/>
      <c r="AM1367" s="43"/>
      <c r="AN1367" s="43"/>
      <c r="AO1367" s="43"/>
      <c r="AP1367" s="43"/>
      <c r="AQ1367" s="43"/>
      <c r="AR1367" s="43"/>
      <c r="AS1367" s="43"/>
      <c r="AT1367" s="43"/>
      <c r="AU1367" s="43"/>
      <c r="AV1367" s="43"/>
      <c r="AW1367" s="43"/>
      <c r="AX1367" s="43"/>
      <c r="AY1367" s="43"/>
      <c r="AZ1367" s="43"/>
      <c r="BA1367" s="43"/>
      <c r="BB1367" s="43"/>
      <c r="BC1367" s="43"/>
      <c r="BD1367" s="43"/>
      <c r="BE1367" s="40"/>
      <c r="BF1367" s="41"/>
      <c r="BG1367" s="43"/>
      <c r="BH1367" s="43"/>
      <c r="BI1367" s="43"/>
      <c r="BJ1367" s="43"/>
    </row>
    <row r="1368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  <c r="AA1368" s="43"/>
      <c r="AB1368" s="43"/>
      <c r="AC1368" s="43"/>
      <c r="AD1368" s="43"/>
      <c r="AE1368" s="43"/>
      <c r="AF1368" s="43"/>
      <c r="AG1368" s="43"/>
      <c r="AH1368" s="43"/>
      <c r="AI1368" s="43"/>
      <c r="AJ1368" s="43"/>
      <c r="AK1368" s="43"/>
      <c r="AL1368" s="43"/>
      <c r="AM1368" s="43"/>
      <c r="AN1368" s="43"/>
      <c r="AO1368" s="43"/>
      <c r="AP1368" s="43"/>
      <c r="AQ1368" s="43"/>
      <c r="AR1368" s="43"/>
      <c r="AS1368" s="43"/>
      <c r="AT1368" s="43"/>
      <c r="AU1368" s="43"/>
      <c r="AV1368" s="43"/>
      <c r="AW1368" s="43"/>
      <c r="AX1368" s="43"/>
      <c r="AY1368" s="43"/>
      <c r="AZ1368" s="43"/>
      <c r="BA1368" s="43"/>
      <c r="BB1368" s="43"/>
      <c r="BC1368" s="43"/>
      <c r="BD1368" s="43"/>
      <c r="BE1368" s="40"/>
      <c r="BF1368" s="41"/>
      <c r="BG1368" s="43"/>
      <c r="BH1368" s="43"/>
      <c r="BI1368" s="43"/>
      <c r="BJ1368" s="43"/>
    </row>
    <row r="1369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  <c r="AA1369" s="43"/>
      <c r="AB1369" s="43"/>
      <c r="AC1369" s="43"/>
      <c r="AD1369" s="43"/>
      <c r="AE1369" s="43"/>
      <c r="AF1369" s="43"/>
      <c r="AG1369" s="43"/>
      <c r="AH1369" s="43"/>
      <c r="AI1369" s="43"/>
      <c r="AJ1369" s="43"/>
      <c r="AK1369" s="43"/>
      <c r="AL1369" s="43"/>
      <c r="AM1369" s="43"/>
      <c r="AN1369" s="43"/>
      <c r="AO1369" s="43"/>
      <c r="AP1369" s="43"/>
      <c r="AQ1369" s="43"/>
      <c r="AR1369" s="43"/>
      <c r="AS1369" s="43"/>
      <c r="AT1369" s="43"/>
      <c r="AU1369" s="43"/>
      <c r="AV1369" s="43"/>
      <c r="AW1369" s="43"/>
      <c r="AX1369" s="43"/>
      <c r="AY1369" s="43"/>
      <c r="AZ1369" s="43"/>
      <c r="BA1369" s="43"/>
      <c r="BB1369" s="43"/>
      <c r="BC1369" s="43"/>
      <c r="BD1369" s="43"/>
      <c r="BE1369" s="40"/>
      <c r="BF1369" s="41"/>
      <c r="BG1369" s="43"/>
      <c r="BH1369" s="43"/>
      <c r="BI1369" s="43"/>
      <c r="BJ1369" s="43"/>
    </row>
    <row r="1370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  <c r="AA1370" s="43"/>
      <c r="AB1370" s="43"/>
      <c r="AC1370" s="43"/>
      <c r="AD1370" s="43"/>
      <c r="AE1370" s="43"/>
      <c r="AF1370" s="43"/>
      <c r="AG1370" s="43"/>
      <c r="AH1370" s="43"/>
      <c r="AI1370" s="43"/>
      <c r="AJ1370" s="43"/>
      <c r="AK1370" s="43"/>
      <c r="AL1370" s="43"/>
      <c r="AM1370" s="43"/>
      <c r="AN1370" s="43"/>
      <c r="AO1370" s="43"/>
      <c r="AP1370" s="43"/>
      <c r="AQ1370" s="43"/>
      <c r="AR1370" s="43"/>
      <c r="AS1370" s="43"/>
      <c r="AT1370" s="43"/>
      <c r="AU1370" s="43"/>
      <c r="AV1370" s="43"/>
      <c r="AW1370" s="43"/>
      <c r="AX1370" s="43"/>
      <c r="AY1370" s="43"/>
      <c r="AZ1370" s="43"/>
      <c r="BA1370" s="43"/>
      <c r="BB1370" s="43"/>
      <c r="BC1370" s="43"/>
      <c r="BD1370" s="43"/>
      <c r="BE1370" s="40"/>
      <c r="BF1370" s="41"/>
      <c r="BG1370" s="43"/>
      <c r="BH1370" s="43"/>
      <c r="BI1370" s="43"/>
      <c r="BJ1370" s="43"/>
    </row>
    <row r="137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  <c r="AA1371" s="43"/>
      <c r="AB1371" s="43"/>
      <c r="AC1371" s="43"/>
      <c r="AD1371" s="43"/>
      <c r="AE1371" s="43"/>
      <c r="AF1371" s="43"/>
      <c r="AG1371" s="43"/>
      <c r="AH1371" s="43"/>
      <c r="AI1371" s="43"/>
      <c r="AJ1371" s="43"/>
      <c r="AK1371" s="43"/>
      <c r="AL1371" s="43"/>
      <c r="AM1371" s="43"/>
      <c r="AN1371" s="43"/>
      <c r="AO1371" s="43"/>
      <c r="AP1371" s="43"/>
      <c r="AQ1371" s="43"/>
      <c r="AR1371" s="43"/>
      <c r="AS1371" s="43"/>
      <c r="AT1371" s="43"/>
      <c r="AU1371" s="43"/>
      <c r="AV1371" s="43"/>
      <c r="AW1371" s="43"/>
      <c r="AX1371" s="43"/>
      <c r="AY1371" s="43"/>
      <c r="AZ1371" s="43"/>
      <c r="BA1371" s="43"/>
      <c r="BB1371" s="43"/>
      <c r="BC1371" s="43"/>
      <c r="BD1371" s="43"/>
      <c r="BE1371" s="40"/>
      <c r="BF1371" s="41"/>
      <c r="BG1371" s="43"/>
      <c r="BH1371" s="43"/>
      <c r="BI1371" s="43"/>
      <c r="BJ1371" s="43"/>
    </row>
    <row r="1372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  <c r="AA1372" s="43"/>
      <c r="AB1372" s="43"/>
      <c r="AC1372" s="43"/>
      <c r="AD1372" s="43"/>
      <c r="AE1372" s="43"/>
      <c r="AF1372" s="43"/>
      <c r="AG1372" s="43"/>
      <c r="AH1372" s="43"/>
      <c r="AI1372" s="43"/>
      <c r="AJ1372" s="43"/>
      <c r="AK1372" s="43"/>
      <c r="AL1372" s="43"/>
      <c r="AM1372" s="43"/>
      <c r="AN1372" s="43"/>
      <c r="AO1372" s="43"/>
      <c r="AP1372" s="43"/>
      <c r="AQ1372" s="43"/>
      <c r="AR1372" s="43"/>
      <c r="AS1372" s="43"/>
      <c r="AT1372" s="43"/>
      <c r="AU1372" s="43"/>
      <c r="AV1372" s="43"/>
      <c r="AW1372" s="43"/>
      <c r="AX1372" s="43"/>
      <c r="AY1372" s="43"/>
      <c r="AZ1372" s="43"/>
      <c r="BA1372" s="43"/>
      <c r="BB1372" s="43"/>
      <c r="BC1372" s="43"/>
      <c r="BD1372" s="43"/>
      <c r="BE1372" s="40"/>
      <c r="BF1372" s="41"/>
      <c r="BG1372" s="43"/>
      <c r="BH1372" s="43"/>
      <c r="BI1372" s="43"/>
      <c r="BJ1372" s="43"/>
    </row>
    <row r="1373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  <c r="AA1373" s="43"/>
      <c r="AB1373" s="43"/>
      <c r="AC1373" s="43"/>
      <c r="AD1373" s="43"/>
      <c r="AE1373" s="43"/>
      <c r="AF1373" s="43"/>
      <c r="AG1373" s="43"/>
      <c r="AH1373" s="43"/>
      <c r="AI1373" s="43"/>
      <c r="AJ1373" s="43"/>
      <c r="AK1373" s="43"/>
      <c r="AL1373" s="43"/>
      <c r="AM1373" s="43"/>
      <c r="AN1373" s="43"/>
      <c r="AO1373" s="43"/>
      <c r="AP1373" s="43"/>
      <c r="AQ1373" s="43"/>
      <c r="AR1373" s="43"/>
      <c r="AS1373" s="43"/>
      <c r="AT1373" s="43"/>
      <c r="AU1373" s="43"/>
      <c r="AV1373" s="43"/>
      <c r="AW1373" s="43"/>
      <c r="AX1373" s="43"/>
      <c r="AY1373" s="43"/>
      <c r="AZ1373" s="43"/>
      <c r="BA1373" s="43"/>
      <c r="BB1373" s="43"/>
      <c r="BC1373" s="43"/>
      <c r="BD1373" s="43"/>
      <c r="BE1373" s="40"/>
      <c r="BF1373" s="41"/>
      <c r="BG1373" s="43"/>
      <c r="BH1373" s="43"/>
      <c r="BI1373" s="43"/>
      <c r="BJ1373" s="43"/>
    </row>
    <row r="1374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  <c r="AA1374" s="43"/>
      <c r="AB1374" s="43"/>
      <c r="AC1374" s="43"/>
      <c r="AD1374" s="43"/>
      <c r="AE1374" s="43"/>
      <c r="AF1374" s="43"/>
      <c r="AG1374" s="43"/>
      <c r="AH1374" s="43"/>
      <c r="AI1374" s="43"/>
      <c r="AJ1374" s="43"/>
      <c r="AK1374" s="43"/>
      <c r="AL1374" s="43"/>
      <c r="AM1374" s="43"/>
      <c r="AN1374" s="43"/>
      <c r="AO1374" s="43"/>
      <c r="AP1374" s="43"/>
      <c r="AQ1374" s="43"/>
      <c r="AR1374" s="43"/>
      <c r="AS1374" s="43"/>
      <c r="AT1374" s="43"/>
      <c r="AU1374" s="43"/>
      <c r="AV1374" s="43"/>
      <c r="AW1374" s="43"/>
      <c r="AX1374" s="43"/>
      <c r="AY1374" s="43"/>
      <c r="AZ1374" s="43"/>
      <c r="BA1374" s="43"/>
      <c r="BB1374" s="43"/>
      <c r="BC1374" s="43"/>
      <c r="BD1374" s="43"/>
      <c r="BE1374" s="40"/>
      <c r="BF1374" s="41"/>
      <c r="BG1374" s="43"/>
      <c r="BH1374" s="43"/>
      <c r="BI1374" s="43"/>
      <c r="BJ1374" s="43"/>
    </row>
    <row r="137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  <c r="AA1375" s="43"/>
      <c r="AB1375" s="43"/>
      <c r="AC1375" s="43"/>
      <c r="AD1375" s="43"/>
      <c r="AE1375" s="43"/>
      <c r="AF1375" s="43"/>
      <c r="AG1375" s="43"/>
      <c r="AH1375" s="43"/>
      <c r="AI1375" s="43"/>
      <c r="AJ1375" s="43"/>
      <c r="AK1375" s="43"/>
      <c r="AL1375" s="43"/>
      <c r="AM1375" s="43"/>
      <c r="AN1375" s="43"/>
      <c r="AO1375" s="43"/>
      <c r="AP1375" s="43"/>
      <c r="AQ1375" s="43"/>
      <c r="AR1375" s="43"/>
      <c r="AS1375" s="43"/>
      <c r="AT1375" s="43"/>
      <c r="AU1375" s="43"/>
      <c r="AV1375" s="43"/>
      <c r="AW1375" s="43"/>
      <c r="AX1375" s="43"/>
      <c r="AY1375" s="43"/>
      <c r="AZ1375" s="43"/>
      <c r="BA1375" s="43"/>
      <c r="BB1375" s="43"/>
      <c r="BC1375" s="43"/>
      <c r="BD1375" s="43"/>
      <c r="BE1375" s="40"/>
      <c r="BF1375" s="41"/>
      <c r="BG1375" s="43"/>
      <c r="BH1375" s="43"/>
      <c r="BI1375" s="43"/>
      <c r="BJ1375" s="43"/>
    </row>
    <row r="1376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  <c r="AA1376" s="43"/>
      <c r="AB1376" s="43"/>
      <c r="AC1376" s="43"/>
      <c r="AD1376" s="43"/>
      <c r="AE1376" s="43"/>
      <c r="AF1376" s="43"/>
      <c r="AG1376" s="43"/>
      <c r="AH1376" s="43"/>
      <c r="AI1376" s="43"/>
      <c r="AJ1376" s="43"/>
      <c r="AK1376" s="43"/>
      <c r="AL1376" s="43"/>
      <c r="AM1376" s="43"/>
      <c r="AN1376" s="43"/>
      <c r="AO1376" s="43"/>
      <c r="AP1376" s="43"/>
      <c r="AQ1376" s="43"/>
      <c r="AR1376" s="43"/>
      <c r="AS1376" s="43"/>
      <c r="AT1376" s="43"/>
      <c r="AU1376" s="43"/>
      <c r="AV1376" s="43"/>
      <c r="AW1376" s="43"/>
      <c r="AX1376" s="43"/>
      <c r="AY1376" s="43"/>
      <c r="AZ1376" s="43"/>
      <c r="BA1376" s="43"/>
      <c r="BB1376" s="43"/>
      <c r="BC1376" s="43"/>
      <c r="BD1376" s="43"/>
      <c r="BE1376" s="40"/>
      <c r="BF1376" s="41"/>
      <c r="BG1376" s="43"/>
      <c r="BH1376" s="43"/>
      <c r="BI1376" s="43"/>
      <c r="BJ1376" s="43"/>
    </row>
    <row r="1377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  <c r="AA1377" s="43"/>
      <c r="AB1377" s="43"/>
      <c r="AC1377" s="43"/>
      <c r="AD1377" s="43"/>
      <c r="AE1377" s="43"/>
      <c r="AF1377" s="43"/>
      <c r="AG1377" s="43"/>
      <c r="AH1377" s="43"/>
      <c r="AI1377" s="43"/>
      <c r="AJ1377" s="43"/>
      <c r="AK1377" s="43"/>
      <c r="AL1377" s="43"/>
      <c r="AM1377" s="43"/>
      <c r="AN1377" s="43"/>
      <c r="AO1377" s="43"/>
      <c r="AP1377" s="43"/>
      <c r="AQ1377" s="43"/>
      <c r="AR1377" s="43"/>
      <c r="AS1377" s="43"/>
      <c r="AT1377" s="43"/>
      <c r="AU1377" s="43"/>
      <c r="AV1377" s="43"/>
      <c r="AW1377" s="43"/>
      <c r="AX1377" s="43"/>
      <c r="AY1377" s="43"/>
      <c r="AZ1377" s="43"/>
      <c r="BA1377" s="43"/>
      <c r="BB1377" s="43"/>
      <c r="BC1377" s="43"/>
      <c r="BD1377" s="43"/>
      <c r="BE1377" s="40"/>
      <c r="BF1377" s="41"/>
      <c r="BG1377" s="43"/>
      <c r="BH1377" s="43"/>
      <c r="BI1377" s="43"/>
      <c r="BJ1377" s="43"/>
    </row>
    <row r="1378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  <c r="AA1378" s="43"/>
      <c r="AB1378" s="43"/>
      <c r="AC1378" s="43"/>
      <c r="AD1378" s="43"/>
      <c r="AE1378" s="43"/>
      <c r="AF1378" s="43"/>
      <c r="AG1378" s="43"/>
      <c r="AH1378" s="43"/>
      <c r="AI1378" s="43"/>
      <c r="AJ1378" s="43"/>
      <c r="AK1378" s="43"/>
      <c r="AL1378" s="43"/>
      <c r="AM1378" s="43"/>
      <c r="AN1378" s="43"/>
      <c r="AO1378" s="43"/>
      <c r="AP1378" s="43"/>
      <c r="AQ1378" s="43"/>
      <c r="AR1378" s="43"/>
      <c r="AS1378" s="43"/>
      <c r="AT1378" s="43"/>
      <c r="AU1378" s="43"/>
      <c r="AV1378" s="43"/>
      <c r="AW1378" s="43"/>
      <c r="AX1378" s="43"/>
      <c r="AY1378" s="43"/>
      <c r="AZ1378" s="43"/>
      <c r="BA1378" s="43"/>
      <c r="BB1378" s="43"/>
      <c r="BC1378" s="43"/>
      <c r="BD1378" s="43"/>
      <c r="BE1378" s="40"/>
      <c r="BF1378" s="41"/>
      <c r="BG1378" s="43"/>
      <c r="BH1378" s="43"/>
      <c r="BI1378" s="43"/>
      <c r="BJ1378" s="43"/>
    </row>
    <row r="1379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  <c r="AA1379" s="43"/>
      <c r="AB1379" s="43"/>
      <c r="AC1379" s="43"/>
      <c r="AD1379" s="43"/>
      <c r="AE1379" s="43"/>
      <c r="AF1379" s="43"/>
      <c r="AG1379" s="43"/>
      <c r="AH1379" s="43"/>
      <c r="AI1379" s="43"/>
      <c r="AJ1379" s="43"/>
      <c r="AK1379" s="43"/>
      <c r="AL1379" s="43"/>
      <c r="AM1379" s="43"/>
      <c r="AN1379" s="43"/>
      <c r="AO1379" s="43"/>
      <c r="AP1379" s="43"/>
      <c r="AQ1379" s="43"/>
      <c r="AR1379" s="43"/>
      <c r="AS1379" s="43"/>
      <c r="AT1379" s="43"/>
      <c r="AU1379" s="43"/>
      <c r="AV1379" s="43"/>
      <c r="AW1379" s="43"/>
      <c r="AX1379" s="43"/>
      <c r="AY1379" s="43"/>
      <c r="AZ1379" s="43"/>
      <c r="BA1379" s="43"/>
      <c r="BB1379" s="43"/>
      <c r="BC1379" s="43"/>
      <c r="BD1379" s="43"/>
      <c r="BE1379" s="40"/>
      <c r="BF1379" s="41"/>
      <c r="BG1379" s="43"/>
      <c r="BH1379" s="43"/>
      <c r="BI1379" s="43"/>
      <c r="BJ1379" s="43"/>
    </row>
    <row r="1380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  <c r="AA1380" s="43"/>
      <c r="AB1380" s="43"/>
      <c r="AC1380" s="43"/>
      <c r="AD1380" s="43"/>
      <c r="AE1380" s="43"/>
      <c r="AF1380" s="43"/>
      <c r="AG1380" s="43"/>
      <c r="AH1380" s="43"/>
      <c r="AI1380" s="43"/>
      <c r="AJ1380" s="43"/>
      <c r="AK1380" s="43"/>
      <c r="AL1380" s="43"/>
      <c r="AM1380" s="43"/>
      <c r="AN1380" s="43"/>
      <c r="AO1380" s="43"/>
      <c r="AP1380" s="43"/>
      <c r="AQ1380" s="43"/>
      <c r="AR1380" s="43"/>
      <c r="AS1380" s="43"/>
      <c r="AT1380" s="43"/>
      <c r="AU1380" s="43"/>
      <c r="AV1380" s="43"/>
      <c r="AW1380" s="43"/>
      <c r="AX1380" s="43"/>
      <c r="AY1380" s="43"/>
      <c r="AZ1380" s="43"/>
      <c r="BA1380" s="43"/>
      <c r="BB1380" s="43"/>
      <c r="BC1380" s="43"/>
      <c r="BD1380" s="43"/>
      <c r="BE1380" s="40"/>
      <c r="BF1380" s="41"/>
      <c r="BG1380" s="43"/>
      <c r="BH1380" s="43"/>
      <c r="BI1380" s="43"/>
      <c r="BJ1380" s="43"/>
    </row>
    <row r="138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  <c r="AA1381" s="43"/>
      <c r="AB1381" s="43"/>
      <c r="AC1381" s="43"/>
      <c r="AD1381" s="43"/>
      <c r="AE1381" s="43"/>
      <c r="AF1381" s="43"/>
      <c r="AG1381" s="43"/>
      <c r="AH1381" s="43"/>
      <c r="AI1381" s="43"/>
      <c r="AJ1381" s="43"/>
      <c r="AK1381" s="43"/>
      <c r="AL1381" s="43"/>
      <c r="AM1381" s="43"/>
      <c r="AN1381" s="43"/>
      <c r="AO1381" s="43"/>
      <c r="AP1381" s="43"/>
      <c r="AQ1381" s="43"/>
      <c r="AR1381" s="43"/>
      <c r="AS1381" s="43"/>
      <c r="AT1381" s="43"/>
      <c r="AU1381" s="43"/>
      <c r="AV1381" s="43"/>
      <c r="AW1381" s="43"/>
      <c r="AX1381" s="43"/>
      <c r="AY1381" s="43"/>
      <c r="AZ1381" s="43"/>
      <c r="BA1381" s="43"/>
      <c r="BB1381" s="43"/>
      <c r="BC1381" s="43"/>
      <c r="BD1381" s="43"/>
      <c r="BE1381" s="40"/>
      <c r="BF1381" s="41"/>
      <c r="BG1381" s="43"/>
      <c r="BH1381" s="43"/>
      <c r="BI1381" s="43"/>
      <c r="BJ1381" s="43"/>
    </row>
    <row r="1382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  <c r="AA1382" s="43"/>
      <c r="AB1382" s="43"/>
      <c r="AC1382" s="43"/>
      <c r="AD1382" s="43"/>
      <c r="AE1382" s="43"/>
      <c r="AF1382" s="43"/>
      <c r="AG1382" s="43"/>
      <c r="AH1382" s="43"/>
      <c r="AI1382" s="43"/>
      <c r="AJ1382" s="43"/>
      <c r="AK1382" s="43"/>
      <c r="AL1382" s="43"/>
      <c r="AM1382" s="43"/>
      <c r="AN1382" s="43"/>
      <c r="AO1382" s="43"/>
      <c r="AP1382" s="43"/>
      <c r="AQ1382" s="43"/>
      <c r="AR1382" s="43"/>
      <c r="AS1382" s="43"/>
      <c r="AT1382" s="43"/>
      <c r="AU1382" s="43"/>
      <c r="AV1382" s="43"/>
      <c r="AW1382" s="43"/>
      <c r="AX1382" s="43"/>
      <c r="AY1382" s="43"/>
      <c r="AZ1382" s="43"/>
      <c r="BA1382" s="43"/>
      <c r="BB1382" s="43"/>
      <c r="BC1382" s="43"/>
      <c r="BD1382" s="43"/>
      <c r="BE1382" s="40"/>
      <c r="BF1382" s="41"/>
      <c r="BG1382" s="43"/>
      <c r="BH1382" s="43"/>
      <c r="BI1382" s="43"/>
      <c r="BJ1382" s="43"/>
    </row>
    <row r="1383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  <c r="AA1383" s="43"/>
      <c r="AB1383" s="43"/>
      <c r="AC1383" s="43"/>
      <c r="AD1383" s="43"/>
      <c r="AE1383" s="43"/>
      <c r="AF1383" s="43"/>
      <c r="AG1383" s="43"/>
      <c r="AH1383" s="43"/>
      <c r="AI1383" s="43"/>
      <c r="AJ1383" s="43"/>
      <c r="AK1383" s="43"/>
      <c r="AL1383" s="43"/>
      <c r="AM1383" s="43"/>
      <c r="AN1383" s="43"/>
      <c r="AO1383" s="43"/>
      <c r="AP1383" s="43"/>
      <c r="AQ1383" s="43"/>
      <c r="AR1383" s="43"/>
      <c r="AS1383" s="43"/>
      <c r="AT1383" s="43"/>
      <c r="AU1383" s="43"/>
      <c r="AV1383" s="43"/>
      <c r="AW1383" s="43"/>
      <c r="AX1383" s="43"/>
      <c r="AY1383" s="43"/>
      <c r="AZ1383" s="43"/>
      <c r="BA1383" s="43"/>
      <c r="BB1383" s="43"/>
      <c r="BC1383" s="43"/>
      <c r="BD1383" s="43"/>
      <c r="BE1383" s="40"/>
      <c r="BF1383" s="41"/>
      <c r="BG1383" s="43"/>
      <c r="BH1383" s="43"/>
      <c r="BI1383" s="43"/>
      <c r="BJ1383" s="43"/>
    </row>
    <row r="1384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  <c r="AA1384" s="43"/>
      <c r="AB1384" s="43"/>
      <c r="AC1384" s="43"/>
      <c r="AD1384" s="43"/>
      <c r="AE1384" s="43"/>
      <c r="AF1384" s="43"/>
      <c r="AG1384" s="43"/>
      <c r="AH1384" s="43"/>
      <c r="AI1384" s="43"/>
      <c r="AJ1384" s="43"/>
      <c r="AK1384" s="43"/>
      <c r="AL1384" s="43"/>
      <c r="AM1384" s="43"/>
      <c r="AN1384" s="43"/>
      <c r="AO1384" s="43"/>
      <c r="AP1384" s="43"/>
      <c r="AQ1384" s="43"/>
      <c r="AR1384" s="43"/>
      <c r="AS1384" s="43"/>
      <c r="AT1384" s="43"/>
      <c r="AU1384" s="43"/>
      <c r="AV1384" s="43"/>
      <c r="AW1384" s="43"/>
      <c r="AX1384" s="43"/>
      <c r="AY1384" s="43"/>
      <c r="AZ1384" s="43"/>
      <c r="BA1384" s="43"/>
      <c r="BB1384" s="43"/>
      <c r="BC1384" s="43"/>
      <c r="BD1384" s="43"/>
      <c r="BE1384" s="40"/>
      <c r="BF1384" s="41"/>
      <c r="BG1384" s="43"/>
      <c r="BH1384" s="43"/>
      <c r="BI1384" s="43"/>
      <c r="BJ1384" s="43"/>
    </row>
    <row r="1385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  <c r="AA1385" s="43"/>
      <c r="AB1385" s="43"/>
      <c r="AC1385" s="43"/>
      <c r="AD1385" s="43"/>
      <c r="AE1385" s="43"/>
      <c r="AF1385" s="43"/>
      <c r="AG1385" s="43"/>
      <c r="AH1385" s="43"/>
      <c r="AI1385" s="43"/>
      <c r="AJ1385" s="43"/>
      <c r="AK1385" s="43"/>
      <c r="AL1385" s="43"/>
      <c r="AM1385" s="43"/>
      <c r="AN1385" s="43"/>
      <c r="AO1385" s="43"/>
      <c r="AP1385" s="43"/>
      <c r="AQ1385" s="43"/>
      <c r="AR1385" s="43"/>
      <c r="AS1385" s="43"/>
      <c r="AT1385" s="43"/>
      <c r="AU1385" s="43"/>
      <c r="AV1385" s="43"/>
      <c r="AW1385" s="43"/>
      <c r="AX1385" s="43"/>
      <c r="AY1385" s="43"/>
      <c r="AZ1385" s="43"/>
      <c r="BA1385" s="43"/>
      <c r="BB1385" s="43"/>
      <c r="BC1385" s="43"/>
      <c r="BD1385" s="43"/>
      <c r="BE1385" s="40"/>
      <c r="BF1385" s="41"/>
      <c r="BG1385" s="43"/>
      <c r="BH1385" s="43"/>
      <c r="BI1385" s="43"/>
      <c r="BJ1385" s="43"/>
    </row>
    <row r="1386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3"/>
      <c r="Y1386" s="43"/>
      <c r="Z1386" s="43"/>
      <c r="AA1386" s="43"/>
      <c r="AB1386" s="43"/>
      <c r="AC1386" s="43"/>
      <c r="AD1386" s="43"/>
      <c r="AE1386" s="43"/>
      <c r="AF1386" s="43"/>
      <c r="AG1386" s="43"/>
      <c r="AH1386" s="43"/>
      <c r="AI1386" s="43"/>
      <c r="AJ1386" s="43"/>
      <c r="AK1386" s="43"/>
      <c r="AL1386" s="43"/>
      <c r="AM1386" s="43"/>
      <c r="AN1386" s="43"/>
      <c r="AO1386" s="43"/>
      <c r="AP1386" s="43"/>
      <c r="AQ1386" s="43"/>
      <c r="AR1386" s="43"/>
      <c r="AS1386" s="43"/>
      <c r="AT1386" s="43"/>
      <c r="AU1386" s="43"/>
      <c r="AV1386" s="43"/>
      <c r="AW1386" s="43"/>
      <c r="AX1386" s="43"/>
      <c r="AY1386" s="43"/>
      <c r="AZ1386" s="43"/>
      <c r="BA1386" s="43"/>
      <c r="BB1386" s="43"/>
      <c r="BC1386" s="43"/>
      <c r="BD1386" s="43"/>
      <c r="BE1386" s="40"/>
      <c r="BF1386" s="41"/>
      <c r="BG1386" s="43"/>
      <c r="BH1386" s="43"/>
      <c r="BI1386" s="43"/>
      <c r="BJ1386" s="43"/>
    </row>
    <row r="1387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  <c r="AA1387" s="43"/>
      <c r="AB1387" s="43"/>
      <c r="AC1387" s="43"/>
      <c r="AD1387" s="43"/>
      <c r="AE1387" s="43"/>
      <c r="AF1387" s="43"/>
      <c r="AG1387" s="43"/>
      <c r="AH1387" s="43"/>
      <c r="AI1387" s="43"/>
      <c r="AJ1387" s="43"/>
      <c r="AK1387" s="43"/>
      <c r="AL1387" s="43"/>
      <c r="AM1387" s="43"/>
      <c r="AN1387" s="43"/>
      <c r="AO1387" s="43"/>
      <c r="AP1387" s="43"/>
      <c r="AQ1387" s="43"/>
      <c r="AR1387" s="43"/>
      <c r="AS1387" s="43"/>
      <c r="AT1387" s="43"/>
      <c r="AU1387" s="43"/>
      <c r="AV1387" s="43"/>
      <c r="AW1387" s="43"/>
      <c r="AX1387" s="43"/>
      <c r="AY1387" s="43"/>
      <c r="AZ1387" s="43"/>
      <c r="BA1387" s="43"/>
      <c r="BB1387" s="43"/>
      <c r="BC1387" s="43"/>
      <c r="BD1387" s="43"/>
      <c r="BE1387" s="40"/>
      <c r="BF1387" s="41"/>
      <c r="BG1387" s="43"/>
      <c r="BH1387" s="43"/>
      <c r="BI1387" s="43"/>
      <c r="BJ1387" s="43"/>
    </row>
    <row r="1388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  <c r="AA1388" s="43"/>
      <c r="AB1388" s="43"/>
      <c r="AC1388" s="43"/>
      <c r="AD1388" s="43"/>
      <c r="AE1388" s="43"/>
      <c r="AF1388" s="43"/>
      <c r="AG1388" s="43"/>
      <c r="AH1388" s="43"/>
      <c r="AI1388" s="43"/>
      <c r="AJ1388" s="43"/>
      <c r="AK1388" s="43"/>
      <c r="AL1388" s="43"/>
      <c r="AM1388" s="43"/>
      <c r="AN1388" s="43"/>
      <c r="AO1388" s="43"/>
      <c r="AP1388" s="43"/>
      <c r="AQ1388" s="43"/>
      <c r="AR1388" s="43"/>
      <c r="AS1388" s="43"/>
      <c r="AT1388" s="43"/>
      <c r="AU1388" s="43"/>
      <c r="AV1388" s="43"/>
      <c r="AW1388" s="43"/>
      <c r="AX1388" s="43"/>
      <c r="AY1388" s="43"/>
      <c r="AZ1388" s="43"/>
      <c r="BA1388" s="43"/>
      <c r="BB1388" s="43"/>
      <c r="BC1388" s="43"/>
      <c r="BD1388" s="43"/>
      <c r="BE1388" s="40"/>
      <c r="BF1388" s="41"/>
      <c r="BG1388" s="43"/>
      <c r="BH1388" s="43"/>
      <c r="BI1388" s="43"/>
      <c r="BJ1388" s="43"/>
    </row>
    <row r="1389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  <c r="AA1389" s="43"/>
      <c r="AB1389" s="43"/>
      <c r="AC1389" s="43"/>
      <c r="AD1389" s="43"/>
      <c r="AE1389" s="43"/>
      <c r="AF1389" s="43"/>
      <c r="AG1389" s="43"/>
      <c r="AH1389" s="43"/>
      <c r="AI1389" s="43"/>
      <c r="AJ1389" s="43"/>
      <c r="AK1389" s="43"/>
      <c r="AL1389" s="43"/>
      <c r="AM1389" s="43"/>
      <c r="AN1389" s="43"/>
      <c r="AO1389" s="43"/>
      <c r="AP1389" s="43"/>
      <c r="AQ1389" s="43"/>
      <c r="AR1389" s="43"/>
      <c r="AS1389" s="43"/>
      <c r="AT1389" s="43"/>
      <c r="AU1389" s="43"/>
      <c r="AV1389" s="43"/>
      <c r="AW1389" s="43"/>
      <c r="AX1389" s="43"/>
      <c r="AY1389" s="43"/>
      <c r="AZ1389" s="43"/>
      <c r="BA1389" s="43"/>
      <c r="BB1389" s="43"/>
      <c r="BC1389" s="43"/>
      <c r="BD1389" s="43"/>
      <c r="BE1389" s="40"/>
      <c r="BF1389" s="41"/>
      <c r="BG1389" s="43"/>
      <c r="BH1389" s="43"/>
      <c r="BI1389" s="43"/>
      <c r="BJ1389" s="43"/>
    </row>
    <row r="1390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  <c r="AI1390" s="43"/>
      <c r="AJ1390" s="43"/>
      <c r="AK1390" s="43"/>
      <c r="AL1390" s="43"/>
      <c r="AM1390" s="43"/>
      <c r="AN1390" s="43"/>
      <c r="AO1390" s="43"/>
      <c r="AP1390" s="43"/>
      <c r="AQ1390" s="43"/>
      <c r="AR1390" s="43"/>
      <c r="AS1390" s="43"/>
      <c r="AT1390" s="43"/>
      <c r="AU1390" s="43"/>
      <c r="AV1390" s="43"/>
      <c r="AW1390" s="43"/>
      <c r="AX1390" s="43"/>
      <c r="AY1390" s="43"/>
      <c r="AZ1390" s="43"/>
      <c r="BA1390" s="43"/>
      <c r="BB1390" s="43"/>
      <c r="BC1390" s="43"/>
      <c r="BD1390" s="43"/>
      <c r="BE1390" s="40"/>
      <c r="BF1390" s="41"/>
      <c r="BG1390" s="43"/>
      <c r="BH1390" s="43"/>
      <c r="BI1390" s="43"/>
      <c r="BJ1390" s="43"/>
    </row>
    <row r="139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  <c r="AA1391" s="43"/>
      <c r="AB1391" s="43"/>
      <c r="AC1391" s="43"/>
      <c r="AD1391" s="43"/>
      <c r="AE1391" s="43"/>
      <c r="AF1391" s="43"/>
      <c r="AG1391" s="43"/>
      <c r="AH1391" s="43"/>
      <c r="AI1391" s="43"/>
      <c r="AJ1391" s="43"/>
      <c r="AK1391" s="43"/>
      <c r="AL1391" s="43"/>
      <c r="AM1391" s="43"/>
      <c r="AN1391" s="43"/>
      <c r="AO1391" s="43"/>
      <c r="AP1391" s="43"/>
      <c r="AQ1391" s="43"/>
      <c r="AR1391" s="43"/>
      <c r="AS1391" s="43"/>
      <c r="AT1391" s="43"/>
      <c r="AU1391" s="43"/>
      <c r="AV1391" s="43"/>
      <c r="AW1391" s="43"/>
      <c r="AX1391" s="43"/>
      <c r="AY1391" s="43"/>
      <c r="AZ1391" s="43"/>
      <c r="BA1391" s="43"/>
      <c r="BB1391" s="43"/>
      <c r="BC1391" s="43"/>
      <c r="BD1391" s="43"/>
      <c r="BE1391" s="40"/>
      <c r="BF1391" s="41"/>
      <c r="BG1391" s="43"/>
      <c r="BH1391" s="43"/>
      <c r="BI1391" s="43"/>
      <c r="BJ1391" s="43"/>
    </row>
    <row r="1392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  <c r="AA1392" s="43"/>
      <c r="AB1392" s="43"/>
      <c r="AC1392" s="43"/>
      <c r="AD1392" s="43"/>
      <c r="AE1392" s="43"/>
      <c r="AF1392" s="43"/>
      <c r="AG1392" s="43"/>
      <c r="AH1392" s="43"/>
      <c r="AI1392" s="43"/>
      <c r="AJ1392" s="43"/>
      <c r="AK1392" s="43"/>
      <c r="AL1392" s="43"/>
      <c r="AM1392" s="43"/>
      <c r="AN1392" s="43"/>
      <c r="AO1392" s="43"/>
      <c r="AP1392" s="43"/>
      <c r="AQ1392" s="43"/>
      <c r="AR1392" s="43"/>
      <c r="AS1392" s="43"/>
      <c r="AT1392" s="43"/>
      <c r="AU1392" s="43"/>
      <c r="AV1392" s="43"/>
      <c r="AW1392" s="43"/>
      <c r="AX1392" s="43"/>
      <c r="AY1392" s="43"/>
      <c r="AZ1392" s="43"/>
      <c r="BA1392" s="43"/>
      <c r="BB1392" s="43"/>
      <c r="BC1392" s="43"/>
      <c r="BD1392" s="43"/>
      <c r="BE1392" s="40"/>
      <c r="BF1392" s="41"/>
      <c r="BG1392" s="43"/>
      <c r="BH1392" s="43"/>
      <c r="BI1392" s="43"/>
      <c r="BJ1392" s="43"/>
    </row>
    <row r="1393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  <c r="AA1393" s="43"/>
      <c r="AB1393" s="43"/>
      <c r="AC1393" s="43"/>
      <c r="AD1393" s="43"/>
      <c r="AE1393" s="43"/>
      <c r="AF1393" s="43"/>
      <c r="AG1393" s="43"/>
      <c r="AH1393" s="43"/>
      <c r="AI1393" s="43"/>
      <c r="AJ1393" s="43"/>
      <c r="AK1393" s="43"/>
      <c r="AL1393" s="43"/>
      <c r="AM1393" s="43"/>
      <c r="AN1393" s="43"/>
      <c r="AO1393" s="43"/>
      <c r="AP1393" s="43"/>
      <c r="AQ1393" s="43"/>
      <c r="AR1393" s="43"/>
      <c r="AS1393" s="43"/>
      <c r="AT1393" s="43"/>
      <c r="AU1393" s="43"/>
      <c r="AV1393" s="43"/>
      <c r="AW1393" s="43"/>
      <c r="AX1393" s="43"/>
      <c r="AY1393" s="43"/>
      <c r="AZ1393" s="43"/>
      <c r="BA1393" s="43"/>
      <c r="BB1393" s="43"/>
      <c r="BC1393" s="43"/>
      <c r="BD1393" s="43"/>
      <c r="BE1393" s="40"/>
      <c r="BF1393" s="41"/>
      <c r="BG1393" s="43"/>
      <c r="BH1393" s="43"/>
      <c r="BI1393" s="43"/>
      <c r="BJ1393" s="43"/>
    </row>
    <row r="1394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  <c r="AA1394" s="43"/>
      <c r="AB1394" s="43"/>
      <c r="AC1394" s="43"/>
      <c r="AD1394" s="43"/>
      <c r="AE1394" s="43"/>
      <c r="AF1394" s="43"/>
      <c r="AG1394" s="43"/>
      <c r="AH1394" s="43"/>
      <c r="AI1394" s="43"/>
      <c r="AJ1394" s="43"/>
      <c r="AK1394" s="43"/>
      <c r="AL1394" s="43"/>
      <c r="AM1394" s="43"/>
      <c r="AN1394" s="43"/>
      <c r="AO1394" s="43"/>
      <c r="AP1394" s="43"/>
      <c r="AQ1394" s="43"/>
      <c r="AR1394" s="43"/>
      <c r="AS1394" s="43"/>
      <c r="AT1394" s="43"/>
      <c r="AU1394" s="43"/>
      <c r="AV1394" s="43"/>
      <c r="AW1394" s="43"/>
      <c r="AX1394" s="43"/>
      <c r="AY1394" s="43"/>
      <c r="AZ1394" s="43"/>
      <c r="BA1394" s="43"/>
      <c r="BB1394" s="43"/>
      <c r="BC1394" s="43"/>
      <c r="BD1394" s="43"/>
      <c r="BE1394" s="40"/>
      <c r="BF1394" s="41"/>
      <c r="BG1394" s="43"/>
      <c r="BH1394" s="43"/>
      <c r="BI1394" s="43"/>
      <c r="BJ1394" s="43"/>
    </row>
    <row r="1395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  <c r="AA1395" s="43"/>
      <c r="AB1395" s="43"/>
      <c r="AC1395" s="43"/>
      <c r="AD1395" s="43"/>
      <c r="AE1395" s="43"/>
      <c r="AF1395" s="43"/>
      <c r="AG1395" s="43"/>
      <c r="AH1395" s="43"/>
      <c r="AI1395" s="43"/>
      <c r="AJ1395" s="43"/>
      <c r="AK1395" s="43"/>
      <c r="AL1395" s="43"/>
      <c r="AM1395" s="43"/>
      <c r="AN1395" s="43"/>
      <c r="AO1395" s="43"/>
      <c r="AP1395" s="43"/>
      <c r="AQ1395" s="43"/>
      <c r="AR1395" s="43"/>
      <c r="AS1395" s="43"/>
      <c r="AT1395" s="43"/>
      <c r="AU1395" s="43"/>
      <c r="AV1395" s="43"/>
      <c r="AW1395" s="43"/>
      <c r="AX1395" s="43"/>
      <c r="AY1395" s="43"/>
      <c r="AZ1395" s="43"/>
      <c r="BA1395" s="43"/>
      <c r="BB1395" s="43"/>
      <c r="BC1395" s="43"/>
      <c r="BD1395" s="43"/>
      <c r="BE1395" s="40"/>
      <c r="BF1395" s="41"/>
      <c r="BG1395" s="43"/>
      <c r="BH1395" s="43"/>
      <c r="BI1395" s="43"/>
      <c r="BJ1395" s="43"/>
    </row>
    <row r="1396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  <c r="AA1396" s="43"/>
      <c r="AB1396" s="43"/>
      <c r="AC1396" s="43"/>
      <c r="AD1396" s="43"/>
      <c r="AE1396" s="43"/>
      <c r="AF1396" s="43"/>
      <c r="AG1396" s="43"/>
      <c r="AH1396" s="43"/>
      <c r="AI1396" s="43"/>
      <c r="AJ1396" s="43"/>
      <c r="AK1396" s="43"/>
      <c r="AL1396" s="43"/>
      <c r="AM1396" s="43"/>
      <c r="AN1396" s="43"/>
      <c r="AO1396" s="43"/>
      <c r="AP1396" s="43"/>
      <c r="AQ1396" s="43"/>
      <c r="AR1396" s="43"/>
      <c r="AS1396" s="43"/>
      <c r="AT1396" s="43"/>
      <c r="AU1396" s="43"/>
      <c r="AV1396" s="43"/>
      <c r="AW1396" s="43"/>
      <c r="AX1396" s="43"/>
      <c r="AY1396" s="43"/>
      <c r="AZ1396" s="43"/>
      <c r="BA1396" s="43"/>
      <c r="BB1396" s="43"/>
      <c r="BC1396" s="43"/>
      <c r="BD1396" s="43"/>
      <c r="BE1396" s="40"/>
      <c r="BF1396" s="41"/>
      <c r="BG1396" s="43"/>
      <c r="BH1396" s="43"/>
      <c r="BI1396" s="43"/>
      <c r="BJ1396" s="43"/>
    </row>
    <row r="1397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  <c r="AA1397" s="43"/>
      <c r="AB1397" s="43"/>
      <c r="AC1397" s="43"/>
      <c r="AD1397" s="43"/>
      <c r="AE1397" s="43"/>
      <c r="AF1397" s="43"/>
      <c r="AG1397" s="43"/>
      <c r="AH1397" s="43"/>
      <c r="AI1397" s="43"/>
      <c r="AJ1397" s="43"/>
      <c r="AK1397" s="43"/>
      <c r="AL1397" s="43"/>
      <c r="AM1397" s="43"/>
      <c r="AN1397" s="43"/>
      <c r="AO1397" s="43"/>
      <c r="AP1397" s="43"/>
      <c r="AQ1397" s="43"/>
      <c r="AR1397" s="43"/>
      <c r="AS1397" s="43"/>
      <c r="AT1397" s="43"/>
      <c r="AU1397" s="43"/>
      <c r="AV1397" s="43"/>
      <c r="AW1397" s="43"/>
      <c r="AX1397" s="43"/>
      <c r="AY1397" s="43"/>
      <c r="AZ1397" s="43"/>
      <c r="BA1397" s="43"/>
      <c r="BB1397" s="43"/>
      <c r="BC1397" s="43"/>
      <c r="BD1397" s="43"/>
      <c r="BE1397" s="40"/>
      <c r="BF1397" s="41"/>
      <c r="BG1397" s="43"/>
      <c r="BH1397" s="43"/>
      <c r="BI1397" s="43"/>
      <c r="BJ1397" s="43"/>
    </row>
    <row r="1398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  <c r="AA1398" s="43"/>
      <c r="AB1398" s="43"/>
      <c r="AC1398" s="43"/>
      <c r="AD1398" s="43"/>
      <c r="AE1398" s="43"/>
      <c r="AF1398" s="43"/>
      <c r="AG1398" s="43"/>
      <c r="AH1398" s="43"/>
      <c r="AI1398" s="43"/>
      <c r="AJ1398" s="43"/>
      <c r="AK1398" s="43"/>
      <c r="AL1398" s="43"/>
      <c r="AM1398" s="43"/>
      <c r="AN1398" s="43"/>
      <c r="AO1398" s="43"/>
      <c r="AP1398" s="43"/>
      <c r="AQ1398" s="43"/>
      <c r="AR1398" s="43"/>
      <c r="AS1398" s="43"/>
      <c r="AT1398" s="43"/>
      <c r="AU1398" s="43"/>
      <c r="AV1398" s="43"/>
      <c r="AW1398" s="43"/>
      <c r="AX1398" s="43"/>
      <c r="AY1398" s="43"/>
      <c r="AZ1398" s="43"/>
      <c r="BA1398" s="43"/>
      <c r="BB1398" s="43"/>
      <c r="BC1398" s="43"/>
      <c r="BD1398" s="43"/>
      <c r="BE1398" s="40"/>
      <c r="BF1398" s="41"/>
      <c r="BG1398" s="43"/>
      <c r="BH1398" s="43"/>
      <c r="BI1398" s="43"/>
      <c r="BJ1398" s="43"/>
    </row>
    <row r="1399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  <c r="AA1399" s="43"/>
      <c r="AB1399" s="43"/>
      <c r="AC1399" s="43"/>
      <c r="AD1399" s="43"/>
      <c r="AE1399" s="43"/>
      <c r="AF1399" s="43"/>
      <c r="AG1399" s="43"/>
      <c r="AH1399" s="43"/>
      <c r="AI1399" s="43"/>
      <c r="AJ1399" s="43"/>
      <c r="AK1399" s="43"/>
      <c r="AL1399" s="43"/>
      <c r="AM1399" s="43"/>
      <c r="AN1399" s="43"/>
      <c r="AO1399" s="43"/>
      <c r="AP1399" s="43"/>
      <c r="AQ1399" s="43"/>
      <c r="AR1399" s="43"/>
      <c r="AS1399" s="43"/>
      <c r="AT1399" s="43"/>
      <c r="AU1399" s="43"/>
      <c r="AV1399" s="43"/>
      <c r="AW1399" s="43"/>
      <c r="AX1399" s="43"/>
      <c r="AY1399" s="43"/>
      <c r="AZ1399" s="43"/>
      <c r="BA1399" s="43"/>
      <c r="BB1399" s="43"/>
      <c r="BC1399" s="43"/>
      <c r="BD1399" s="43"/>
      <c r="BE1399" s="40"/>
      <c r="BF1399" s="41"/>
      <c r="BG1399" s="43"/>
      <c r="BH1399" s="43"/>
      <c r="BI1399" s="43"/>
      <c r="BJ1399" s="43"/>
    </row>
    <row r="1400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  <c r="AA1400" s="43"/>
      <c r="AB1400" s="43"/>
      <c r="AC1400" s="43"/>
      <c r="AD1400" s="43"/>
      <c r="AE1400" s="43"/>
      <c r="AF1400" s="43"/>
      <c r="AG1400" s="43"/>
      <c r="AH1400" s="43"/>
      <c r="AI1400" s="43"/>
      <c r="AJ1400" s="43"/>
      <c r="AK1400" s="43"/>
      <c r="AL1400" s="43"/>
      <c r="AM1400" s="43"/>
      <c r="AN1400" s="43"/>
      <c r="AO1400" s="43"/>
      <c r="AP1400" s="43"/>
      <c r="AQ1400" s="43"/>
      <c r="AR1400" s="43"/>
      <c r="AS1400" s="43"/>
      <c r="AT1400" s="43"/>
      <c r="AU1400" s="43"/>
      <c r="AV1400" s="43"/>
      <c r="AW1400" s="43"/>
      <c r="AX1400" s="43"/>
      <c r="AY1400" s="43"/>
      <c r="AZ1400" s="43"/>
      <c r="BA1400" s="43"/>
      <c r="BB1400" s="43"/>
      <c r="BC1400" s="43"/>
      <c r="BD1400" s="43"/>
      <c r="BE1400" s="40"/>
      <c r="BF1400" s="41"/>
      <c r="BG1400" s="43"/>
      <c r="BH1400" s="43"/>
      <c r="BI1400" s="43"/>
      <c r="BJ1400" s="43"/>
    </row>
    <row r="140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  <c r="AA1401" s="43"/>
      <c r="AB1401" s="43"/>
      <c r="AC1401" s="43"/>
      <c r="AD1401" s="43"/>
      <c r="AE1401" s="43"/>
      <c r="AF1401" s="43"/>
      <c r="AG1401" s="43"/>
      <c r="AH1401" s="43"/>
      <c r="AI1401" s="43"/>
      <c r="AJ1401" s="43"/>
      <c r="AK1401" s="43"/>
      <c r="AL1401" s="43"/>
      <c r="AM1401" s="43"/>
      <c r="AN1401" s="43"/>
      <c r="AO1401" s="43"/>
      <c r="AP1401" s="43"/>
      <c r="AQ1401" s="43"/>
      <c r="AR1401" s="43"/>
      <c r="AS1401" s="43"/>
      <c r="AT1401" s="43"/>
      <c r="AU1401" s="43"/>
      <c r="AV1401" s="43"/>
      <c r="AW1401" s="43"/>
      <c r="AX1401" s="43"/>
      <c r="AY1401" s="43"/>
      <c r="AZ1401" s="43"/>
      <c r="BA1401" s="43"/>
      <c r="BB1401" s="43"/>
      <c r="BC1401" s="43"/>
      <c r="BD1401" s="43"/>
      <c r="BE1401" s="40"/>
      <c r="BF1401" s="41"/>
      <c r="BG1401" s="43"/>
      <c r="BH1401" s="43"/>
      <c r="BI1401" s="43"/>
      <c r="BJ1401" s="43"/>
    </row>
    <row r="1402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  <c r="AA1402" s="43"/>
      <c r="AB1402" s="43"/>
      <c r="AC1402" s="43"/>
      <c r="AD1402" s="43"/>
      <c r="AE1402" s="43"/>
      <c r="AF1402" s="43"/>
      <c r="AG1402" s="43"/>
      <c r="AH1402" s="43"/>
      <c r="AI1402" s="43"/>
      <c r="AJ1402" s="43"/>
      <c r="AK1402" s="43"/>
      <c r="AL1402" s="43"/>
      <c r="AM1402" s="43"/>
      <c r="AN1402" s="43"/>
      <c r="AO1402" s="43"/>
      <c r="AP1402" s="43"/>
      <c r="AQ1402" s="43"/>
      <c r="AR1402" s="43"/>
      <c r="AS1402" s="43"/>
      <c r="AT1402" s="43"/>
      <c r="AU1402" s="43"/>
      <c r="AV1402" s="43"/>
      <c r="AW1402" s="43"/>
      <c r="AX1402" s="43"/>
      <c r="AY1402" s="43"/>
      <c r="AZ1402" s="43"/>
      <c r="BA1402" s="43"/>
      <c r="BB1402" s="43"/>
      <c r="BC1402" s="43"/>
      <c r="BD1402" s="43"/>
      <c r="BE1402" s="40"/>
      <c r="BF1402" s="41"/>
      <c r="BG1402" s="43"/>
      <c r="BH1402" s="43"/>
      <c r="BI1402" s="43"/>
      <c r="BJ1402" s="43"/>
    </row>
    <row r="1403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  <c r="AA1403" s="43"/>
      <c r="AB1403" s="43"/>
      <c r="AC1403" s="43"/>
      <c r="AD1403" s="43"/>
      <c r="AE1403" s="43"/>
      <c r="AF1403" s="43"/>
      <c r="AG1403" s="43"/>
      <c r="AH1403" s="43"/>
      <c r="AI1403" s="43"/>
      <c r="AJ1403" s="43"/>
      <c r="AK1403" s="43"/>
      <c r="AL1403" s="43"/>
      <c r="AM1403" s="43"/>
      <c r="AN1403" s="43"/>
      <c r="AO1403" s="43"/>
      <c r="AP1403" s="43"/>
      <c r="AQ1403" s="43"/>
      <c r="AR1403" s="43"/>
      <c r="AS1403" s="43"/>
      <c r="AT1403" s="43"/>
      <c r="AU1403" s="43"/>
      <c r="AV1403" s="43"/>
      <c r="AW1403" s="43"/>
      <c r="AX1403" s="43"/>
      <c r="AY1403" s="43"/>
      <c r="AZ1403" s="43"/>
      <c r="BA1403" s="43"/>
      <c r="BB1403" s="43"/>
      <c r="BC1403" s="43"/>
      <c r="BD1403" s="43"/>
      <c r="BE1403" s="40"/>
      <c r="BF1403" s="41"/>
      <c r="BG1403" s="43"/>
      <c r="BH1403" s="43"/>
      <c r="BI1403" s="43"/>
      <c r="BJ1403" s="43"/>
    </row>
    <row r="1404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  <c r="AA1404" s="43"/>
      <c r="AB1404" s="43"/>
      <c r="AC1404" s="43"/>
      <c r="AD1404" s="43"/>
      <c r="AE1404" s="43"/>
      <c r="AF1404" s="43"/>
      <c r="AG1404" s="43"/>
      <c r="AH1404" s="43"/>
      <c r="AI1404" s="43"/>
      <c r="AJ1404" s="43"/>
      <c r="AK1404" s="43"/>
      <c r="AL1404" s="43"/>
      <c r="AM1404" s="43"/>
      <c r="AN1404" s="43"/>
      <c r="AO1404" s="43"/>
      <c r="AP1404" s="43"/>
      <c r="AQ1404" s="43"/>
      <c r="AR1404" s="43"/>
      <c r="AS1404" s="43"/>
      <c r="AT1404" s="43"/>
      <c r="AU1404" s="43"/>
      <c r="AV1404" s="43"/>
      <c r="AW1404" s="43"/>
      <c r="AX1404" s="43"/>
      <c r="AY1404" s="43"/>
      <c r="AZ1404" s="43"/>
      <c r="BA1404" s="43"/>
      <c r="BB1404" s="43"/>
      <c r="BC1404" s="43"/>
      <c r="BD1404" s="43"/>
      <c r="BE1404" s="40"/>
      <c r="BF1404" s="41"/>
      <c r="BG1404" s="43"/>
      <c r="BH1404" s="43"/>
      <c r="BI1404" s="43"/>
      <c r="BJ1404" s="43"/>
    </row>
    <row r="1405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  <c r="AA1405" s="43"/>
      <c r="AB1405" s="43"/>
      <c r="AC1405" s="43"/>
      <c r="AD1405" s="43"/>
      <c r="AE1405" s="43"/>
      <c r="AF1405" s="43"/>
      <c r="AG1405" s="43"/>
      <c r="AH1405" s="43"/>
      <c r="AI1405" s="43"/>
      <c r="AJ1405" s="43"/>
      <c r="AK1405" s="43"/>
      <c r="AL1405" s="43"/>
      <c r="AM1405" s="43"/>
      <c r="AN1405" s="43"/>
      <c r="AO1405" s="43"/>
      <c r="AP1405" s="43"/>
      <c r="AQ1405" s="43"/>
      <c r="AR1405" s="43"/>
      <c r="AS1405" s="43"/>
      <c r="AT1405" s="43"/>
      <c r="AU1405" s="43"/>
      <c r="AV1405" s="43"/>
      <c r="AW1405" s="43"/>
      <c r="AX1405" s="43"/>
      <c r="AY1405" s="43"/>
      <c r="AZ1405" s="43"/>
      <c r="BA1405" s="43"/>
      <c r="BB1405" s="43"/>
      <c r="BC1405" s="43"/>
      <c r="BD1405" s="43"/>
      <c r="BE1405" s="40"/>
      <c r="BF1405" s="41"/>
      <c r="BG1405" s="43"/>
      <c r="BH1405" s="43"/>
      <c r="BI1405" s="43"/>
      <c r="BJ1405" s="43"/>
    </row>
    <row r="1406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  <c r="AA1406" s="43"/>
      <c r="AB1406" s="43"/>
      <c r="AC1406" s="43"/>
      <c r="AD1406" s="43"/>
      <c r="AE1406" s="43"/>
      <c r="AF1406" s="43"/>
      <c r="AG1406" s="43"/>
      <c r="AH1406" s="43"/>
      <c r="AI1406" s="43"/>
      <c r="AJ1406" s="43"/>
      <c r="AK1406" s="43"/>
      <c r="AL1406" s="43"/>
      <c r="AM1406" s="43"/>
      <c r="AN1406" s="43"/>
      <c r="AO1406" s="43"/>
      <c r="AP1406" s="43"/>
      <c r="AQ1406" s="43"/>
      <c r="AR1406" s="43"/>
      <c r="AS1406" s="43"/>
      <c r="AT1406" s="43"/>
      <c r="AU1406" s="43"/>
      <c r="AV1406" s="43"/>
      <c r="AW1406" s="43"/>
      <c r="AX1406" s="43"/>
      <c r="AY1406" s="43"/>
      <c r="AZ1406" s="43"/>
      <c r="BA1406" s="43"/>
      <c r="BB1406" s="43"/>
      <c r="BC1406" s="43"/>
      <c r="BD1406" s="43"/>
      <c r="BE1406" s="40"/>
      <c r="BF1406" s="41"/>
      <c r="BG1406" s="43"/>
      <c r="BH1406" s="43"/>
      <c r="BI1406" s="43"/>
      <c r="BJ1406" s="43"/>
    </row>
    <row r="1407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  <c r="AA1407" s="43"/>
      <c r="AB1407" s="43"/>
      <c r="AC1407" s="43"/>
      <c r="AD1407" s="43"/>
      <c r="AE1407" s="43"/>
      <c r="AF1407" s="43"/>
      <c r="AG1407" s="43"/>
      <c r="AH1407" s="43"/>
      <c r="AI1407" s="43"/>
      <c r="AJ1407" s="43"/>
      <c r="AK1407" s="43"/>
      <c r="AL1407" s="43"/>
      <c r="AM1407" s="43"/>
      <c r="AN1407" s="43"/>
      <c r="AO1407" s="43"/>
      <c r="AP1407" s="43"/>
      <c r="AQ1407" s="43"/>
      <c r="AR1407" s="43"/>
      <c r="AS1407" s="43"/>
      <c r="AT1407" s="43"/>
      <c r="AU1407" s="43"/>
      <c r="AV1407" s="43"/>
      <c r="AW1407" s="43"/>
      <c r="AX1407" s="43"/>
      <c r="AY1407" s="43"/>
      <c r="AZ1407" s="43"/>
      <c r="BA1407" s="43"/>
      <c r="BB1407" s="43"/>
      <c r="BC1407" s="43"/>
      <c r="BD1407" s="43"/>
      <c r="BE1407" s="40"/>
      <c r="BF1407" s="41"/>
      <c r="BG1407" s="43"/>
      <c r="BH1407" s="43"/>
      <c r="BI1407" s="43"/>
      <c r="BJ1407" s="43"/>
    </row>
    <row r="1408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  <c r="AA1408" s="43"/>
      <c r="AB1408" s="43"/>
      <c r="AC1408" s="43"/>
      <c r="AD1408" s="43"/>
      <c r="AE1408" s="43"/>
      <c r="AF1408" s="43"/>
      <c r="AG1408" s="43"/>
      <c r="AH1408" s="43"/>
      <c r="AI1408" s="43"/>
      <c r="AJ1408" s="43"/>
      <c r="AK1408" s="43"/>
      <c r="AL1408" s="43"/>
      <c r="AM1408" s="43"/>
      <c r="AN1408" s="43"/>
      <c r="AO1408" s="43"/>
      <c r="AP1408" s="43"/>
      <c r="AQ1408" s="43"/>
      <c r="AR1408" s="43"/>
      <c r="AS1408" s="43"/>
      <c r="AT1408" s="43"/>
      <c r="AU1408" s="43"/>
      <c r="AV1408" s="43"/>
      <c r="AW1408" s="43"/>
      <c r="AX1408" s="43"/>
      <c r="AY1408" s="43"/>
      <c r="AZ1408" s="43"/>
      <c r="BA1408" s="43"/>
      <c r="BB1408" s="43"/>
      <c r="BC1408" s="43"/>
      <c r="BD1408" s="43"/>
      <c r="BE1408" s="40"/>
      <c r="BF1408" s="41"/>
      <c r="BG1408" s="43"/>
      <c r="BH1408" s="43"/>
      <c r="BI1408" s="43"/>
      <c r="BJ1408" s="43"/>
    </row>
    <row r="1409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  <c r="AA1409" s="43"/>
      <c r="AB1409" s="43"/>
      <c r="AC1409" s="43"/>
      <c r="AD1409" s="43"/>
      <c r="AE1409" s="43"/>
      <c r="AF1409" s="43"/>
      <c r="AG1409" s="43"/>
      <c r="AH1409" s="43"/>
      <c r="AI1409" s="43"/>
      <c r="AJ1409" s="43"/>
      <c r="AK1409" s="43"/>
      <c r="AL1409" s="43"/>
      <c r="AM1409" s="43"/>
      <c r="AN1409" s="43"/>
      <c r="AO1409" s="43"/>
      <c r="AP1409" s="43"/>
      <c r="AQ1409" s="43"/>
      <c r="AR1409" s="43"/>
      <c r="AS1409" s="43"/>
      <c r="AT1409" s="43"/>
      <c r="AU1409" s="43"/>
      <c r="AV1409" s="43"/>
      <c r="AW1409" s="43"/>
      <c r="AX1409" s="43"/>
      <c r="AY1409" s="43"/>
      <c r="AZ1409" s="43"/>
      <c r="BA1409" s="43"/>
      <c r="BB1409" s="43"/>
      <c r="BC1409" s="43"/>
      <c r="BD1409" s="43"/>
      <c r="BE1409" s="40"/>
      <c r="BF1409" s="41"/>
      <c r="BG1409" s="43"/>
      <c r="BH1409" s="43"/>
      <c r="BI1409" s="43"/>
      <c r="BJ1409" s="43"/>
    </row>
    <row r="1410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  <c r="AA1410" s="43"/>
      <c r="AB1410" s="43"/>
      <c r="AC1410" s="43"/>
      <c r="AD1410" s="43"/>
      <c r="AE1410" s="43"/>
      <c r="AF1410" s="43"/>
      <c r="AG1410" s="43"/>
      <c r="AH1410" s="43"/>
      <c r="AI1410" s="43"/>
      <c r="AJ1410" s="43"/>
      <c r="AK1410" s="43"/>
      <c r="AL1410" s="43"/>
      <c r="AM1410" s="43"/>
      <c r="AN1410" s="43"/>
      <c r="AO1410" s="43"/>
      <c r="AP1410" s="43"/>
      <c r="AQ1410" s="43"/>
      <c r="AR1410" s="43"/>
      <c r="AS1410" s="43"/>
      <c r="AT1410" s="43"/>
      <c r="AU1410" s="43"/>
      <c r="AV1410" s="43"/>
      <c r="AW1410" s="43"/>
      <c r="AX1410" s="43"/>
      <c r="AY1410" s="43"/>
      <c r="AZ1410" s="43"/>
      <c r="BA1410" s="43"/>
      <c r="BB1410" s="43"/>
      <c r="BC1410" s="43"/>
      <c r="BD1410" s="43"/>
      <c r="BE1410" s="40"/>
      <c r="BF1410" s="41"/>
      <c r="BG1410" s="43"/>
      <c r="BH1410" s="43"/>
      <c r="BI1410" s="43"/>
      <c r="BJ1410" s="43"/>
    </row>
    <row r="141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  <c r="AA1411" s="43"/>
      <c r="AB1411" s="43"/>
      <c r="AC1411" s="43"/>
      <c r="AD1411" s="43"/>
      <c r="AE1411" s="43"/>
      <c r="AF1411" s="43"/>
      <c r="AG1411" s="43"/>
      <c r="AH1411" s="43"/>
      <c r="AI1411" s="43"/>
      <c r="AJ1411" s="43"/>
      <c r="AK1411" s="43"/>
      <c r="AL1411" s="43"/>
      <c r="AM1411" s="43"/>
      <c r="AN1411" s="43"/>
      <c r="AO1411" s="43"/>
      <c r="AP1411" s="43"/>
      <c r="AQ1411" s="43"/>
      <c r="AR1411" s="43"/>
      <c r="AS1411" s="43"/>
      <c r="AT1411" s="43"/>
      <c r="AU1411" s="43"/>
      <c r="AV1411" s="43"/>
      <c r="AW1411" s="43"/>
      <c r="AX1411" s="43"/>
      <c r="AY1411" s="43"/>
      <c r="AZ1411" s="43"/>
      <c r="BA1411" s="43"/>
      <c r="BB1411" s="43"/>
      <c r="BC1411" s="43"/>
      <c r="BD1411" s="43"/>
      <c r="BE1411" s="40"/>
      <c r="BF1411" s="41"/>
      <c r="BG1411" s="43"/>
      <c r="BH1411" s="43"/>
      <c r="BI1411" s="43"/>
      <c r="BJ1411" s="43"/>
    </row>
    <row r="1412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  <c r="AA1412" s="43"/>
      <c r="AB1412" s="43"/>
      <c r="AC1412" s="43"/>
      <c r="AD1412" s="43"/>
      <c r="AE1412" s="43"/>
      <c r="AF1412" s="43"/>
      <c r="AG1412" s="43"/>
      <c r="AH1412" s="43"/>
      <c r="AI1412" s="43"/>
      <c r="AJ1412" s="43"/>
      <c r="AK1412" s="43"/>
      <c r="AL1412" s="43"/>
      <c r="AM1412" s="43"/>
      <c r="AN1412" s="43"/>
      <c r="AO1412" s="43"/>
      <c r="AP1412" s="43"/>
      <c r="AQ1412" s="43"/>
      <c r="AR1412" s="43"/>
      <c r="AS1412" s="43"/>
      <c r="AT1412" s="43"/>
      <c r="AU1412" s="43"/>
      <c r="AV1412" s="43"/>
      <c r="AW1412" s="43"/>
      <c r="AX1412" s="43"/>
      <c r="AY1412" s="43"/>
      <c r="AZ1412" s="43"/>
      <c r="BA1412" s="43"/>
      <c r="BB1412" s="43"/>
      <c r="BC1412" s="43"/>
      <c r="BD1412" s="43"/>
      <c r="BE1412" s="40"/>
      <c r="BF1412" s="41"/>
      <c r="BG1412" s="43"/>
      <c r="BH1412" s="43"/>
      <c r="BI1412" s="43"/>
      <c r="BJ1412" s="43"/>
    </row>
    <row r="1413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  <c r="AA1413" s="43"/>
      <c r="AB1413" s="43"/>
      <c r="AC1413" s="43"/>
      <c r="AD1413" s="43"/>
      <c r="AE1413" s="43"/>
      <c r="AF1413" s="43"/>
      <c r="AG1413" s="43"/>
      <c r="AH1413" s="43"/>
      <c r="AI1413" s="43"/>
      <c r="AJ1413" s="43"/>
      <c r="AK1413" s="43"/>
      <c r="AL1413" s="43"/>
      <c r="AM1413" s="43"/>
      <c r="AN1413" s="43"/>
      <c r="AO1413" s="43"/>
      <c r="AP1413" s="43"/>
      <c r="AQ1413" s="43"/>
      <c r="AR1413" s="43"/>
      <c r="AS1413" s="43"/>
      <c r="AT1413" s="43"/>
      <c r="AU1413" s="43"/>
      <c r="AV1413" s="43"/>
      <c r="AW1413" s="43"/>
      <c r="AX1413" s="43"/>
      <c r="AY1413" s="43"/>
      <c r="AZ1413" s="43"/>
      <c r="BA1413" s="43"/>
      <c r="BB1413" s="43"/>
      <c r="BC1413" s="43"/>
      <c r="BD1413" s="43"/>
      <c r="BE1413" s="40"/>
      <c r="BF1413" s="41"/>
      <c r="BG1413" s="43"/>
      <c r="BH1413" s="43"/>
      <c r="BI1413" s="43"/>
      <c r="BJ1413" s="43"/>
    </row>
    <row r="1414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3"/>
      <c r="Y1414" s="43"/>
      <c r="Z1414" s="43"/>
      <c r="AA1414" s="43"/>
      <c r="AB1414" s="43"/>
      <c r="AC1414" s="43"/>
      <c r="AD1414" s="43"/>
      <c r="AE1414" s="43"/>
      <c r="AF1414" s="43"/>
      <c r="AG1414" s="43"/>
      <c r="AH1414" s="43"/>
      <c r="AI1414" s="43"/>
      <c r="AJ1414" s="43"/>
      <c r="AK1414" s="43"/>
      <c r="AL1414" s="43"/>
      <c r="AM1414" s="43"/>
      <c r="AN1414" s="43"/>
      <c r="AO1414" s="43"/>
      <c r="AP1414" s="43"/>
      <c r="AQ1414" s="43"/>
      <c r="AR1414" s="43"/>
      <c r="AS1414" s="43"/>
      <c r="AT1414" s="43"/>
      <c r="AU1414" s="43"/>
      <c r="AV1414" s="43"/>
      <c r="AW1414" s="43"/>
      <c r="AX1414" s="43"/>
      <c r="AY1414" s="43"/>
      <c r="AZ1414" s="43"/>
      <c r="BA1414" s="43"/>
      <c r="BB1414" s="43"/>
      <c r="BC1414" s="43"/>
      <c r="BD1414" s="43"/>
      <c r="BE1414" s="40"/>
      <c r="BF1414" s="41"/>
      <c r="BG1414" s="43"/>
      <c r="BH1414" s="43"/>
      <c r="BI1414" s="43"/>
      <c r="BJ1414" s="43"/>
    </row>
    <row r="1415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3"/>
      <c r="Y1415" s="43"/>
      <c r="Z1415" s="43"/>
      <c r="AA1415" s="43"/>
      <c r="AB1415" s="43"/>
      <c r="AC1415" s="43"/>
      <c r="AD1415" s="43"/>
      <c r="AE1415" s="43"/>
      <c r="AF1415" s="43"/>
      <c r="AG1415" s="43"/>
      <c r="AH1415" s="43"/>
      <c r="AI1415" s="43"/>
      <c r="AJ1415" s="43"/>
      <c r="AK1415" s="43"/>
      <c r="AL1415" s="43"/>
      <c r="AM1415" s="43"/>
      <c r="AN1415" s="43"/>
      <c r="AO1415" s="43"/>
      <c r="AP1415" s="43"/>
      <c r="AQ1415" s="43"/>
      <c r="AR1415" s="43"/>
      <c r="AS1415" s="43"/>
      <c r="AT1415" s="43"/>
      <c r="AU1415" s="43"/>
      <c r="AV1415" s="43"/>
      <c r="AW1415" s="43"/>
      <c r="AX1415" s="43"/>
      <c r="AY1415" s="43"/>
      <c r="AZ1415" s="43"/>
      <c r="BA1415" s="43"/>
      <c r="BB1415" s="43"/>
      <c r="BC1415" s="43"/>
      <c r="BD1415" s="43"/>
      <c r="BE1415" s="40"/>
      <c r="BF1415" s="41"/>
      <c r="BG1415" s="43"/>
      <c r="BH1415" s="43"/>
      <c r="BI1415" s="43"/>
      <c r="BJ1415" s="43"/>
    </row>
    <row r="1416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3"/>
      <c r="Y1416" s="43"/>
      <c r="Z1416" s="43"/>
      <c r="AA1416" s="43"/>
      <c r="AB1416" s="43"/>
      <c r="AC1416" s="43"/>
      <c r="AD1416" s="43"/>
      <c r="AE1416" s="43"/>
      <c r="AF1416" s="43"/>
      <c r="AG1416" s="43"/>
      <c r="AH1416" s="43"/>
      <c r="AI1416" s="43"/>
      <c r="AJ1416" s="43"/>
      <c r="AK1416" s="43"/>
      <c r="AL1416" s="43"/>
      <c r="AM1416" s="43"/>
      <c r="AN1416" s="43"/>
      <c r="AO1416" s="43"/>
      <c r="AP1416" s="43"/>
      <c r="AQ1416" s="43"/>
      <c r="AR1416" s="43"/>
      <c r="AS1416" s="43"/>
      <c r="AT1416" s="43"/>
      <c r="AU1416" s="43"/>
      <c r="AV1416" s="43"/>
      <c r="AW1416" s="43"/>
      <c r="AX1416" s="43"/>
      <c r="AY1416" s="43"/>
      <c r="AZ1416" s="43"/>
      <c r="BA1416" s="43"/>
      <c r="BB1416" s="43"/>
      <c r="BC1416" s="43"/>
      <c r="BD1416" s="43"/>
      <c r="BE1416" s="40"/>
      <c r="BF1416" s="41"/>
      <c r="BG1416" s="43"/>
      <c r="BH1416" s="43"/>
      <c r="BI1416" s="43"/>
      <c r="BJ1416" s="43"/>
    </row>
    <row r="1417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  <c r="AA1417" s="43"/>
      <c r="AB1417" s="43"/>
      <c r="AC1417" s="43"/>
      <c r="AD1417" s="43"/>
      <c r="AE1417" s="43"/>
      <c r="AF1417" s="43"/>
      <c r="AG1417" s="43"/>
      <c r="AH1417" s="43"/>
      <c r="AI1417" s="43"/>
      <c r="AJ1417" s="43"/>
      <c r="AK1417" s="43"/>
      <c r="AL1417" s="43"/>
      <c r="AM1417" s="43"/>
      <c r="AN1417" s="43"/>
      <c r="AO1417" s="43"/>
      <c r="AP1417" s="43"/>
      <c r="AQ1417" s="43"/>
      <c r="AR1417" s="43"/>
      <c r="AS1417" s="43"/>
      <c r="AT1417" s="43"/>
      <c r="AU1417" s="43"/>
      <c r="AV1417" s="43"/>
      <c r="AW1417" s="43"/>
      <c r="AX1417" s="43"/>
      <c r="AY1417" s="43"/>
      <c r="AZ1417" s="43"/>
      <c r="BA1417" s="43"/>
      <c r="BB1417" s="43"/>
      <c r="BC1417" s="43"/>
      <c r="BD1417" s="43"/>
      <c r="BE1417" s="40"/>
      <c r="BF1417" s="41"/>
      <c r="BG1417" s="43"/>
      <c r="BH1417" s="43"/>
      <c r="BI1417" s="43"/>
      <c r="BJ1417" s="43"/>
    </row>
    <row r="1418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  <c r="AA1418" s="43"/>
      <c r="AB1418" s="43"/>
      <c r="AC1418" s="43"/>
      <c r="AD1418" s="43"/>
      <c r="AE1418" s="43"/>
      <c r="AF1418" s="43"/>
      <c r="AG1418" s="43"/>
      <c r="AH1418" s="43"/>
      <c r="AI1418" s="43"/>
      <c r="AJ1418" s="43"/>
      <c r="AK1418" s="43"/>
      <c r="AL1418" s="43"/>
      <c r="AM1418" s="43"/>
      <c r="AN1418" s="43"/>
      <c r="AO1418" s="43"/>
      <c r="AP1418" s="43"/>
      <c r="AQ1418" s="43"/>
      <c r="AR1418" s="43"/>
      <c r="AS1418" s="43"/>
      <c r="AT1418" s="43"/>
      <c r="AU1418" s="43"/>
      <c r="AV1418" s="43"/>
      <c r="AW1418" s="43"/>
      <c r="AX1418" s="43"/>
      <c r="AY1418" s="43"/>
      <c r="AZ1418" s="43"/>
      <c r="BA1418" s="43"/>
      <c r="BB1418" s="43"/>
      <c r="BC1418" s="43"/>
      <c r="BD1418" s="43"/>
      <c r="BE1418" s="40"/>
      <c r="BF1418" s="41"/>
      <c r="BG1418" s="43"/>
      <c r="BH1418" s="43"/>
      <c r="BI1418" s="43"/>
      <c r="BJ1418" s="43"/>
    </row>
    <row r="1419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  <c r="AA1419" s="43"/>
      <c r="AB1419" s="43"/>
      <c r="AC1419" s="43"/>
      <c r="AD1419" s="43"/>
      <c r="AE1419" s="43"/>
      <c r="AF1419" s="43"/>
      <c r="AG1419" s="43"/>
      <c r="AH1419" s="43"/>
      <c r="AI1419" s="43"/>
      <c r="AJ1419" s="43"/>
      <c r="AK1419" s="43"/>
      <c r="AL1419" s="43"/>
      <c r="AM1419" s="43"/>
      <c r="AN1419" s="43"/>
      <c r="AO1419" s="43"/>
      <c r="AP1419" s="43"/>
      <c r="AQ1419" s="43"/>
      <c r="AR1419" s="43"/>
      <c r="AS1419" s="43"/>
      <c r="AT1419" s="43"/>
      <c r="AU1419" s="43"/>
      <c r="AV1419" s="43"/>
      <c r="AW1419" s="43"/>
      <c r="AX1419" s="43"/>
      <c r="AY1419" s="43"/>
      <c r="AZ1419" s="43"/>
      <c r="BA1419" s="43"/>
      <c r="BB1419" s="43"/>
      <c r="BC1419" s="43"/>
      <c r="BD1419" s="43"/>
      <c r="BE1419" s="40"/>
      <c r="BF1419" s="41"/>
      <c r="BG1419" s="43"/>
      <c r="BH1419" s="43"/>
      <c r="BI1419" s="43"/>
      <c r="BJ1419" s="43"/>
    </row>
    <row r="1420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  <c r="AA1420" s="43"/>
      <c r="AB1420" s="43"/>
      <c r="AC1420" s="43"/>
      <c r="AD1420" s="43"/>
      <c r="AE1420" s="43"/>
      <c r="AF1420" s="43"/>
      <c r="AG1420" s="43"/>
      <c r="AH1420" s="43"/>
      <c r="AI1420" s="43"/>
      <c r="AJ1420" s="43"/>
      <c r="AK1420" s="43"/>
      <c r="AL1420" s="43"/>
      <c r="AM1420" s="43"/>
      <c r="AN1420" s="43"/>
      <c r="AO1420" s="43"/>
      <c r="AP1420" s="43"/>
      <c r="AQ1420" s="43"/>
      <c r="AR1420" s="43"/>
      <c r="AS1420" s="43"/>
      <c r="AT1420" s="43"/>
      <c r="AU1420" s="43"/>
      <c r="AV1420" s="43"/>
      <c r="AW1420" s="43"/>
      <c r="AX1420" s="43"/>
      <c r="AY1420" s="43"/>
      <c r="AZ1420" s="43"/>
      <c r="BA1420" s="43"/>
      <c r="BB1420" s="43"/>
      <c r="BC1420" s="43"/>
      <c r="BD1420" s="43"/>
      <c r="BE1420" s="40"/>
      <c r="BF1420" s="41"/>
      <c r="BG1420" s="43"/>
      <c r="BH1420" s="43"/>
      <c r="BI1420" s="43"/>
      <c r="BJ1420" s="43"/>
    </row>
    <row r="14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3"/>
      <c r="Y1421" s="43"/>
      <c r="Z1421" s="43"/>
      <c r="AA1421" s="43"/>
      <c r="AB1421" s="43"/>
      <c r="AC1421" s="43"/>
      <c r="AD1421" s="43"/>
      <c r="AE1421" s="43"/>
      <c r="AF1421" s="43"/>
      <c r="AG1421" s="43"/>
      <c r="AH1421" s="43"/>
      <c r="AI1421" s="43"/>
      <c r="AJ1421" s="43"/>
      <c r="AK1421" s="43"/>
      <c r="AL1421" s="43"/>
      <c r="AM1421" s="43"/>
      <c r="AN1421" s="43"/>
      <c r="AO1421" s="43"/>
      <c r="AP1421" s="43"/>
      <c r="AQ1421" s="43"/>
      <c r="AR1421" s="43"/>
      <c r="AS1421" s="43"/>
      <c r="AT1421" s="43"/>
      <c r="AU1421" s="43"/>
      <c r="AV1421" s="43"/>
      <c r="AW1421" s="43"/>
      <c r="AX1421" s="43"/>
      <c r="AY1421" s="43"/>
      <c r="AZ1421" s="43"/>
      <c r="BA1421" s="43"/>
      <c r="BB1421" s="43"/>
      <c r="BC1421" s="43"/>
      <c r="BD1421" s="43"/>
      <c r="BE1421" s="40"/>
      <c r="BF1421" s="41"/>
      <c r="BG1421" s="43"/>
      <c r="BH1421" s="43"/>
      <c r="BI1421" s="43"/>
      <c r="BJ1421" s="43"/>
    </row>
    <row r="1422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3"/>
      <c r="Y1422" s="43"/>
      <c r="Z1422" s="43"/>
      <c r="AA1422" s="43"/>
      <c r="AB1422" s="43"/>
      <c r="AC1422" s="43"/>
      <c r="AD1422" s="43"/>
      <c r="AE1422" s="43"/>
      <c r="AF1422" s="43"/>
      <c r="AG1422" s="43"/>
      <c r="AH1422" s="43"/>
      <c r="AI1422" s="43"/>
      <c r="AJ1422" s="43"/>
      <c r="AK1422" s="43"/>
      <c r="AL1422" s="43"/>
      <c r="AM1422" s="43"/>
      <c r="AN1422" s="43"/>
      <c r="AO1422" s="43"/>
      <c r="AP1422" s="43"/>
      <c r="AQ1422" s="43"/>
      <c r="AR1422" s="43"/>
      <c r="AS1422" s="43"/>
      <c r="AT1422" s="43"/>
      <c r="AU1422" s="43"/>
      <c r="AV1422" s="43"/>
      <c r="AW1422" s="43"/>
      <c r="AX1422" s="43"/>
      <c r="AY1422" s="43"/>
      <c r="AZ1422" s="43"/>
      <c r="BA1422" s="43"/>
      <c r="BB1422" s="43"/>
      <c r="BC1422" s="43"/>
      <c r="BD1422" s="43"/>
      <c r="BE1422" s="40"/>
      <c r="BF1422" s="41"/>
      <c r="BG1422" s="43"/>
      <c r="BH1422" s="43"/>
      <c r="BI1422" s="43"/>
      <c r="BJ1422" s="43"/>
    </row>
    <row r="1423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3"/>
      <c r="Y1423" s="43"/>
      <c r="Z1423" s="43"/>
      <c r="AA1423" s="43"/>
      <c r="AB1423" s="43"/>
      <c r="AC1423" s="43"/>
      <c r="AD1423" s="43"/>
      <c r="AE1423" s="43"/>
      <c r="AF1423" s="43"/>
      <c r="AG1423" s="43"/>
      <c r="AH1423" s="43"/>
      <c r="AI1423" s="43"/>
      <c r="AJ1423" s="43"/>
      <c r="AK1423" s="43"/>
      <c r="AL1423" s="43"/>
      <c r="AM1423" s="43"/>
      <c r="AN1423" s="43"/>
      <c r="AO1423" s="43"/>
      <c r="AP1423" s="43"/>
      <c r="AQ1423" s="43"/>
      <c r="AR1423" s="43"/>
      <c r="AS1423" s="43"/>
      <c r="AT1423" s="43"/>
      <c r="AU1423" s="43"/>
      <c r="AV1423" s="43"/>
      <c r="AW1423" s="43"/>
      <c r="AX1423" s="43"/>
      <c r="AY1423" s="43"/>
      <c r="AZ1423" s="43"/>
      <c r="BA1423" s="43"/>
      <c r="BB1423" s="43"/>
      <c r="BC1423" s="43"/>
      <c r="BD1423" s="43"/>
      <c r="BE1423" s="40"/>
      <c r="BF1423" s="41"/>
      <c r="BG1423" s="43"/>
      <c r="BH1423" s="43"/>
      <c r="BI1423" s="43"/>
      <c r="BJ1423" s="43"/>
    </row>
    <row r="1424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3"/>
      <c r="Y1424" s="43"/>
      <c r="Z1424" s="43"/>
      <c r="AA1424" s="43"/>
      <c r="AB1424" s="43"/>
      <c r="AC1424" s="43"/>
      <c r="AD1424" s="43"/>
      <c r="AE1424" s="43"/>
      <c r="AF1424" s="43"/>
      <c r="AG1424" s="43"/>
      <c r="AH1424" s="43"/>
      <c r="AI1424" s="43"/>
      <c r="AJ1424" s="43"/>
      <c r="AK1424" s="43"/>
      <c r="AL1424" s="43"/>
      <c r="AM1424" s="43"/>
      <c r="AN1424" s="43"/>
      <c r="AO1424" s="43"/>
      <c r="AP1424" s="43"/>
      <c r="AQ1424" s="43"/>
      <c r="AR1424" s="43"/>
      <c r="AS1424" s="43"/>
      <c r="AT1424" s="43"/>
      <c r="AU1424" s="43"/>
      <c r="AV1424" s="43"/>
      <c r="AW1424" s="43"/>
      <c r="AX1424" s="43"/>
      <c r="AY1424" s="43"/>
      <c r="AZ1424" s="43"/>
      <c r="BA1424" s="43"/>
      <c r="BB1424" s="43"/>
      <c r="BC1424" s="43"/>
      <c r="BD1424" s="43"/>
      <c r="BE1424" s="40"/>
      <c r="BF1424" s="41"/>
      <c r="BG1424" s="43"/>
      <c r="BH1424" s="43"/>
      <c r="BI1424" s="43"/>
      <c r="BJ1424" s="43"/>
    </row>
    <row r="1425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3"/>
      <c r="Y1425" s="43"/>
      <c r="Z1425" s="43"/>
      <c r="AA1425" s="43"/>
      <c r="AB1425" s="43"/>
      <c r="AC1425" s="43"/>
      <c r="AD1425" s="43"/>
      <c r="AE1425" s="43"/>
      <c r="AF1425" s="43"/>
      <c r="AG1425" s="43"/>
      <c r="AH1425" s="43"/>
      <c r="AI1425" s="43"/>
      <c r="AJ1425" s="43"/>
      <c r="AK1425" s="43"/>
      <c r="AL1425" s="43"/>
      <c r="AM1425" s="43"/>
      <c r="AN1425" s="43"/>
      <c r="AO1425" s="43"/>
      <c r="AP1425" s="43"/>
      <c r="AQ1425" s="43"/>
      <c r="AR1425" s="43"/>
      <c r="AS1425" s="43"/>
      <c r="AT1425" s="43"/>
      <c r="AU1425" s="43"/>
      <c r="AV1425" s="43"/>
      <c r="AW1425" s="43"/>
      <c r="AX1425" s="43"/>
      <c r="AY1425" s="43"/>
      <c r="AZ1425" s="43"/>
      <c r="BA1425" s="43"/>
      <c r="BB1425" s="43"/>
      <c r="BC1425" s="43"/>
      <c r="BD1425" s="43"/>
      <c r="BE1425" s="40"/>
      <c r="BF1425" s="41"/>
      <c r="BG1425" s="43"/>
      <c r="BH1425" s="43"/>
      <c r="BI1425" s="43"/>
      <c r="BJ1425" s="43"/>
    </row>
    <row r="1426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3"/>
      <c r="Y1426" s="43"/>
      <c r="Z1426" s="43"/>
      <c r="AA1426" s="43"/>
      <c r="AB1426" s="43"/>
      <c r="AC1426" s="43"/>
      <c r="AD1426" s="43"/>
      <c r="AE1426" s="43"/>
      <c r="AF1426" s="43"/>
      <c r="AG1426" s="43"/>
      <c r="AH1426" s="43"/>
      <c r="AI1426" s="43"/>
      <c r="AJ1426" s="43"/>
      <c r="AK1426" s="43"/>
      <c r="AL1426" s="43"/>
      <c r="AM1426" s="43"/>
      <c r="AN1426" s="43"/>
      <c r="AO1426" s="43"/>
      <c r="AP1426" s="43"/>
      <c r="AQ1426" s="43"/>
      <c r="AR1426" s="43"/>
      <c r="AS1426" s="43"/>
      <c r="AT1426" s="43"/>
      <c r="AU1426" s="43"/>
      <c r="AV1426" s="43"/>
      <c r="AW1426" s="43"/>
      <c r="AX1426" s="43"/>
      <c r="AY1426" s="43"/>
      <c r="AZ1426" s="43"/>
      <c r="BA1426" s="43"/>
      <c r="BB1426" s="43"/>
      <c r="BC1426" s="43"/>
      <c r="BD1426" s="43"/>
      <c r="BE1426" s="40"/>
      <c r="BF1426" s="41"/>
      <c r="BG1426" s="43"/>
      <c r="BH1426" s="43"/>
      <c r="BI1426" s="43"/>
      <c r="BJ1426" s="43"/>
    </row>
    <row r="1427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3"/>
      <c r="Y1427" s="43"/>
      <c r="Z1427" s="43"/>
      <c r="AA1427" s="43"/>
      <c r="AB1427" s="43"/>
      <c r="AC1427" s="43"/>
      <c r="AD1427" s="43"/>
      <c r="AE1427" s="43"/>
      <c r="AF1427" s="43"/>
      <c r="AG1427" s="43"/>
      <c r="AH1427" s="43"/>
      <c r="AI1427" s="43"/>
      <c r="AJ1427" s="43"/>
      <c r="AK1427" s="43"/>
      <c r="AL1427" s="43"/>
      <c r="AM1427" s="43"/>
      <c r="AN1427" s="43"/>
      <c r="AO1427" s="43"/>
      <c r="AP1427" s="43"/>
      <c r="AQ1427" s="43"/>
      <c r="AR1427" s="43"/>
      <c r="AS1427" s="43"/>
      <c r="AT1427" s="43"/>
      <c r="AU1427" s="43"/>
      <c r="AV1427" s="43"/>
      <c r="AW1427" s="43"/>
      <c r="AX1427" s="43"/>
      <c r="AY1427" s="43"/>
      <c r="AZ1427" s="43"/>
      <c r="BA1427" s="43"/>
      <c r="BB1427" s="43"/>
      <c r="BC1427" s="43"/>
      <c r="BD1427" s="43"/>
      <c r="BE1427" s="40"/>
      <c r="BF1427" s="41"/>
      <c r="BG1427" s="43"/>
      <c r="BH1427" s="43"/>
      <c r="BI1427" s="43"/>
      <c r="BJ1427" s="43"/>
    </row>
    <row r="1428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3"/>
      <c r="Y1428" s="43"/>
      <c r="Z1428" s="43"/>
      <c r="AA1428" s="43"/>
      <c r="AB1428" s="43"/>
      <c r="AC1428" s="43"/>
      <c r="AD1428" s="43"/>
      <c r="AE1428" s="43"/>
      <c r="AF1428" s="43"/>
      <c r="AG1428" s="43"/>
      <c r="AH1428" s="43"/>
      <c r="AI1428" s="43"/>
      <c r="AJ1428" s="43"/>
      <c r="AK1428" s="43"/>
      <c r="AL1428" s="43"/>
      <c r="AM1428" s="43"/>
      <c r="AN1428" s="43"/>
      <c r="AO1428" s="43"/>
      <c r="AP1428" s="43"/>
      <c r="AQ1428" s="43"/>
      <c r="AR1428" s="43"/>
      <c r="AS1428" s="43"/>
      <c r="AT1428" s="43"/>
      <c r="AU1428" s="43"/>
      <c r="AV1428" s="43"/>
      <c r="AW1428" s="43"/>
      <c r="AX1428" s="43"/>
      <c r="AY1428" s="43"/>
      <c r="AZ1428" s="43"/>
      <c r="BA1428" s="43"/>
      <c r="BB1428" s="43"/>
      <c r="BC1428" s="43"/>
      <c r="BD1428" s="43"/>
      <c r="BE1428" s="40"/>
      <c r="BF1428" s="41"/>
      <c r="BG1428" s="43"/>
      <c r="BH1428" s="43"/>
      <c r="BI1428" s="43"/>
      <c r="BJ1428" s="43"/>
    </row>
    <row r="1429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3"/>
      <c r="Y1429" s="43"/>
      <c r="Z1429" s="43"/>
      <c r="AA1429" s="43"/>
      <c r="AB1429" s="43"/>
      <c r="AC1429" s="43"/>
      <c r="AD1429" s="43"/>
      <c r="AE1429" s="43"/>
      <c r="AF1429" s="43"/>
      <c r="AG1429" s="43"/>
      <c r="AH1429" s="43"/>
      <c r="AI1429" s="43"/>
      <c r="AJ1429" s="43"/>
      <c r="AK1429" s="43"/>
      <c r="AL1429" s="43"/>
      <c r="AM1429" s="43"/>
      <c r="AN1429" s="43"/>
      <c r="AO1429" s="43"/>
      <c r="AP1429" s="43"/>
      <c r="AQ1429" s="43"/>
      <c r="AR1429" s="43"/>
      <c r="AS1429" s="43"/>
      <c r="AT1429" s="43"/>
      <c r="AU1429" s="43"/>
      <c r="AV1429" s="43"/>
      <c r="AW1429" s="43"/>
      <c r="AX1429" s="43"/>
      <c r="AY1429" s="43"/>
      <c r="AZ1429" s="43"/>
      <c r="BA1429" s="43"/>
      <c r="BB1429" s="43"/>
      <c r="BC1429" s="43"/>
      <c r="BD1429" s="43"/>
      <c r="BE1429" s="40"/>
      <c r="BF1429" s="41"/>
      <c r="BG1429" s="43"/>
      <c r="BH1429" s="43"/>
      <c r="BI1429" s="43"/>
      <c r="BJ1429" s="43"/>
    </row>
    <row r="1430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3"/>
      <c r="Y1430" s="43"/>
      <c r="Z1430" s="43"/>
      <c r="AA1430" s="43"/>
      <c r="AB1430" s="43"/>
      <c r="AC1430" s="43"/>
      <c r="AD1430" s="43"/>
      <c r="AE1430" s="43"/>
      <c r="AF1430" s="43"/>
      <c r="AG1430" s="43"/>
      <c r="AH1430" s="43"/>
      <c r="AI1430" s="43"/>
      <c r="AJ1430" s="43"/>
      <c r="AK1430" s="43"/>
      <c r="AL1430" s="43"/>
      <c r="AM1430" s="43"/>
      <c r="AN1430" s="43"/>
      <c r="AO1430" s="43"/>
      <c r="AP1430" s="43"/>
      <c r="AQ1430" s="43"/>
      <c r="AR1430" s="43"/>
      <c r="AS1430" s="43"/>
      <c r="AT1430" s="43"/>
      <c r="AU1430" s="43"/>
      <c r="AV1430" s="43"/>
      <c r="AW1430" s="43"/>
      <c r="AX1430" s="43"/>
      <c r="AY1430" s="43"/>
      <c r="AZ1430" s="43"/>
      <c r="BA1430" s="43"/>
      <c r="BB1430" s="43"/>
      <c r="BC1430" s="43"/>
      <c r="BD1430" s="43"/>
      <c r="BE1430" s="40"/>
      <c r="BF1430" s="41"/>
      <c r="BG1430" s="43"/>
      <c r="BH1430" s="43"/>
      <c r="BI1430" s="43"/>
      <c r="BJ1430" s="43"/>
    </row>
    <row r="143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3"/>
      <c r="Y1431" s="43"/>
      <c r="Z1431" s="43"/>
      <c r="AA1431" s="43"/>
      <c r="AB1431" s="43"/>
      <c r="AC1431" s="43"/>
      <c r="AD1431" s="43"/>
      <c r="AE1431" s="43"/>
      <c r="AF1431" s="43"/>
      <c r="AG1431" s="43"/>
      <c r="AH1431" s="43"/>
      <c r="AI1431" s="43"/>
      <c r="AJ1431" s="43"/>
      <c r="AK1431" s="43"/>
      <c r="AL1431" s="43"/>
      <c r="AM1431" s="43"/>
      <c r="AN1431" s="43"/>
      <c r="AO1431" s="43"/>
      <c r="AP1431" s="43"/>
      <c r="AQ1431" s="43"/>
      <c r="AR1431" s="43"/>
      <c r="AS1431" s="43"/>
      <c r="AT1431" s="43"/>
      <c r="AU1431" s="43"/>
      <c r="AV1431" s="43"/>
      <c r="AW1431" s="43"/>
      <c r="AX1431" s="43"/>
      <c r="AY1431" s="43"/>
      <c r="AZ1431" s="43"/>
      <c r="BA1431" s="43"/>
      <c r="BB1431" s="43"/>
      <c r="BC1431" s="43"/>
      <c r="BD1431" s="43"/>
      <c r="BE1431" s="40"/>
      <c r="BF1431" s="41"/>
      <c r="BG1431" s="43"/>
      <c r="BH1431" s="43"/>
      <c r="BI1431" s="43"/>
      <c r="BJ1431" s="43"/>
    </row>
    <row r="1432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3"/>
      <c r="Y1432" s="43"/>
      <c r="Z1432" s="43"/>
      <c r="AA1432" s="43"/>
      <c r="AB1432" s="43"/>
      <c r="AC1432" s="43"/>
      <c r="AD1432" s="43"/>
      <c r="AE1432" s="43"/>
      <c r="AF1432" s="43"/>
      <c r="AG1432" s="43"/>
      <c r="AH1432" s="43"/>
      <c r="AI1432" s="43"/>
      <c r="AJ1432" s="43"/>
      <c r="AK1432" s="43"/>
      <c r="AL1432" s="43"/>
      <c r="AM1432" s="43"/>
      <c r="AN1432" s="43"/>
      <c r="AO1432" s="43"/>
      <c r="AP1432" s="43"/>
      <c r="AQ1432" s="43"/>
      <c r="AR1432" s="43"/>
      <c r="AS1432" s="43"/>
      <c r="AT1432" s="43"/>
      <c r="AU1432" s="43"/>
      <c r="AV1432" s="43"/>
      <c r="AW1432" s="43"/>
      <c r="AX1432" s="43"/>
      <c r="AY1432" s="43"/>
      <c r="AZ1432" s="43"/>
      <c r="BA1432" s="43"/>
      <c r="BB1432" s="43"/>
      <c r="BC1432" s="43"/>
      <c r="BD1432" s="43"/>
      <c r="BE1432" s="40"/>
      <c r="BF1432" s="41"/>
      <c r="BG1432" s="43"/>
      <c r="BH1432" s="43"/>
      <c r="BI1432" s="43"/>
      <c r="BJ1432" s="43"/>
    </row>
    <row r="1433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3"/>
      <c r="Y1433" s="43"/>
      <c r="Z1433" s="43"/>
      <c r="AA1433" s="43"/>
      <c r="AB1433" s="43"/>
      <c r="AC1433" s="43"/>
      <c r="AD1433" s="43"/>
      <c r="AE1433" s="43"/>
      <c r="AF1433" s="43"/>
      <c r="AG1433" s="43"/>
      <c r="AH1433" s="43"/>
      <c r="AI1433" s="43"/>
      <c r="AJ1433" s="43"/>
      <c r="AK1433" s="43"/>
      <c r="AL1433" s="43"/>
      <c r="AM1433" s="43"/>
      <c r="AN1433" s="43"/>
      <c r="AO1433" s="43"/>
      <c r="AP1433" s="43"/>
      <c r="AQ1433" s="43"/>
      <c r="AR1433" s="43"/>
      <c r="AS1433" s="43"/>
      <c r="AT1433" s="43"/>
      <c r="AU1433" s="43"/>
      <c r="AV1433" s="43"/>
      <c r="AW1433" s="43"/>
      <c r="AX1433" s="43"/>
      <c r="AY1433" s="43"/>
      <c r="AZ1433" s="43"/>
      <c r="BA1433" s="43"/>
      <c r="BB1433" s="43"/>
      <c r="BC1433" s="43"/>
      <c r="BD1433" s="43"/>
      <c r="BE1433" s="40"/>
      <c r="BF1433" s="41"/>
      <c r="BG1433" s="43"/>
      <c r="BH1433" s="43"/>
      <c r="BI1433" s="43"/>
      <c r="BJ1433" s="43"/>
    </row>
    <row r="1434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3"/>
      <c r="Y1434" s="43"/>
      <c r="Z1434" s="43"/>
      <c r="AA1434" s="43"/>
      <c r="AB1434" s="43"/>
      <c r="AC1434" s="43"/>
      <c r="AD1434" s="43"/>
      <c r="AE1434" s="43"/>
      <c r="AF1434" s="43"/>
      <c r="AG1434" s="43"/>
      <c r="AH1434" s="43"/>
      <c r="AI1434" s="43"/>
      <c r="AJ1434" s="43"/>
      <c r="AK1434" s="43"/>
      <c r="AL1434" s="43"/>
      <c r="AM1434" s="43"/>
      <c r="AN1434" s="43"/>
      <c r="AO1434" s="43"/>
      <c r="AP1434" s="43"/>
      <c r="AQ1434" s="43"/>
      <c r="AR1434" s="43"/>
      <c r="AS1434" s="43"/>
      <c r="AT1434" s="43"/>
      <c r="AU1434" s="43"/>
      <c r="AV1434" s="43"/>
      <c r="AW1434" s="43"/>
      <c r="AX1434" s="43"/>
      <c r="AY1434" s="43"/>
      <c r="AZ1434" s="43"/>
      <c r="BA1434" s="43"/>
      <c r="BB1434" s="43"/>
      <c r="BC1434" s="43"/>
      <c r="BD1434" s="43"/>
      <c r="BE1434" s="40"/>
      <c r="BF1434" s="41"/>
      <c r="BG1434" s="43"/>
      <c r="BH1434" s="43"/>
      <c r="BI1434" s="43"/>
      <c r="BJ1434" s="43"/>
    </row>
    <row r="1435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3"/>
      <c r="Y1435" s="43"/>
      <c r="Z1435" s="43"/>
      <c r="AA1435" s="43"/>
      <c r="AB1435" s="43"/>
      <c r="AC1435" s="43"/>
      <c r="AD1435" s="43"/>
      <c r="AE1435" s="43"/>
      <c r="AF1435" s="43"/>
      <c r="AG1435" s="43"/>
      <c r="AH1435" s="43"/>
      <c r="AI1435" s="43"/>
      <c r="AJ1435" s="43"/>
      <c r="AK1435" s="43"/>
      <c r="AL1435" s="43"/>
      <c r="AM1435" s="43"/>
      <c r="AN1435" s="43"/>
      <c r="AO1435" s="43"/>
      <c r="AP1435" s="43"/>
      <c r="AQ1435" s="43"/>
      <c r="AR1435" s="43"/>
      <c r="AS1435" s="43"/>
      <c r="AT1435" s="43"/>
      <c r="AU1435" s="43"/>
      <c r="AV1435" s="43"/>
      <c r="AW1435" s="43"/>
      <c r="AX1435" s="43"/>
      <c r="AY1435" s="43"/>
      <c r="AZ1435" s="43"/>
      <c r="BA1435" s="43"/>
      <c r="BB1435" s="43"/>
      <c r="BC1435" s="43"/>
      <c r="BD1435" s="43"/>
      <c r="BE1435" s="40"/>
      <c r="BF1435" s="41"/>
      <c r="BG1435" s="43"/>
      <c r="BH1435" s="43"/>
      <c r="BI1435" s="43"/>
      <c r="BJ1435" s="43"/>
    </row>
    <row r="1436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3"/>
      <c r="Y1436" s="43"/>
      <c r="Z1436" s="43"/>
      <c r="AA1436" s="43"/>
      <c r="AB1436" s="43"/>
      <c r="AC1436" s="43"/>
      <c r="AD1436" s="43"/>
      <c r="AE1436" s="43"/>
      <c r="AF1436" s="43"/>
      <c r="AG1436" s="43"/>
      <c r="AH1436" s="43"/>
      <c r="AI1436" s="43"/>
      <c r="AJ1436" s="43"/>
      <c r="AK1436" s="43"/>
      <c r="AL1436" s="43"/>
      <c r="AM1436" s="43"/>
      <c r="AN1436" s="43"/>
      <c r="AO1436" s="43"/>
      <c r="AP1436" s="43"/>
      <c r="AQ1436" s="43"/>
      <c r="AR1436" s="43"/>
      <c r="AS1436" s="43"/>
      <c r="AT1436" s="43"/>
      <c r="AU1436" s="43"/>
      <c r="AV1436" s="43"/>
      <c r="AW1436" s="43"/>
      <c r="AX1436" s="43"/>
      <c r="AY1436" s="43"/>
      <c r="AZ1436" s="43"/>
      <c r="BA1436" s="43"/>
      <c r="BB1436" s="43"/>
      <c r="BC1436" s="43"/>
      <c r="BD1436" s="43"/>
      <c r="BE1436" s="40"/>
      <c r="BF1436" s="41"/>
      <c r="BG1436" s="43"/>
      <c r="BH1436" s="43"/>
      <c r="BI1436" s="43"/>
      <c r="BJ1436" s="43"/>
    </row>
    <row r="1437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3"/>
      <c r="Y1437" s="43"/>
      <c r="Z1437" s="43"/>
      <c r="AA1437" s="43"/>
      <c r="AB1437" s="43"/>
      <c r="AC1437" s="43"/>
      <c r="AD1437" s="43"/>
      <c r="AE1437" s="43"/>
      <c r="AF1437" s="43"/>
      <c r="AG1437" s="43"/>
      <c r="AH1437" s="43"/>
      <c r="AI1437" s="43"/>
      <c r="AJ1437" s="43"/>
      <c r="AK1437" s="43"/>
      <c r="AL1437" s="43"/>
      <c r="AM1437" s="43"/>
      <c r="AN1437" s="43"/>
      <c r="AO1437" s="43"/>
      <c r="AP1437" s="43"/>
      <c r="AQ1437" s="43"/>
      <c r="AR1437" s="43"/>
      <c r="AS1437" s="43"/>
      <c r="AT1437" s="43"/>
      <c r="AU1437" s="43"/>
      <c r="AV1437" s="43"/>
      <c r="AW1437" s="43"/>
      <c r="AX1437" s="43"/>
      <c r="AY1437" s="43"/>
      <c r="AZ1437" s="43"/>
      <c r="BA1437" s="43"/>
      <c r="BB1437" s="43"/>
      <c r="BC1437" s="43"/>
      <c r="BD1437" s="43"/>
      <c r="BE1437" s="40"/>
      <c r="BF1437" s="41"/>
      <c r="BG1437" s="43"/>
      <c r="BH1437" s="43"/>
      <c r="BI1437" s="43"/>
      <c r="BJ1437" s="43"/>
    </row>
    <row r="1438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3"/>
      <c r="Y1438" s="43"/>
      <c r="Z1438" s="43"/>
      <c r="AA1438" s="43"/>
      <c r="AB1438" s="43"/>
      <c r="AC1438" s="43"/>
      <c r="AD1438" s="43"/>
      <c r="AE1438" s="43"/>
      <c r="AF1438" s="43"/>
      <c r="AG1438" s="43"/>
      <c r="AH1438" s="43"/>
      <c r="AI1438" s="43"/>
      <c r="AJ1438" s="43"/>
      <c r="AK1438" s="43"/>
      <c r="AL1438" s="43"/>
      <c r="AM1438" s="43"/>
      <c r="AN1438" s="43"/>
      <c r="AO1438" s="43"/>
      <c r="AP1438" s="43"/>
      <c r="AQ1438" s="43"/>
      <c r="AR1438" s="43"/>
      <c r="AS1438" s="43"/>
      <c r="AT1438" s="43"/>
      <c r="AU1438" s="43"/>
      <c r="AV1438" s="43"/>
      <c r="AW1438" s="43"/>
      <c r="AX1438" s="43"/>
      <c r="AY1438" s="43"/>
      <c r="AZ1438" s="43"/>
      <c r="BA1438" s="43"/>
      <c r="BB1438" s="43"/>
      <c r="BC1438" s="43"/>
      <c r="BD1438" s="43"/>
      <c r="BE1438" s="40"/>
      <c r="BF1438" s="41"/>
      <c r="BG1438" s="43"/>
      <c r="BH1438" s="43"/>
      <c r="BI1438" s="43"/>
      <c r="BJ1438" s="43"/>
    </row>
    <row r="1439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3"/>
      <c r="Y1439" s="43"/>
      <c r="Z1439" s="43"/>
      <c r="AA1439" s="43"/>
      <c r="AB1439" s="43"/>
      <c r="AC1439" s="43"/>
      <c r="AD1439" s="43"/>
      <c r="AE1439" s="43"/>
      <c r="AF1439" s="43"/>
      <c r="AG1439" s="43"/>
      <c r="AH1439" s="43"/>
      <c r="AI1439" s="43"/>
      <c r="AJ1439" s="43"/>
      <c r="AK1439" s="43"/>
      <c r="AL1439" s="43"/>
      <c r="AM1439" s="43"/>
      <c r="AN1439" s="43"/>
      <c r="AO1439" s="43"/>
      <c r="AP1439" s="43"/>
      <c r="AQ1439" s="43"/>
      <c r="AR1439" s="43"/>
      <c r="AS1439" s="43"/>
      <c r="AT1439" s="43"/>
      <c r="AU1439" s="43"/>
      <c r="AV1439" s="43"/>
      <c r="AW1439" s="43"/>
      <c r="AX1439" s="43"/>
      <c r="AY1439" s="43"/>
      <c r="AZ1439" s="43"/>
      <c r="BA1439" s="43"/>
      <c r="BB1439" s="43"/>
      <c r="BC1439" s="43"/>
      <c r="BD1439" s="43"/>
      <c r="BE1439" s="40"/>
      <c r="BF1439" s="41"/>
      <c r="BG1439" s="43"/>
      <c r="BH1439" s="43"/>
      <c r="BI1439" s="43"/>
      <c r="BJ1439" s="43"/>
    </row>
    <row r="1440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3"/>
      <c r="Y1440" s="43"/>
      <c r="Z1440" s="43"/>
      <c r="AA1440" s="43"/>
      <c r="AB1440" s="43"/>
      <c r="AC1440" s="43"/>
      <c r="AD1440" s="43"/>
      <c r="AE1440" s="43"/>
      <c r="AF1440" s="43"/>
      <c r="AG1440" s="43"/>
      <c r="AH1440" s="43"/>
      <c r="AI1440" s="43"/>
      <c r="AJ1440" s="43"/>
      <c r="AK1440" s="43"/>
      <c r="AL1440" s="43"/>
      <c r="AM1440" s="43"/>
      <c r="AN1440" s="43"/>
      <c r="AO1440" s="43"/>
      <c r="AP1440" s="43"/>
      <c r="AQ1440" s="43"/>
      <c r="AR1440" s="43"/>
      <c r="AS1440" s="43"/>
      <c r="AT1440" s="43"/>
      <c r="AU1440" s="43"/>
      <c r="AV1440" s="43"/>
      <c r="AW1440" s="43"/>
      <c r="AX1440" s="43"/>
      <c r="AY1440" s="43"/>
      <c r="AZ1440" s="43"/>
      <c r="BA1440" s="43"/>
      <c r="BB1440" s="43"/>
      <c r="BC1440" s="43"/>
      <c r="BD1440" s="43"/>
      <c r="BE1440" s="40"/>
      <c r="BF1440" s="41"/>
      <c r="BG1440" s="43"/>
      <c r="BH1440" s="43"/>
      <c r="BI1440" s="43"/>
      <c r="BJ1440" s="43"/>
    </row>
    <row r="144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3"/>
      <c r="Y1441" s="43"/>
      <c r="Z1441" s="43"/>
      <c r="AA1441" s="43"/>
      <c r="AB1441" s="43"/>
      <c r="AC1441" s="43"/>
      <c r="AD1441" s="43"/>
      <c r="AE1441" s="43"/>
      <c r="AF1441" s="43"/>
      <c r="AG1441" s="43"/>
      <c r="AH1441" s="43"/>
      <c r="AI1441" s="43"/>
      <c r="AJ1441" s="43"/>
      <c r="AK1441" s="43"/>
      <c r="AL1441" s="43"/>
      <c r="AM1441" s="43"/>
      <c r="AN1441" s="43"/>
      <c r="AO1441" s="43"/>
      <c r="AP1441" s="43"/>
      <c r="AQ1441" s="43"/>
      <c r="AR1441" s="43"/>
      <c r="AS1441" s="43"/>
      <c r="AT1441" s="43"/>
      <c r="AU1441" s="43"/>
      <c r="AV1441" s="43"/>
      <c r="AW1441" s="43"/>
      <c r="AX1441" s="43"/>
      <c r="AY1441" s="43"/>
      <c r="AZ1441" s="43"/>
      <c r="BA1441" s="43"/>
      <c r="BB1441" s="43"/>
      <c r="BC1441" s="43"/>
      <c r="BD1441" s="43"/>
      <c r="BE1441" s="40"/>
      <c r="BF1441" s="41"/>
      <c r="BG1441" s="43"/>
      <c r="BH1441" s="43"/>
      <c r="BI1441" s="43"/>
      <c r="BJ1441" s="43"/>
    </row>
    <row r="1442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3"/>
      <c r="Y1442" s="43"/>
      <c r="Z1442" s="43"/>
      <c r="AA1442" s="43"/>
      <c r="AB1442" s="43"/>
      <c r="AC1442" s="43"/>
      <c r="AD1442" s="43"/>
      <c r="AE1442" s="43"/>
      <c r="AF1442" s="43"/>
      <c r="AG1442" s="43"/>
      <c r="AH1442" s="43"/>
      <c r="AI1442" s="43"/>
      <c r="AJ1442" s="43"/>
      <c r="AK1442" s="43"/>
      <c r="AL1442" s="43"/>
      <c r="AM1442" s="43"/>
      <c r="AN1442" s="43"/>
      <c r="AO1442" s="43"/>
      <c r="AP1442" s="43"/>
      <c r="AQ1442" s="43"/>
      <c r="AR1442" s="43"/>
      <c r="AS1442" s="43"/>
      <c r="AT1442" s="43"/>
      <c r="AU1442" s="43"/>
      <c r="AV1442" s="43"/>
      <c r="AW1442" s="43"/>
      <c r="AX1442" s="43"/>
      <c r="AY1442" s="43"/>
      <c r="AZ1442" s="43"/>
      <c r="BA1442" s="43"/>
      <c r="BB1442" s="43"/>
      <c r="BC1442" s="43"/>
      <c r="BD1442" s="43"/>
      <c r="BE1442" s="40"/>
      <c r="BF1442" s="41"/>
      <c r="BG1442" s="43"/>
      <c r="BH1442" s="43"/>
      <c r="BI1442" s="43"/>
      <c r="BJ1442" s="43"/>
    </row>
    <row r="1443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3"/>
      <c r="Y1443" s="43"/>
      <c r="Z1443" s="43"/>
      <c r="AA1443" s="43"/>
      <c r="AB1443" s="43"/>
      <c r="AC1443" s="43"/>
      <c r="AD1443" s="43"/>
      <c r="AE1443" s="43"/>
      <c r="AF1443" s="43"/>
      <c r="AG1443" s="43"/>
      <c r="AH1443" s="43"/>
      <c r="AI1443" s="43"/>
      <c r="AJ1443" s="43"/>
      <c r="AK1443" s="43"/>
      <c r="AL1443" s="43"/>
      <c r="AM1443" s="43"/>
      <c r="AN1443" s="43"/>
      <c r="AO1443" s="43"/>
      <c r="AP1443" s="43"/>
      <c r="AQ1443" s="43"/>
      <c r="AR1443" s="43"/>
      <c r="AS1443" s="43"/>
      <c r="AT1443" s="43"/>
      <c r="AU1443" s="43"/>
      <c r="AV1443" s="43"/>
      <c r="AW1443" s="43"/>
      <c r="AX1443" s="43"/>
      <c r="AY1443" s="43"/>
      <c r="AZ1443" s="43"/>
      <c r="BA1443" s="43"/>
      <c r="BB1443" s="43"/>
      <c r="BC1443" s="43"/>
      <c r="BD1443" s="43"/>
      <c r="BE1443" s="40"/>
      <c r="BF1443" s="41"/>
      <c r="BG1443" s="43"/>
      <c r="BH1443" s="43"/>
      <c r="BI1443" s="43"/>
      <c r="BJ1443" s="43"/>
    </row>
    <row r="1444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3"/>
      <c r="Y1444" s="43"/>
      <c r="Z1444" s="43"/>
      <c r="AA1444" s="43"/>
      <c r="AB1444" s="43"/>
      <c r="AC1444" s="43"/>
      <c r="AD1444" s="43"/>
      <c r="AE1444" s="43"/>
      <c r="AF1444" s="43"/>
      <c r="AG1444" s="43"/>
      <c r="AH1444" s="43"/>
      <c r="AI1444" s="43"/>
      <c r="AJ1444" s="43"/>
      <c r="AK1444" s="43"/>
      <c r="AL1444" s="43"/>
      <c r="AM1444" s="43"/>
      <c r="AN1444" s="43"/>
      <c r="AO1444" s="43"/>
      <c r="AP1444" s="43"/>
      <c r="AQ1444" s="43"/>
      <c r="AR1444" s="43"/>
      <c r="AS1444" s="43"/>
      <c r="AT1444" s="43"/>
      <c r="AU1444" s="43"/>
      <c r="AV1444" s="43"/>
      <c r="AW1444" s="43"/>
      <c r="AX1444" s="43"/>
      <c r="AY1444" s="43"/>
      <c r="AZ1444" s="43"/>
      <c r="BA1444" s="43"/>
      <c r="BB1444" s="43"/>
      <c r="BC1444" s="43"/>
      <c r="BD1444" s="43"/>
      <c r="BE1444" s="40"/>
      <c r="BF1444" s="41"/>
      <c r="BG1444" s="43"/>
      <c r="BH1444" s="43"/>
      <c r="BI1444" s="43"/>
      <c r="BJ1444" s="43"/>
    </row>
    <row r="1445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  <c r="AA1445" s="43"/>
      <c r="AB1445" s="43"/>
      <c r="AC1445" s="43"/>
      <c r="AD1445" s="43"/>
      <c r="AE1445" s="43"/>
      <c r="AF1445" s="43"/>
      <c r="AG1445" s="43"/>
      <c r="AH1445" s="43"/>
      <c r="AI1445" s="43"/>
      <c r="AJ1445" s="43"/>
      <c r="AK1445" s="43"/>
      <c r="AL1445" s="43"/>
      <c r="AM1445" s="43"/>
      <c r="AN1445" s="43"/>
      <c r="AO1445" s="43"/>
      <c r="AP1445" s="43"/>
      <c r="AQ1445" s="43"/>
      <c r="AR1445" s="43"/>
      <c r="AS1445" s="43"/>
      <c r="AT1445" s="43"/>
      <c r="AU1445" s="43"/>
      <c r="AV1445" s="43"/>
      <c r="AW1445" s="43"/>
      <c r="AX1445" s="43"/>
      <c r="AY1445" s="43"/>
      <c r="AZ1445" s="43"/>
      <c r="BA1445" s="43"/>
      <c r="BB1445" s="43"/>
      <c r="BC1445" s="43"/>
      <c r="BD1445" s="43"/>
      <c r="BE1445" s="40"/>
      <c r="BF1445" s="41"/>
      <c r="BG1445" s="43"/>
      <c r="BH1445" s="43"/>
      <c r="BI1445" s="43"/>
      <c r="BJ1445" s="43"/>
    </row>
    <row r="1446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3"/>
      <c r="Y1446" s="43"/>
      <c r="Z1446" s="43"/>
      <c r="AA1446" s="43"/>
      <c r="AB1446" s="43"/>
      <c r="AC1446" s="43"/>
      <c r="AD1446" s="43"/>
      <c r="AE1446" s="43"/>
      <c r="AF1446" s="43"/>
      <c r="AG1446" s="43"/>
      <c r="AH1446" s="43"/>
      <c r="AI1446" s="43"/>
      <c r="AJ1446" s="43"/>
      <c r="AK1446" s="43"/>
      <c r="AL1446" s="43"/>
      <c r="AM1446" s="43"/>
      <c r="AN1446" s="43"/>
      <c r="AO1446" s="43"/>
      <c r="AP1446" s="43"/>
      <c r="AQ1446" s="43"/>
      <c r="AR1446" s="43"/>
      <c r="AS1446" s="43"/>
      <c r="AT1446" s="43"/>
      <c r="AU1446" s="43"/>
      <c r="AV1446" s="43"/>
      <c r="AW1446" s="43"/>
      <c r="AX1446" s="43"/>
      <c r="AY1446" s="43"/>
      <c r="AZ1446" s="43"/>
      <c r="BA1446" s="43"/>
      <c r="BB1446" s="43"/>
      <c r="BC1446" s="43"/>
      <c r="BD1446" s="43"/>
      <c r="BE1446" s="40"/>
      <c r="BF1446" s="41"/>
      <c r="BG1446" s="43"/>
      <c r="BH1446" s="43"/>
      <c r="BI1446" s="43"/>
      <c r="BJ1446" s="43"/>
    </row>
    <row r="1447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3"/>
      <c r="Y1447" s="43"/>
      <c r="Z1447" s="43"/>
      <c r="AA1447" s="43"/>
      <c r="AB1447" s="43"/>
      <c r="AC1447" s="43"/>
      <c r="AD1447" s="43"/>
      <c r="AE1447" s="43"/>
      <c r="AF1447" s="43"/>
      <c r="AG1447" s="43"/>
      <c r="AH1447" s="43"/>
      <c r="AI1447" s="43"/>
      <c r="AJ1447" s="43"/>
      <c r="AK1447" s="43"/>
      <c r="AL1447" s="43"/>
      <c r="AM1447" s="43"/>
      <c r="AN1447" s="43"/>
      <c r="AO1447" s="43"/>
      <c r="AP1447" s="43"/>
      <c r="AQ1447" s="43"/>
      <c r="AR1447" s="43"/>
      <c r="AS1447" s="43"/>
      <c r="AT1447" s="43"/>
      <c r="AU1447" s="43"/>
      <c r="AV1447" s="43"/>
      <c r="AW1447" s="43"/>
      <c r="AX1447" s="43"/>
      <c r="AY1447" s="43"/>
      <c r="AZ1447" s="43"/>
      <c r="BA1447" s="43"/>
      <c r="BB1447" s="43"/>
      <c r="BC1447" s="43"/>
      <c r="BD1447" s="43"/>
      <c r="BE1447" s="40"/>
      <c r="BF1447" s="41"/>
      <c r="BG1447" s="43"/>
      <c r="BH1447" s="43"/>
      <c r="BI1447" s="43"/>
      <c r="BJ1447" s="43"/>
    </row>
    <row r="1448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3"/>
      <c r="Y1448" s="43"/>
      <c r="Z1448" s="43"/>
      <c r="AA1448" s="43"/>
      <c r="AB1448" s="43"/>
      <c r="AC1448" s="43"/>
      <c r="AD1448" s="43"/>
      <c r="AE1448" s="43"/>
      <c r="AF1448" s="43"/>
      <c r="AG1448" s="43"/>
      <c r="AH1448" s="43"/>
      <c r="AI1448" s="43"/>
      <c r="AJ1448" s="43"/>
      <c r="AK1448" s="43"/>
      <c r="AL1448" s="43"/>
      <c r="AM1448" s="43"/>
      <c r="AN1448" s="43"/>
      <c r="AO1448" s="43"/>
      <c r="AP1448" s="43"/>
      <c r="AQ1448" s="43"/>
      <c r="AR1448" s="43"/>
      <c r="AS1448" s="43"/>
      <c r="AT1448" s="43"/>
      <c r="AU1448" s="43"/>
      <c r="AV1448" s="43"/>
      <c r="AW1448" s="43"/>
      <c r="AX1448" s="43"/>
      <c r="AY1448" s="43"/>
      <c r="AZ1448" s="43"/>
      <c r="BA1448" s="43"/>
      <c r="BB1448" s="43"/>
      <c r="BC1448" s="43"/>
      <c r="BD1448" s="43"/>
      <c r="BE1448" s="40"/>
      <c r="BF1448" s="41"/>
      <c r="BG1448" s="43"/>
      <c r="BH1448" s="43"/>
      <c r="BI1448" s="43"/>
      <c r="BJ1448" s="43"/>
    </row>
    <row r="1449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3"/>
      <c r="Y1449" s="43"/>
      <c r="Z1449" s="43"/>
      <c r="AA1449" s="43"/>
      <c r="AB1449" s="43"/>
      <c r="AC1449" s="43"/>
      <c r="AD1449" s="43"/>
      <c r="AE1449" s="43"/>
      <c r="AF1449" s="43"/>
      <c r="AG1449" s="43"/>
      <c r="AH1449" s="43"/>
      <c r="AI1449" s="43"/>
      <c r="AJ1449" s="43"/>
      <c r="AK1449" s="43"/>
      <c r="AL1449" s="43"/>
      <c r="AM1449" s="43"/>
      <c r="AN1449" s="43"/>
      <c r="AO1449" s="43"/>
      <c r="AP1449" s="43"/>
      <c r="AQ1449" s="43"/>
      <c r="AR1449" s="43"/>
      <c r="AS1449" s="43"/>
      <c r="AT1449" s="43"/>
      <c r="AU1449" s="43"/>
      <c r="AV1449" s="43"/>
      <c r="AW1449" s="43"/>
      <c r="AX1449" s="43"/>
      <c r="AY1449" s="43"/>
      <c r="AZ1449" s="43"/>
      <c r="BA1449" s="43"/>
      <c r="BB1449" s="43"/>
      <c r="BC1449" s="43"/>
      <c r="BD1449" s="43"/>
      <c r="BE1449" s="40"/>
      <c r="BF1449" s="41"/>
      <c r="BG1449" s="43"/>
      <c r="BH1449" s="43"/>
      <c r="BI1449" s="43"/>
      <c r="BJ1449" s="43"/>
    </row>
    <row r="1450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3"/>
      <c r="Y1450" s="43"/>
      <c r="Z1450" s="43"/>
      <c r="AA1450" s="43"/>
      <c r="AB1450" s="43"/>
      <c r="AC1450" s="43"/>
      <c r="AD1450" s="43"/>
      <c r="AE1450" s="43"/>
      <c r="AF1450" s="43"/>
      <c r="AG1450" s="43"/>
      <c r="AH1450" s="43"/>
      <c r="AI1450" s="43"/>
      <c r="AJ1450" s="43"/>
      <c r="AK1450" s="43"/>
      <c r="AL1450" s="43"/>
      <c r="AM1450" s="43"/>
      <c r="AN1450" s="43"/>
      <c r="AO1450" s="43"/>
      <c r="AP1450" s="43"/>
      <c r="AQ1450" s="43"/>
      <c r="AR1450" s="43"/>
      <c r="AS1450" s="43"/>
      <c r="AT1450" s="43"/>
      <c r="AU1450" s="43"/>
      <c r="AV1450" s="43"/>
      <c r="AW1450" s="43"/>
      <c r="AX1450" s="43"/>
      <c r="AY1450" s="43"/>
      <c r="AZ1450" s="43"/>
      <c r="BA1450" s="43"/>
      <c r="BB1450" s="43"/>
      <c r="BC1450" s="43"/>
      <c r="BD1450" s="43"/>
      <c r="BE1450" s="40"/>
      <c r="BF1450" s="41"/>
      <c r="BG1450" s="43"/>
      <c r="BH1450" s="43"/>
      <c r="BI1450" s="43"/>
      <c r="BJ1450" s="43"/>
    </row>
    <row r="145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3"/>
      <c r="Y1451" s="43"/>
      <c r="Z1451" s="43"/>
      <c r="AA1451" s="43"/>
      <c r="AB1451" s="43"/>
      <c r="AC1451" s="43"/>
      <c r="AD1451" s="43"/>
      <c r="AE1451" s="43"/>
      <c r="AF1451" s="43"/>
      <c r="AG1451" s="43"/>
      <c r="AH1451" s="43"/>
      <c r="AI1451" s="43"/>
      <c r="AJ1451" s="43"/>
      <c r="AK1451" s="43"/>
      <c r="AL1451" s="43"/>
      <c r="AM1451" s="43"/>
      <c r="AN1451" s="43"/>
      <c r="AO1451" s="43"/>
      <c r="AP1451" s="43"/>
      <c r="AQ1451" s="43"/>
      <c r="AR1451" s="43"/>
      <c r="AS1451" s="43"/>
      <c r="AT1451" s="43"/>
      <c r="AU1451" s="43"/>
      <c r="AV1451" s="43"/>
      <c r="AW1451" s="43"/>
      <c r="AX1451" s="43"/>
      <c r="AY1451" s="43"/>
      <c r="AZ1451" s="43"/>
      <c r="BA1451" s="43"/>
      <c r="BB1451" s="43"/>
      <c r="BC1451" s="43"/>
      <c r="BD1451" s="43"/>
      <c r="BE1451" s="40"/>
      <c r="BF1451" s="41"/>
      <c r="BG1451" s="43"/>
      <c r="BH1451" s="43"/>
      <c r="BI1451" s="43"/>
      <c r="BJ1451" s="43"/>
    </row>
    <row r="1452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3"/>
      <c r="Y1452" s="43"/>
      <c r="Z1452" s="43"/>
      <c r="AA1452" s="43"/>
      <c r="AB1452" s="43"/>
      <c r="AC1452" s="43"/>
      <c r="AD1452" s="43"/>
      <c r="AE1452" s="43"/>
      <c r="AF1452" s="43"/>
      <c r="AG1452" s="43"/>
      <c r="AH1452" s="43"/>
      <c r="AI1452" s="43"/>
      <c r="AJ1452" s="43"/>
      <c r="AK1452" s="43"/>
      <c r="AL1452" s="43"/>
      <c r="AM1452" s="43"/>
      <c r="AN1452" s="43"/>
      <c r="AO1452" s="43"/>
      <c r="AP1452" s="43"/>
      <c r="AQ1452" s="43"/>
      <c r="AR1452" s="43"/>
      <c r="AS1452" s="43"/>
      <c r="AT1452" s="43"/>
      <c r="AU1452" s="43"/>
      <c r="AV1452" s="43"/>
      <c r="AW1452" s="43"/>
      <c r="AX1452" s="43"/>
      <c r="AY1452" s="43"/>
      <c r="AZ1452" s="43"/>
      <c r="BA1452" s="43"/>
      <c r="BB1452" s="43"/>
      <c r="BC1452" s="43"/>
      <c r="BD1452" s="43"/>
      <c r="BE1452" s="40"/>
      <c r="BF1452" s="41"/>
      <c r="BG1452" s="43"/>
      <c r="BH1452" s="43"/>
      <c r="BI1452" s="43"/>
      <c r="BJ1452" s="43"/>
    </row>
    <row r="1453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3"/>
      <c r="Y1453" s="43"/>
      <c r="Z1453" s="43"/>
      <c r="AA1453" s="43"/>
      <c r="AB1453" s="43"/>
      <c r="AC1453" s="43"/>
      <c r="AD1453" s="43"/>
      <c r="AE1453" s="43"/>
      <c r="AF1453" s="43"/>
      <c r="AG1453" s="43"/>
      <c r="AH1453" s="43"/>
      <c r="AI1453" s="43"/>
      <c r="AJ1453" s="43"/>
      <c r="AK1453" s="43"/>
      <c r="AL1453" s="43"/>
      <c r="AM1453" s="43"/>
      <c r="AN1453" s="43"/>
      <c r="AO1453" s="43"/>
      <c r="AP1453" s="43"/>
      <c r="AQ1453" s="43"/>
      <c r="AR1453" s="43"/>
      <c r="AS1453" s="43"/>
      <c r="AT1453" s="43"/>
      <c r="AU1453" s="43"/>
      <c r="AV1453" s="43"/>
      <c r="AW1453" s="43"/>
      <c r="AX1453" s="43"/>
      <c r="AY1453" s="43"/>
      <c r="AZ1453" s="43"/>
      <c r="BA1453" s="43"/>
      <c r="BB1453" s="43"/>
      <c r="BC1453" s="43"/>
      <c r="BD1453" s="43"/>
      <c r="BE1453" s="40"/>
      <c r="BF1453" s="41"/>
      <c r="BG1453" s="43"/>
      <c r="BH1453" s="43"/>
      <c r="BI1453" s="43"/>
      <c r="BJ1453" s="43"/>
    </row>
    <row r="1454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3"/>
      <c r="Y1454" s="43"/>
      <c r="Z1454" s="43"/>
      <c r="AA1454" s="43"/>
      <c r="AB1454" s="43"/>
      <c r="AC1454" s="43"/>
      <c r="AD1454" s="43"/>
      <c r="AE1454" s="43"/>
      <c r="AF1454" s="43"/>
      <c r="AG1454" s="43"/>
      <c r="AH1454" s="43"/>
      <c r="AI1454" s="43"/>
      <c r="AJ1454" s="43"/>
      <c r="AK1454" s="43"/>
      <c r="AL1454" s="43"/>
      <c r="AM1454" s="43"/>
      <c r="AN1454" s="43"/>
      <c r="AO1454" s="43"/>
      <c r="AP1454" s="43"/>
      <c r="AQ1454" s="43"/>
      <c r="AR1454" s="43"/>
      <c r="AS1454" s="43"/>
      <c r="AT1454" s="43"/>
      <c r="AU1454" s="43"/>
      <c r="AV1454" s="43"/>
      <c r="AW1454" s="43"/>
      <c r="AX1454" s="43"/>
      <c r="AY1454" s="43"/>
      <c r="AZ1454" s="43"/>
      <c r="BA1454" s="43"/>
      <c r="BB1454" s="43"/>
      <c r="BC1454" s="43"/>
      <c r="BD1454" s="43"/>
      <c r="BE1454" s="40"/>
      <c r="BF1454" s="41"/>
      <c r="BG1454" s="43"/>
      <c r="BH1454" s="43"/>
      <c r="BI1454" s="43"/>
      <c r="BJ1454" s="43"/>
    </row>
    <row r="1455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3"/>
      <c r="Y1455" s="43"/>
      <c r="Z1455" s="43"/>
      <c r="AA1455" s="43"/>
      <c r="AB1455" s="43"/>
      <c r="AC1455" s="43"/>
      <c r="AD1455" s="43"/>
      <c r="AE1455" s="43"/>
      <c r="AF1455" s="43"/>
      <c r="AG1455" s="43"/>
      <c r="AH1455" s="43"/>
      <c r="AI1455" s="43"/>
      <c r="AJ1455" s="43"/>
      <c r="AK1455" s="43"/>
      <c r="AL1455" s="43"/>
      <c r="AM1455" s="43"/>
      <c r="AN1455" s="43"/>
      <c r="AO1455" s="43"/>
      <c r="AP1455" s="43"/>
      <c r="AQ1455" s="43"/>
      <c r="AR1455" s="43"/>
      <c r="AS1455" s="43"/>
      <c r="AT1455" s="43"/>
      <c r="AU1455" s="43"/>
      <c r="AV1455" s="43"/>
      <c r="AW1455" s="43"/>
      <c r="AX1455" s="43"/>
      <c r="AY1455" s="43"/>
      <c r="AZ1455" s="43"/>
      <c r="BA1455" s="43"/>
      <c r="BB1455" s="43"/>
      <c r="BC1455" s="43"/>
      <c r="BD1455" s="43"/>
      <c r="BE1455" s="40"/>
      <c r="BF1455" s="41"/>
      <c r="BG1455" s="43"/>
      <c r="BH1455" s="43"/>
      <c r="BI1455" s="43"/>
      <c r="BJ1455" s="43"/>
    </row>
    <row r="1456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3"/>
      <c r="Y1456" s="43"/>
      <c r="Z1456" s="43"/>
      <c r="AA1456" s="43"/>
      <c r="AB1456" s="43"/>
      <c r="AC1456" s="43"/>
      <c r="AD1456" s="43"/>
      <c r="AE1456" s="43"/>
      <c r="AF1456" s="43"/>
      <c r="AG1456" s="43"/>
      <c r="AH1456" s="43"/>
      <c r="AI1456" s="43"/>
      <c r="AJ1456" s="43"/>
      <c r="AK1456" s="43"/>
      <c r="AL1456" s="43"/>
      <c r="AM1456" s="43"/>
      <c r="AN1456" s="43"/>
      <c r="AO1456" s="43"/>
      <c r="AP1456" s="43"/>
      <c r="AQ1456" s="43"/>
      <c r="AR1456" s="43"/>
      <c r="AS1456" s="43"/>
      <c r="AT1456" s="43"/>
      <c r="AU1456" s="43"/>
      <c r="AV1456" s="43"/>
      <c r="AW1456" s="43"/>
      <c r="AX1456" s="43"/>
      <c r="AY1456" s="43"/>
      <c r="AZ1456" s="43"/>
      <c r="BA1456" s="43"/>
      <c r="BB1456" s="43"/>
      <c r="BC1456" s="43"/>
      <c r="BD1456" s="43"/>
      <c r="BE1456" s="40"/>
      <c r="BF1456" s="41"/>
      <c r="BG1456" s="43"/>
      <c r="BH1456" s="43"/>
      <c r="BI1456" s="43"/>
      <c r="BJ1456" s="43"/>
    </row>
    <row r="1457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3"/>
      <c r="Y1457" s="43"/>
      <c r="Z1457" s="43"/>
      <c r="AA1457" s="43"/>
      <c r="AB1457" s="43"/>
      <c r="AC1457" s="43"/>
      <c r="AD1457" s="43"/>
      <c r="AE1457" s="43"/>
      <c r="AF1457" s="43"/>
      <c r="AG1457" s="43"/>
      <c r="AH1457" s="43"/>
      <c r="AI1457" s="43"/>
      <c r="AJ1457" s="43"/>
      <c r="AK1457" s="43"/>
      <c r="AL1457" s="43"/>
      <c r="AM1457" s="43"/>
      <c r="AN1457" s="43"/>
      <c r="AO1457" s="43"/>
      <c r="AP1457" s="43"/>
      <c r="AQ1457" s="43"/>
      <c r="AR1457" s="43"/>
      <c r="AS1457" s="43"/>
      <c r="AT1457" s="43"/>
      <c r="AU1457" s="43"/>
      <c r="AV1457" s="43"/>
      <c r="AW1457" s="43"/>
      <c r="AX1457" s="43"/>
      <c r="AY1457" s="43"/>
      <c r="AZ1457" s="43"/>
      <c r="BA1457" s="43"/>
      <c r="BB1457" s="43"/>
      <c r="BC1457" s="43"/>
      <c r="BD1457" s="43"/>
      <c r="BE1457" s="40"/>
      <c r="BF1457" s="41"/>
      <c r="BG1457" s="43"/>
      <c r="BH1457" s="43"/>
      <c r="BI1457" s="43"/>
      <c r="BJ1457" s="43"/>
    </row>
    <row r="1458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3"/>
      <c r="Y1458" s="43"/>
      <c r="Z1458" s="43"/>
      <c r="AA1458" s="43"/>
      <c r="AB1458" s="43"/>
      <c r="AC1458" s="43"/>
      <c r="AD1458" s="43"/>
      <c r="AE1458" s="43"/>
      <c r="AF1458" s="43"/>
      <c r="AG1458" s="43"/>
      <c r="AH1458" s="43"/>
      <c r="AI1458" s="43"/>
      <c r="AJ1458" s="43"/>
      <c r="AK1458" s="43"/>
      <c r="AL1458" s="43"/>
      <c r="AM1458" s="43"/>
      <c r="AN1458" s="43"/>
      <c r="AO1458" s="43"/>
      <c r="AP1458" s="43"/>
      <c r="AQ1458" s="43"/>
      <c r="AR1458" s="43"/>
      <c r="AS1458" s="43"/>
      <c r="AT1458" s="43"/>
      <c r="AU1458" s="43"/>
      <c r="AV1458" s="43"/>
      <c r="AW1458" s="43"/>
      <c r="AX1458" s="43"/>
      <c r="AY1458" s="43"/>
      <c r="AZ1458" s="43"/>
      <c r="BA1458" s="43"/>
      <c r="BB1458" s="43"/>
      <c r="BC1458" s="43"/>
      <c r="BD1458" s="43"/>
      <c r="BE1458" s="40"/>
      <c r="BF1458" s="41"/>
      <c r="BG1458" s="43"/>
      <c r="BH1458" s="43"/>
      <c r="BI1458" s="43"/>
      <c r="BJ1458" s="43"/>
    </row>
    <row r="1459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3"/>
      <c r="Y1459" s="43"/>
      <c r="Z1459" s="43"/>
      <c r="AA1459" s="43"/>
      <c r="AB1459" s="43"/>
      <c r="AC1459" s="43"/>
      <c r="AD1459" s="43"/>
      <c r="AE1459" s="43"/>
      <c r="AF1459" s="43"/>
      <c r="AG1459" s="43"/>
      <c r="AH1459" s="43"/>
      <c r="AI1459" s="43"/>
      <c r="AJ1459" s="43"/>
      <c r="AK1459" s="43"/>
      <c r="AL1459" s="43"/>
      <c r="AM1459" s="43"/>
      <c r="AN1459" s="43"/>
      <c r="AO1459" s="43"/>
      <c r="AP1459" s="43"/>
      <c r="AQ1459" s="43"/>
      <c r="AR1459" s="43"/>
      <c r="AS1459" s="43"/>
      <c r="AT1459" s="43"/>
      <c r="AU1459" s="43"/>
      <c r="AV1459" s="43"/>
      <c r="AW1459" s="43"/>
      <c r="AX1459" s="43"/>
      <c r="AY1459" s="43"/>
      <c r="AZ1459" s="43"/>
      <c r="BA1459" s="43"/>
      <c r="BB1459" s="43"/>
      <c r="BC1459" s="43"/>
      <c r="BD1459" s="43"/>
      <c r="BE1459" s="40"/>
      <c r="BF1459" s="41"/>
      <c r="BG1459" s="43"/>
      <c r="BH1459" s="43"/>
      <c r="BI1459" s="43"/>
      <c r="BJ1459" s="43"/>
    </row>
    <row r="1460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3"/>
      <c r="Y1460" s="43"/>
      <c r="Z1460" s="43"/>
      <c r="AA1460" s="43"/>
      <c r="AB1460" s="43"/>
      <c r="AC1460" s="43"/>
      <c r="AD1460" s="43"/>
      <c r="AE1460" s="43"/>
      <c r="AF1460" s="43"/>
      <c r="AG1460" s="43"/>
      <c r="AH1460" s="43"/>
      <c r="AI1460" s="43"/>
      <c r="AJ1460" s="43"/>
      <c r="AK1460" s="43"/>
      <c r="AL1460" s="43"/>
      <c r="AM1460" s="43"/>
      <c r="AN1460" s="43"/>
      <c r="AO1460" s="43"/>
      <c r="AP1460" s="43"/>
      <c r="AQ1460" s="43"/>
      <c r="AR1460" s="43"/>
      <c r="AS1460" s="43"/>
      <c r="AT1460" s="43"/>
      <c r="AU1460" s="43"/>
      <c r="AV1460" s="43"/>
      <c r="AW1460" s="43"/>
      <c r="AX1460" s="43"/>
      <c r="AY1460" s="43"/>
      <c r="AZ1460" s="43"/>
      <c r="BA1460" s="43"/>
      <c r="BB1460" s="43"/>
      <c r="BC1460" s="43"/>
      <c r="BD1460" s="43"/>
      <c r="BE1460" s="40"/>
      <c r="BF1460" s="41"/>
      <c r="BG1460" s="43"/>
      <c r="BH1460" s="43"/>
      <c r="BI1460" s="43"/>
      <c r="BJ1460" s="43"/>
    </row>
    <row r="146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3"/>
      <c r="Y1461" s="43"/>
      <c r="Z1461" s="43"/>
      <c r="AA1461" s="43"/>
      <c r="AB1461" s="43"/>
      <c r="AC1461" s="43"/>
      <c r="AD1461" s="43"/>
      <c r="AE1461" s="43"/>
      <c r="AF1461" s="43"/>
      <c r="AG1461" s="43"/>
      <c r="AH1461" s="43"/>
      <c r="AI1461" s="43"/>
      <c r="AJ1461" s="43"/>
      <c r="AK1461" s="43"/>
      <c r="AL1461" s="43"/>
      <c r="AM1461" s="43"/>
      <c r="AN1461" s="43"/>
      <c r="AO1461" s="43"/>
      <c r="AP1461" s="43"/>
      <c r="AQ1461" s="43"/>
      <c r="AR1461" s="43"/>
      <c r="AS1461" s="43"/>
      <c r="AT1461" s="43"/>
      <c r="AU1461" s="43"/>
      <c r="AV1461" s="43"/>
      <c r="AW1461" s="43"/>
      <c r="AX1461" s="43"/>
      <c r="AY1461" s="43"/>
      <c r="AZ1461" s="43"/>
      <c r="BA1461" s="43"/>
      <c r="BB1461" s="43"/>
      <c r="BC1461" s="43"/>
      <c r="BD1461" s="43"/>
      <c r="BE1461" s="40"/>
      <c r="BF1461" s="41"/>
      <c r="BG1461" s="43"/>
      <c r="BH1461" s="43"/>
      <c r="BI1461" s="43"/>
      <c r="BJ1461" s="43"/>
    </row>
    <row r="1462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3"/>
      <c r="Y1462" s="43"/>
      <c r="Z1462" s="43"/>
      <c r="AA1462" s="43"/>
      <c r="AB1462" s="43"/>
      <c r="AC1462" s="43"/>
      <c r="AD1462" s="43"/>
      <c r="AE1462" s="43"/>
      <c r="AF1462" s="43"/>
      <c r="AG1462" s="43"/>
      <c r="AH1462" s="43"/>
      <c r="AI1462" s="43"/>
      <c r="AJ1462" s="43"/>
      <c r="AK1462" s="43"/>
      <c r="AL1462" s="43"/>
      <c r="AM1462" s="43"/>
      <c r="AN1462" s="43"/>
      <c r="AO1462" s="43"/>
      <c r="AP1462" s="43"/>
      <c r="AQ1462" s="43"/>
      <c r="AR1462" s="43"/>
      <c r="AS1462" s="43"/>
      <c r="AT1462" s="43"/>
      <c r="AU1462" s="43"/>
      <c r="AV1462" s="43"/>
      <c r="AW1462" s="43"/>
      <c r="AX1462" s="43"/>
      <c r="AY1462" s="43"/>
      <c r="AZ1462" s="43"/>
      <c r="BA1462" s="43"/>
      <c r="BB1462" s="43"/>
      <c r="BC1462" s="43"/>
      <c r="BD1462" s="43"/>
      <c r="BE1462" s="40"/>
      <c r="BF1462" s="41"/>
      <c r="BG1462" s="43"/>
      <c r="BH1462" s="43"/>
      <c r="BI1462" s="43"/>
      <c r="BJ1462" s="43"/>
    </row>
    <row r="1463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3"/>
      <c r="Y1463" s="43"/>
      <c r="Z1463" s="43"/>
      <c r="AA1463" s="43"/>
      <c r="AB1463" s="43"/>
      <c r="AC1463" s="43"/>
      <c r="AD1463" s="43"/>
      <c r="AE1463" s="43"/>
      <c r="AF1463" s="43"/>
      <c r="AG1463" s="43"/>
      <c r="AH1463" s="43"/>
      <c r="AI1463" s="43"/>
      <c r="AJ1463" s="43"/>
      <c r="AK1463" s="43"/>
      <c r="AL1463" s="43"/>
      <c r="AM1463" s="43"/>
      <c r="AN1463" s="43"/>
      <c r="AO1463" s="43"/>
      <c r="AP1463" s="43"/>
      <c r="AQ1463" s="43"/>
      <c r="AR1463" s="43"/>
      <c r="AS1463" s="43"/>
      <c r="AT1463" s="43"/>
      <c r="AU1463" s="43"/>
      <c r="AV1463" s="43"/>
      <c r="AW1463" s="43"/>
      <c r="AX1463" s="43"/>
      <c r="AY1463" s="43"/>
      <c r="AZ1463" s="43"/>
      <c r="BA1463" s="43"/>
      <c r="BB1463" s="43"/>
      <c r="BC1463" s="43"/>
      <c r="BD1463" s="43"/>
      <c r="BE1463" s="40"/>
      <c r="BF1463" s="41"/>
      <c r="BG1463" s="43"/>
      <c r="BH1463" s="43"/>
      <c r="BI1463" s="43"/>
      <c r="BJ1463" s="43"/>
    </row>
    <row r="1464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3"/>
      <c r="Y1464" s="43"/>
      <c r="Z1464" s="43"/>
      <c r="AA1464" s="43"/>
      <c r="AB1464" s="43"/>
      <c r="AC1464" s="43"/>
      <c r="AD1464" s="43"/>
      <c r="AE1464" s="43"/>
      <c r="AF1464" s="43"/>
      <c r="AG1464" s="43"/>
      <c r="AH1464" s="43"/>
      <c r="AI1464" s="43"/>
      <c r="AJ1464" s="43"/>
      <c r="AK1464" s="43"/>
      <c r="AL1464" s="43"/>
      <c r="AM1464" s="43"/>
      <c r="AN1464" s="43"/>
      <c r="AO1464" s="43"/>
      <c r="AP1464" s="43"/>
      <c r="AQ1464" s="43"/>
      <c r="AR1464" s="43"/>
      <c r="AS1464" s="43"/>
      <c r="AT1464" s="43"/>
      <c r="AU1464" s="43"/>
      <c r="AV1464" s="43"/>
      <c r="AW1464" s="43"/>
      <c r="AX1464" s="43"/>
      <c r="AY1464" s="43"/>
      <c r="AZ1464" s="43"/>
      <c r="BA1464" s="43"/>
      <c r="BB1464" s="43"/>
      <c r="BC1464" s="43"/>
      <c r="BD1464" s="43"/>
      <c r="BE1464" s="40"/>
      <c r="BF1464" s="41"/>
      <c r="BG1464" s="43"/>
      <c r="BH1464" s="43"/>
      <c r="BI1464" s="43"/>
      <c r="BJ1464" s="43"/>
    </row>
    <row r="1465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3"/>
      <c r="Y1465" s="43"/>
      <c r="Z1465" s="43"/>
      <c r="AA1465" s="43"/>
      <c r="AB1465" s="43"/>
      <c r="AC1465" s="43"/>
      <c r="AD1465" s="43"/>
      <c r="AE1465" s="43"/>
      <c r="AF1465" s="43"/>
      <c r="AG1465" s="43"/>
      <c r="AH1465" s="43"/>
      <c r="AI1465" s="43"/>
      <c r="AJ1465" s="43"/>
      <c r="AK1465" s="43"/>
      <c r="AL1465" s="43"/>
      <c r="AM1465" s="43"/>
      <c r="AN1465" s="43"/>
      <c r="AO1465" s="43"/>
      <c r="AP1465" s="43"/>
      <c r="AQ1465" s="43"/>
      <c r="AR1465" s="43"/>
      <c r="AS1465" s="43"/>
      <c r="AT1465" s="43"/>
      <c r="AU1465" s="43"/>
      <c r="AV1465" s="43"/>
      <c r="AW1465" s="43"/>
      <c r="AX1465" s="43"/>
      <c r="AY1465" s="43"/>
      <c r="AZ1465" s="43"/>
      <c r="BA1465" s="43"/>
      <c r="BB1465" s="43"/>
      <c r="BC1465" s="43"/>
      <c r="BD1465" s="43"/>
      <c r="BE1465" s="40"/>
      <c r="BF1465" s="41"/>
      <c r="BG1465" s="43"/>
      <c r="BH1465" s="43"/>
      <c r="BI1465" s="43"/>
      <c r="BJ1465" s="43"/>
    </row>
    <row r="1466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3"/>
      <c r="Y1466" s="43"/>
      <c r="Z1466" s="43"/>
      <c r="AA1466" s="43"/>
      <c r="AB1466" s="43"/>
      <c r="AC1466" s="43"/>
      <c r="AD1466" s="43"/>
      <c r="AE1466" s="43"/>
      <c r="AF1466" s="43"/>
      <c r="AG1466" s="43"/>
      <c r="AH1466" s="43"/>
      <c r="AI1466" s="43"/>
      <c r="AJ1466" s="43"/>
      <c r="AK1466" s="43"/>
      <c r="AL1466" s="43"/>
      <c r="AM1466" s="43"/>
      <c r="AN1466" s="43"/>
      <c r="AO1466" s="43"/>
      <c r="AP1466" s="43"/>
      <c r="AQ1466" s="43"/>
      <c r="AR1466" s="43"/>
      <c r="AS1466" s="43"/>
      <c r="AT1466" s="43"/>
      <c r="AU1466" s="43"/>
      <c r="AV1466" s="43"/>
      <c r="AW1466" s="43"/>
      <c r="AX1466" s="43"/>
      <c r="AY1466" s="43"/>
      <c r="AZ1466" s="43"/>
      <c r="BA1466" s="43"/>
      <c r="BB1466" s="43"/>
      <c r="BC1466" s="43"/>
      <c r="BD1466" s="43"/>
      <c r="BE1466" s="40"/>
      <c r="BF1466" s="41"/>
      <c r="BG1466" s="43"/>
      <c r="BH1466" s="43"/>
      <c r="BI1466" s="43"/>
      <c r="BJ1466" s="43"/>
    </row>
    <row r="1467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3"/>
      <c r="Y1467" s="43"/>
      <c r="Z1467" s="43"/>
      <c r="AA1467" s="43"/>
      <c r="AB1467" s="43"/>
      <c r="AC1467" s="43"/>
      <c r="AD1467" s="43"/>
      <c r="AE1467" s="43"/>
      <c r="AF1467" s="43"/>
      <c r="AG1467" s="43"/>
      <c r="AH1467" s="43"/>
      <c r="AI1467" s="43"/>
      <c r="AJ1467" s="43"/>
      <c r="AK1467" s="43"/>
      <c r="AL1467" s="43"/>
      <c r="AM1467" s="43"/>
      <c r="AN1467" s="43"/>
      <c r="AO1467" s="43"/>
      <c r="AP1467" s="43"/>
      <c r="AQ1467" s="43"/>
      <c r="AR1467" s="43"/>
      <c r="AS1467" s="43"/>
      <c r="AT1467" s="43"/>
      <c r="AU1467" s="43"/>
      <c r="AV1467" s="43"/>
      <c r="AW1467" s="43"/>
      <c r="AX1467" s="43"/>
      <c r="AY1467" s="43"/>
      <c r="AZ1467" s="43"/>
      <c r="BA1467" s="43"/>
      <c r="BB1467" s="43"/>
      <c r="BC1467" s="43"/>
      <c r="BD1467" s="43"/>
      <c r="BE1467" s="40"/>
      <c r="BF1467" s="41"/>
      <c r="BG1467" s="43"/>
      <c r="BH1467" s="43"/>
      <c r="BI1467" s="43"/>
      <c r="BJ1467" s="43"/>
    </row>
    <row r="1468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3"/>
      <c r="Y1468" s="43"/>
      <c r="Z1468" s="43"/>
      <c r="AA1468" s="43"/>
      <c r="AB1468" s="43"/>
      <c r="AC1468" s="43"/>
      <c r="AD1468" s="43"/>
      <c r="AE1468" s="43"/>
      <c r="AF1468" s="43"/>
      <c r="AG1468" s="43"/>
      <c r="AH1468" s="43"/>
      <c r="AI1468" s="43"/>
      <c r="AJ1468" s="43"/>
      <c r="AK1468" s="43"/>
      <c r="AL1468" s="43"/>
      <c r="AM1468" s="43"/>
      <c r="AN1468" s="43"/>
      <c r="AO1468" s="43"/>
      <c r="AP1468" s="43"/>
      <c r="AQ1468" s="43"/>
      <c r="AR1468" s="43"/>
      <c r="AS1468" s="43"/>
      <c r="AT1468" s="43"/>
      <c r="AU1468" s="43"/>
      <c r="AV1468" s="43"/>
      <c r="AW1468" s="43"/>
      <c r="AX1468" s="43"/>
      <c r="AY1468" s="43"/>
      <c r="AZ1468" s="43"/>
      <c r="BA1468" s="43"/>
      <c r="BB1468" s="43"/>
      <c r="BC1468" s="43"/>
      <c r="BD1468" s="43"/>
      <c r="BE1468" s="40"/>
      <c r="BF1468" s="41"/>
      <c r="BG1468" s="43"/>
      <c r="BH1468" s="43"/>
      <c r="BI1468" s="43"/>
      <c r="BJ1468" s="43"/>
    </row>
    <row r="1469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3"/>
      <c r="Y1469" s="43"/>
      <c r="Z1469" s="43"/>
      <c r="AA1469" s="43"/>
      <c r="AB1469" s="43"/>
      <c r="AC1469" s="43"/>
      <c r="AD1469" s="43"/>
      <c r="AE1469" s="43"/>
      <c r="AF1469" s="43"/>
      <c r="AG1469" s="43"/>
      <c r="AH1469" s="43"/>
      <c r="AI1469" s="43"/>
      <c r="AJ1469" s="43"/>
      <c r="AK1469" s="43"/>
      <c r="AL1469" s="43"/>
      <c r="AM1469" s="43"/>
      <c r="AN1469" s="43"/>
      <c r="AO1469" s="43"/>
      <c r="AP1469" s="43"/>
      <c r="AQ1469" s="43"/>
      <c r="AR1469" s="43"/>
      <c r="AS1469" s="43"/>
      <c r="AT1469" s="43"/>
      <c r="AU1469" s="43"/>
      <c r="AV1469" s="43"/>
      <c r="AW1469" s="43"/>
      <c r="AX1469" s="43"/>
      <c r="AY1469" s="43"/>
      <c r="AZ1469" s="43"/>
      <c r="BA1469" s="43"/>
      <c r="BB1469" s="43"/>
      <c r="BC1469" s="43"/>
      <c r="BD1469" s="43"/>
      <c r="BE1469" s="40"/>
      <c r="BF1469" s="41"/>
      <c r="BG1469" s="43"/>
      <c r="BH1469" s="43"/>
      <c r="BI1469" s="43"/>
      <c r="BJ1469" s="43"/>
    </row>
    <row r="1470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3"/>
      <c r="Y1470" s="43"/>
      <c r="Z1470" s="43"/>
      <c r="AA1470" s="43"/>
      <c r="AB1470" s="43"/>
      <c r="AC1470" s="43"/>
      <c r="AD1470" s="43"/>
      <c r="AE1470" s="43"/>
      <c r="AF1470" s="43"/>
      <c r="AG1470" s="43"/>
      <c r="AH1470" s="43"/>
      <c r="AI1470" s="43"/>
      <c r="AJ1470" s="43"/>
      <c r="AK1470" s="43"/>
      <c r="AL1470" s="43"/>
      <c r="AM1470" s="43"/>
      <c r="AN1470" s="43"/>
      <c r="AO1470" s="43"/>
      <c r="AP1470" s="43"/>
      <c r="AQ1470" s="43"/>
      <c r="AR1470" s="43"/>
      <c r="AS1470" s="43"/>
      <c r="AT1470" s="43"/>
      <c r="AU1470" s="43"/>
      <c r="AV1470" s="43"/>
      <c r="AW1470" s="43"/>
      <c r="AX1470" s="43"/>
      <c r="AY1470" s="43"/>
      <c r="AZ1470" s="43"/>
      <c r="BA1470" s="43"/>
      <c r="BB1470" s="43"/>
      <c r="BC1470" s="43"/>
      <c r="BD1470" s="43"/>
      <c r="BE1470" s="40"/>
      <c r="BF1470" s="41"/>
      <c r="BG1470" s="43"/>
      <c r="BH1470" s="43"/>
      <c r="BI1470" s="43"/>
      <c r="BJ1470" s="43"/>
    </row>
    <row r="147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3"/>
      <c r="Y1471" s="43"/>
      <c r="Z1471" s="43"/>
      <c r="AA1471" s="43"/>
      <c r="AB1471" s="43"/>
      <c r="AC1471" s="43"/>
      <c r="AD1471" s="43"/>
      <c r="AE1471" s="43"/>
      <c r="AF1471" s="43"/>
      <c r="AG1471" s="43"/>
      <c r="AH1471" s="43"/>
      <c r="AI1471" s="43"/>
      <c r="AJ1471" s="43"/>
      <c r="AK1471" s="43"/>
      <c r="AL1471" s="43"/>
      <c r="AM1471" s="43"/>
      <c r="AN1471" s="43"/>
      <c r="AO1471" s="43"/>
      <c r="AP1471" s="43"/>
      <c r="AQ1471" s="43"/>
      <c r="AR1471" s="43"/>
      <c r="AS1471" s="43"/>
      <c r="AT1471" s="43"/>
      <c r="AU1471" s="43"/>
      <c r="AV1471" s="43"/>
      <c r="AW1471" s="43"/>
      <c r="AX1471" s="43"/>
      <c r="AY1471" s="43"/>
      <c r="AZ1471" s="43"/>
      <c r="BA1471" s="43"/>
      <c r="BB1471" s="43"/>
      <c r="BC1471" s="43"/>
      <c r="BD1471" s="43"/>
      <c r="BE1471" s="40"/>
      <c r="BF1471" s="41"/>
      <c r="BG1471" s="43"/>
      <c r="BH1471" s="43"/>
      <c r="BI1471" s="43"/>
      <c r="BJ1471" s="43"/>
    </row>
    <row r="1472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3"/>
      <c r="Y1472" s="43"/>
      <c r="Z1472" s="43"/>
      <c r="AA1472" s="43"/>
      <c r="AB1472" s="43"/>
      <c r="AC1472" s="43"/>
      <c r="AD1472" s="43"/>
      <c r="AE1472" s="43"/>
      <c r="AF1472" s="43"/>
      <c r="AG1472" s="43"/>
      <c r="AH1472" s="43"/>
      <c r="AI1472" s="43"/>
      <c r="AJ1472" s="43"/>
      <c r="AK1472" s="43"/>
      <c r="AL1472" s="43"/>
      <c r="AM1472" s="43"/>
      <c r="AN1472" s="43"/>
      <c r="AO1472" s="43"/>
      <c r="AP1472" s="43"/>
      <c r="AQ1472" s="43"/>
      <c r="AR1472" s="43"/>
      <c r="AS1472" s="43"/>
      <c r="AT1472" s="43"/>
      <c r="AU1472" s="43"/>
      <c r="AV1472" s="43"/>
      <c r="AW1472" s="43"/>
      <c r="AX1472" s="43"/>
      <c r="AY1472" s="43"/>
      <c r="AZ1472" s="43"/>
      <c r="BA1472" s="43"/>
      <c r="BB1472" s="43"/>
      <c r="BC1472" s="43"/>
      <c r="BD1472" s="43"/>
      <c r="BE1472" s="40"/>
      <c r="BF1472" s="41"/>
      <c r="BG1472" s="43"/>
      <c r="BH1472" s="43"/>
      <c r="BI1472" s="43"/>
      <c r="BJ1472" s="43"/>
    </row>
    <row r="1473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3"/>
      <c r="Y1473" s="43"/>
      <c r="Z1473" s="43"/>
      <c r="AA1473" s="43"/>
      <c r="AB1473" s="43"/>
      <c r="AC1473" s="43"/>
      <c r="AD1473" s="43"/>
      <c r="AE1473" s="43"/>
      <c r="AF1473" s="43"/>
      <c r="AG1473" s="43"/>
      <c r="AH1473" s="43"/>
      <c r="AI1473" s="43"/>
      <c r="AJ1473" s="43"/>
      <c r="AK1473" s="43"/>
      <c r="AL1473" s="43"/>
      <c r="AM1473" s="43"/>
      <c r="AN1473" s="43"/>
      <c r="AO1473" s="43"/>
      <c r="AP1473" s="43"/>
      <c r="AQ1473" s="43"/>
      <c r="AR1473" s="43"/>
      <c r="AS1473" s="43"/>
      <c r="AT1473" s="43"/>
      <c r="AU1473" s="43"/>
      <c r="AV1473" s="43"/>
      <c r="AW1473" s="43"/>
      <c r="AX1473" s="43"/>
      <c r="AY1473" s="43"/>
      <c r="AZ1473" s="43"/>
      <c r="BA1473" s="43"/>
      <c r="BB1473" s="43"/>
      <c r="BC1473" s="43"/>
      <c r="BD1473" s="43"/>
      <c r="BE1473" s="40"/>
      <c r="BF1473" s="41"/>
      <c r="BG1473" s="43"/>
      <c r="BH1473" s="43"/>
      <c r="BI1473" s="43"/>
      <c r="BJ1473" s="43"/>
    </row>
    <row r="1474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3"/>
      <c r="Y1474" s="43"/>
      <c r="Z1474" s="43"/>
      <c r="AA1474" s="43"/>
      <c r="AB1474" s="43"/>
      <c r="AC1474" s="43"/>
      <c r="AD1474" s="43"/>
      <c r="AE1474" s="43"/>
      <c r="AF1474" s="43"/>
      <c r="AG1474" s="43"/>
      <c r="AH1474" s="43"/>
      <c r="AI1474" s="43"/>
      <c r="AJ1474" s="43"/>
      <c r="AK1474" s="43"/>
      <c r="AL1474" s="43"/>
      <c r="AM1474" s="43"/>
      <c r="AN1474" s="43"/>
      <c r="AO1474" s="43"/>
      <c r="AP1474" s="43"/>
      <c r="AQ1474" s="43"/>
      <c r="AR1474" s="43"/>
      <c r="AS1474" s="43"/>
      <c r="AT1474" s="43"/>
      <c r="AU1474" s="43"/>
      <c r="AV1474" s="43"/>
      <c r="AW1474" s="43"/>
      <c r="AX1474" s="43"/>
      <c r="AY1474" s="43"/>
      <c r="AZ1474" s="43"/>
      <c r="BA1474" s="43"/>
      <c r="BB1474" s="43"/>
      <c r="BC1474" s="43"/>
      <c r="BD1474" s="43"/>
      <c r="BE1474" s="40"/>
      <c r="BF1474" s="41"/>
      <c r="BG1474" s="43"/>
      <c r="BH1474" s="43"/>
      <c r="BI1474" s="43"/>
      <c r="BJ1474" s="43"/>
    </row>
    <row r="1475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3"/>
      <c r="Y1475" s="43"/>
      <c r="Z1475" s="43"/>
      <c r="AA1475" s="43"/>
      <c r="AB1475" s="43"/>
      <c r="AC1475" s="43"/>
      <c r="AD1475" s="43"/>
      <c r="AE1475" s="43"/>
      <c r="AF1475" s="43"/>
      <c r="AG1475" s="43"/>
      <c r="AH1475" s="43"/>
      <c r="AI1475" s="43"/>
      <c r="AJ1475" s="43"/>
      <c r="AK1475" s="43"/>
      <c r="AL1475" s="43"/>
      <c r="AM1475" s="43"/>
      <c r="AN1475" s="43"/>
      <c r="AO1475" s="43"/>
      <c r="AP1475" s="43"/>
      <c r="AQ1475" s="43"/>
      <c r="AR1475" s="43"/>
      <c r="AS1475" s="43"/>
      <c r="AT1475" s="43"/>
      <c r="AU1475" s="43"/>
      <c r="AV1475" s="43"/>
      <c r="AW1475" s="43"/>
      <c r="AX1475" s="43"/>
      <c r="AY1475" s="43"/>
      <c r="AZ1475" s="43"/>
      <c r="BA1475" s="43"/>
      <c r="BB1475" s="43"/>
      <c r="BC1475" s="43"/>
      <c r="BD1475" s="43"/>
      <c r="BE1475" s="40"/>
      <c r="BF1475" s="41"/>
      <c r="BG1475" s="43"/>
      <c r="BH1475" s="43"/>
      <c r="BI1475" s="43"/>
      <c r="BJ1475" s="43"/>
    </row>
    <row r="1476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3"/>
      <c r="Y1476" s="43"/>
      <c r="Z1476" s="43"/>
      <c r="AA1476" s="43"/>
      <c r="AB1476" s="43"/>
      <c r="AC1476" s="43"/>
      <c r="AD1476" s="43"/>
      <c r="AE1476" s="43"/>
      <c r="AF1476" s="43"/>
      <c r="AG1476" s="43"/>
      <c r="AH1476" s="43"/>
      <c r="AI1476" s="43"/>
      <c r="AJ1476" s="43"/>
      <c r="AK1476" s="43"/>
      <c r="AL1476" s="43"/>
      <c r="AM1476" s="43"/>
      <c r="AN1476" s="43"/>
      <c r="AO1476" s="43"/>
      <c r="AP1476" s="43"/>
      <c r="AQ1476" s="43"/>
      <c r="AR1476" s="43"/>
      <c r="AS1476" s="43"/>
      <c r="AT1476" s="43"/>
      <c r="AU1476" s="43"/>
      <c r="AV1476" s="43"/>
      <c r="AW1476" s="43"/>
      <c r="AX1476" s="43"/>
      <c r="AY1476" s="43"/>
      <c r="AZ1476" s="43"/>
      <c r="BA1476" s="43"/>
      <c r="BB1476" s="43"/>
      <c r="BC1476" s="43"/>
      <c r="BD1476" s="43"/>
      <c r="BE1476" s="40"/>
      <c r="BF1476" s="41"/>
      <c r="BG1476" s="43"/>
      <c r="BH1476" s="43"/>
      <c r="BI1476" s="43"/>
      <c r="BJ1476" s="43"/>
    </row>
    <row r="1477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3"/>
      <c r="Y1477" s="43"/>
      <c r="Z1477" s="43"/>
      <c r="AA1477" s="43"/>
      <c r="AB1477" s="43"/>
      <c r="AC1477" s="43"/>
      <c r="AD1477" s="43"/>
      <c r="AE1477" s="43"/>
      <c r="AF1477" s="43"/>
      <c r="AG1477" s="43"/>
      <c r="AH1477" s="43"/>
      <c r="AI1477" s="43"/>
      <c r="AJ1477" s="43"/>
      <c r="AK1477" s="43"/>
      <c r="AL1477" s="43"/>
      <c r="AM1477" s="43"/>
      <c r="AN1477" s="43"/>
      <c r="AO1477" s="43"/>
      <c r="AP1477" s="43"/>
      <c r="AQ1477" s="43"/>
      <c r="AR1477" s="43"/>
      <c r="AS1477" s="43"/>
      <c r="AT1477" s="43"/>
      <c r="AU1477" s="43"/>
      <c r="AV1477" s="43"/>
      <c r="AW1477" s="43"/>
      <c r="AX1477" s="43"/>
      <c r="AY1477" s="43"/>
      <c r="AZ1477" s="43"/>
      <c r="BA1477" s="43"/>
      <c r="BB1477" s="43"/>
      <c r="BC1477" s="43"/>
      <c r="BD1477" s="43"/>
      <c r="BE1477" s="40"/>
      <c r="BF1477" s="41"/>
      <c r="BG1477" s="43"/>
      <c r="BH1477" s="43"/>
      <c r="BI1477" s="43"/>
      <c r="BJ1477" s="43"/>
    </row>
    <row r="1478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3"/>
      <c r="Y1478" s="43"/>
      <c r="Z1478" s="43"/>
      <c r="AA1478" s="43"/>
      <c r="AB1478" s="43"/>
      <c r="AC1478" s="43"/>
      <c r="AD1478" s="43"/>
      <c r="AE1478" s="43"/>
      <c r="AF1478" s="43"/>
      <c r="AG1478" s="43"/>
      <c r="AH1478" s="43"/>
      <c r="AI1478" s="43"/>
      <c r="AJ1478" s="43"/>
      <c r="AK1478" s="43"/>
      <c r="AL1478" s="43"/>
      <c r="AM1478" s="43"/>
      <c r="AN1478" s="43"/>
      <c r="AO1478" s="43"/>
      <c r="AP1478" s="43"/>
      <c r="AQ1478" s="43"/>
      <c r="AR1478" s="43"/>
      <c r="AS1478" s="43"/>
      <c r="AT1478" s="43"/>
      <c r="AU1478" s="43"/>
      <c r="AV1478" s="43"/>
      <c r="AW1478" s="43"/>
      <c r="AX1478" s="43"/>
      <c r="AY1478" s="43"/>
      <c r="AZ1478" s="43"/>
      <c r="BA1478" s="43"/>
      <c r="BB1478" s="43"/>
      <c r="BC1478" s="43"/>
      <c r="BD1478" s="43"/>
      <c r="BE1478" s="40"/>
      <c r="BF1478" s="41"/>
      <c r="BG1478" s="43"/>
      <c r="BH1478" s="43"/>
      <c r="BI1478" s="43"/>
      <c r="BJ1478" s="43"/>
    </row>
    <row r="1479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3"/>
      <c r="Y1479" s="43"/>
      <c r="Z1479" s="43"/>
      <c r="AA1479" s="43"/>
      <c r="AB1479" s="43"/>
      <c r="AC1479" s="43"/>
      <c r="AD1479" s="43"/>
      <c r="AE1479" s="43"/>
      <c r="AF1479" s="43"/>
      <c r="AG1479" s="43"/>
      <c r="AH1479" s="43"/>
      <c r="AI1479" s="43"/>
      <c r="AJ1479" s="43"/>
      <c r="AK1479" s="43"/>
      <c r="AL1479" s="43"/>
      <c r="AM1479" s="43"/>
      <c r="AN1479" s="43"/>
      <c r="AO1479" s="43"/>
      <c r="AP1479" s="43"/>
      <c r="AQ1479" s="43"/>
      <c r="AR1479" s="43"/>
      <c r="AS1479" s="43"/>
      <c r="AT1479" s="43"/>
      <c r="AU1479" s="43"/>
      <c r="AV1479" s="43"/>
      <c r="AW1479" s="43"/>
      <c r="AX1479" s="43"/>
      <c r="AY1479" s="43"/>
      <c r="AZ1479" s="43"/>
      <c r="BA1479" s="43"/>
      <c r="BB1479" s="43"/>
      <c r="BC1479" s="43"/>
      <c r="BD1479" s="43"/>
      <c r="BE1479" s="40"/>
      <c r="BF1479" s="41"/>
      <c r="BG1479" s="43"/>
      <c r="BH1479" s="43"/>
      <c r="BI1479" s="43"/>
      <c r="BJ1479" s="43"/>
    </row>
    <row r="1480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3"/>
      <c r="Y1480" s="43"/>
      <c r="Z1480" s="43"/>
      <c r="AA1480" s="43"/>
      <c r="AB1480" s="43"/>
      <c r="AC1480" s="43"/>
      <c r="AD1480" s="43"/>
      <c r="AE1480" s="43"/>
      <c r="AF1480" s="43"/>
      <c r="AG1480" s="43"/>
      <c r="AH1480" s="43"/>
      <c r="AI1480" s="43"/>
      <c r="AJ1480" s="43"/>
      <c r="AK1480" s="43"/>
      <c r="AL1480" s="43"/>
      <c r="AM1480" s="43"/>
      <c r="AN1480" s="43"/>
      <c r="AO1480" s="43"/>
      <c r="AP1480" s="43"/>
      <c r="AQ1480" s="43"/>
      <c r="AR1480" s="43"/>
      <c r="AS1480" s="43"/>
      <c r="AT1480" s="43"/>
      <c r="AU1480" s="43"/>
      <c r="AV1480" s="43"/>
      <c r="AW1480" s="43"/>
      <c r="AX1480" s="43"/>
      <c r="AY1480" s="43"/>
      <c r="AZ1480" s="43"/>
      <c r="BA1480" s="43"/>
      <c r="BB1480" s="43"/>
      <c r="BC1480" s="43"/>
      <c r="BD1480" s="43"/>
      <c r="BE1480" s="40"/>
      <c r="BF1480" s="41"/>
      <c r="BG1480" s="43"/>
      <c r="BH1480" s="43"/>
      <c r="BI1480" s="43"/>
      <c r="BJ1480" s="43"/>
    </row>
    <row r="148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3"/>
      <c r="Y1481" s="43"/>
      <c r="Z1481" s="43"/>
      <c r="AA1481" s="43"/>
      <c r="AB1481" s="43"/>
      <c r="AC1481" s="43"/>
      <c r="AD1481" s="43"/>
      <c r="AE1481" s="43"/>
      <c r="AF1481" s="43"/>
      <c r="AG1481" s="43"/>
      <c r="AH1481" s="43"/>
      <c r="AI1481" s="43"/>
      <c r="AJ1481" s="43"/>
      <c r="AK1481" s="43"/>
      <c r="AL1481" s="43"/>
      <c r="AM1481" s="43"/>
      <c r="AN1481" s="43"/>
      <c r="AO1481" s="43"/>
      <c r="AP1481" s="43"/>
      <c r="AQ1481" s="43"/>
      <c r="AR1481" s="43"/>
      <c r="AS1481" s="43"/>
      <c r="AT1481" s="43"/>
      <c r="AU1481" s="43"/>
      <c r="AV1481" s="43"/>
      <c r="AW1481" s="43"/>
      <c r="AX1481" s="43"/>
      <c r="AY1481" s="43"/>
      <c r="AZ1481" s="43"/>
      <c r="BA1481" s="43"/>
      <c r="BB1481" s="43"/>
      <c r="BC1481" s="43"/>
      <c r="BD1481" s="43"/>
      <c r="BE1481" s="40"/>
      <c r="BF1481" s="41"/>
      <c r="BG1481" s="43"/>
      <c r="BH1481" s="43"/>
      <c r="BI1481" s="43"/>
      <c r="BJ1481" s="43"/>
    </row>
    <row r="1482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3"/>
      <c r="Y1482" s="43"/>
      <c r="Z1482" s="43"/>
      <c r="AA1482" s="43"/>
      <c r="AB1482" s="43"/>
      <c r="AC1482" s="43"/>
      <c r="AD1482" s="43"/>
      <c r="AE1482" s="43"/>
      <c r="AF1482" s="43"/>
      <c r="AG1482" s="43"/>
      <c r="AH1482" s="43"/>
      <c r="AI1482" s="43"/>
      <c r="AJ1482" s="43"/>
      <c r="AK1482" s="43"/>
      <c r="AL1482" s="43"/>
      <c r="AM1482" s="43"/>
      <c r="AN1482" s="43"/>
      <c r="AO1482" s="43"/>
      <c r="AP1482" s="43"/>
      <c r="AQ1482" s="43"/>
      <c r="AR1482" s="43"/>
      <c r="AS1482" s="43"/>
      <c r="AT1482" s="43"/>
      <c r="AU1482" s="43"/>
      <c r="AV1482" s="43"/>
      <c r="AW1482" s="43"/>
      <c r="AX1482" s="43"/>
      <c r="AY1482" s="43"/>
      <c r="AZ1482" s="43"/>
      <c r="BA1482" s="43"/>
      <c r="BB1482" s="43"/>
      <c r="BC1482" s="43"/>
      <c r="BD1482" s="43"/>
      <c r="BE1482" s="40"/>
      <c r="BF1482" s="41"/>
      <c r="BG1482" s="43"/>
      <c r="BH1482" s="43"/>
      <c r="BI1482" s="43"/>
      <c r="BJ1482" s="43"/>
    </row>
    <row r="1483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3"/>
      <c r="Y1483" s="43"/>
      <c r="Z1483" s="43"/>
      <c r="AA1483" s="43"/>
      <c r="AB1483" s="43"/>
      <c r="AC1483" s="43"/>
      <c r="AD1483" s="43"/>
      <c r="AE1483" s="43"/>
      <c r="AF1483" s="43"/>
      <c r="AG1483" s="43"/>
      <c r="AH1483" s="43"/>
      <c r="AI1483" s="43"/>
      <c r="AJ1483" s="43"/>
      <c r="AK1483" s="43"/>
      <c r="AL1483" s="43"/>
      <c r="AM1483" s="43"/>
      <c r="AN1483" s="43"/>
      <c r="AO1483" s="43"/>
      <c r="AP1483" s="43"/>
      <c r="AQ1483" s="43"/>
      <c r="AR1483" s="43"/>
      <c r="AS1483" s="43"/>
      <c r="AT1483" s="43"/>
      <c r="AU1483" s="43"/>
      <c r="AV1483" s="43"/>
      <c r="AW1483" s="43"/>
      <c r="AX1483" s="43"/>
      <c r="AY1483" s="43"/>
      <c r="AZ1483" s="43"/>
      <c r="BA1483" s="43"/>
      <c r="BB1483" s="43"/>
      <c r="BC1483" s="43"/>
      <c r="BD1483" s="43"/>
      <c r="BE1483" s="40"/>
      <c r="BF1483" s="41"/>
      <c r="BG1483" s="43"/>
      <c r="BH1483" s="43"/>
      <c r="BI1483" s="43"/>
      <c r="BJ1483" s="43"/>
    </row>
    <row r="1484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  <c r="AA1484" s="43"/>
      <c r="AB1484" s="43"/>
      <c r="AC1484" s="43"/>
      <c r="AD1484" s="43"/>
      <c r="AE1484" s="43"/>
      <c r="AF1484" s="43"/>
      <c r="AG1484" s="43"/>
      <c r="AH1484" s="43"/>
      <c r="AI1484" s="43"/>
      <c r="AJ1484" s="43"/>
      <c r="AK1484" s="43"/>
      <c r="AL1484" s="43"/>
      <c r="AM1484" s="43"/>
      <c r="AN1484" s="43"/>
      <c r="AO1484" s="43"/>
      <c r="AP1484" s="43"/>
      <c r="AQ1484" s="43"/>
      <c r="AR1484" s="43"/>
      <c r="AS1484" s="43"/>
      <c r="AT1484" s="43"/>
      <c r="AU1484" s="43"/>
      <c r="AV1484" s="43"/>
      <c r="AW1484" s="43"/>
      <c r="AX1484" s="43"/>
      <c r="AY1484" s="43"/>
      <c r="AZ1484" s="43"/>
      <c r="BA1484" s="43"/>
      <c r="BB1484" s="43"/>
      <c r="BC1484" s="43"/>
      <c r="BD1484" s="43"/>
      <c r="BE1484" s="40"/>
      <c r="BF1484" s="41"/>
      <c r="BG1484" s="43"/>
      <c r="BH1484" s="43"/>
      <c r="BI1484" s="43"/>
      <c r="BJ1484" s="43"/>
    </row>
    <row r="1485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3"/>
      <c r="Y1485" s="43"/>
      <c r="Z1485" s="43"/>
      <c r="AA1485" s="43"/>
      <c r="AB1485" s="43"/>
      <c r="AC1485" s="43"/>
      <c r="AD1485" s="43"/>
      <c r="AE1485" s="43"/>
      <c r="AF1485" s="43"/>
      <c r="AG1485" s="43"/>
      <c r="AH1485" s="43"/>
      <c r="AI1485" s="43"/>
      <c r="AJ1485" s="43"/>
      <c r="AK1485" s="43"/>
      <c r="AL1485" s="43"/>
      <c r="AM1485" s="43"/>
      <c r="AN1485" s="43"/>
      <c r="AO1485" s="43"/>
      <c r="AP1485" s="43"/>
      <c r="AQ1485" s="43"/>
      <c r="AR1485" s="43"/>
      <c r="AS1485" s="43"/>
      <c r="AT1485" s="43"/>
      <c r="AU1485" s="43"/>
      <c r="AV1485" s="43"/>
      <c r="AW1485" s="43"/>
      <c r="AX1485" s="43"/>
      <c r="AY1485" s="43"/>
      <c r="AZ1485" s="43"/>
      <c r="BA1485" s="43"/>
      <c r="BB1485" s="43"/>
      <c r="BC1485" s="43"/>
      <c r="BD1485" s="43"/>
      <c r="BE1485" s="40"/>
      <c r="BF1485" s="41"/>
      <c r="BG1485" s="43"/>
      <c r="BH1485" s="43"/>
      <c r="BI1485" s="43"/>
      <c r="BJ1485" s="43"/>
    </row>
    <row r="1486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3"/>
      <c r="Y1486" s="43"/>
      <c r="Z1486" s="43"/>
      <c r="AA1486" s="43"/>
      <c r="AB1486" s="43"/>
      <c r="AC1486" s="43"/>
      <c r="AD1486" s="43"/>
      <c r="AE1486" s="43"/>
      <c r="AF1486" s="43"/>
      <c r="AG1486" s="43"/>
      <c r="AH1486" s="43"/>
      <c r="AI1486" s="43"/>
      <c r="AJ1486" s="43"/>
      <c r="AK1486" s="43"/>
      <c r="AL1486" s="43"/>
      <c r="AM1486" s="43"/>
      <c r="AN1486" s="43"/>
      <c r="AO1486" s="43"/>
      <c r="AP1486" s="43"/>
      <c r="AQ1486" s="43"/>
      <c r="AR1486" s="43"/>
      <c r="AS1486" s="43"/>
      <c r="AT1486" s="43"/>
      <c r="AU1486" s="43"/>
      <c r="AV1486" s="43"/>
      <c r="AW1486" s="43"/>
      <c r="AX1486" s="43"/>
      <c r="AY1486" s="43"/>
      <c r="AZ1486" s="43"/>
      <c r="BA1486" s="43"/>
      <c r="BB1486" s="43"/>
      <c r="BC1486" s="43"/>
      <c r="BD1486" s="43"/>
      <c r="BE1486" s="40"/>
      <c r="BF1486" s="41"/>
      <c r="BG1486" s="43"/>
      <c r="BH1486" s="43"/>
      <c r="BI1486" s="43"/>
      <c r="BJ1486" s="43"/>
    </row>
    <row r="1487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3"/>
      <c r="Y1487" s="43"/>
      <c r="Z1487" s="43"/>
      <c r="AA1487" s="43"/>
      <c r="AB1487" s="43"/>
      <c r="AC1487" s="43"/>
      <c r="AD1487" s="43"/>
      <c r="AE1487" s="43"/>
      <c r="AF1487" s="43"/>
      <c r="AG1487" s="43"/>
      <c r="AH1487" s="43"/>
      <c r="AI1487" s="43"/>
      <c r="AJ1487" s="43"/>
      <c r="AK1487" s="43"/>
      <c r="AL1487" s="43"/>
      <c r="AM1487" s="43"/>
      <c r="AN1487" s="43"/>
      <c r="AO1487" s="43"/>
      <c r="AP1487" s="43"/>
      <c r="AQ1487" s="43"/>
      <c r="AR1487" s="43"/>
      <c r="AS1487" s="43"/>
      <c r="AT1487" s="43"/>
      <c r="AU1487" s="43"/>
      <c r="AV1487" s="43"/>
      <c r="AW1487" s="43"/>
      <c r="AX1487" s="43"/>
      <c r="AY1487" s="43"/>
      <c r="AZ1487" s="43"/>
      <c r="BA1487" s="43"/>
      <c r="BB1487" s="43"/>
      <c r="BC1487" s="43"/>
      <c r="BD1487" s="43"/>
      <c r="BE1487" s="40"/>
      <c r="BF1487" s="41"/>
      <c r="BG1487" s="43"/>
      <c r="BH1487" s="43"/>
      <c r="BI1487" s="43"/>
      <c r="BJ1487" s="43"/>
    </row>
    <row r="1488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3"/>
      <c r="Y1488" s="43"/>
      <c r="Z1488" s="43"/>
      <c r="AA1488" s="43"/>
      <c r="AB1488" s="43"/>
      <c r="AC1488" s="43"/>
      <c r="AD1488" s="43"/>
      <c r="AE1488" s="43"/>
      <c r="AF1488" s="43"/>
      <c r="AG1488" s="43"/>
      <c r="AH1488" s="43"/>
      <c r="AI1488" s="43"/>
      <c r="AJ1488" s="43"/>
      <c r="AK1488" s="43"/>
      <c r="AL1488" s="43"/>
      <c r="AM1488" s="43"/>
      <c r="AN1488" s="43"/>
      <c r="AO1488" s="43"/>
      <c r="AP1488" s="43"/>
      <c r="AQ1488" s="43"/>
      <c r="AR1488" s="43"/>
      <c r="AS1488" s="43"/>
      <c r="AT1488" s="43"/>
      <c r="AU1488" s="43"/>
      <c r="AV1488" s="43"/>
      <c r="AW1488" s="43"/>
      <c r="AX1488" s="43"/>
      <c r="AY1488" s="43"/>
      <c r="AZ1488" s="43"/>
      <c r="BA1488" s="43"/>
      <c r="BB1488" s="43"/>
      <c r="BC1488" s="43"/>
      <c r="BD1488" s="43"/>
      <c r="BE1488" s="40"/>
      <c r="BF1488" s="41"/>
      <c r="BG1488" s="43"/>
      <c r="BH1488" s="43"/>
      <c r="BI1488" s="43"/>
      <c r="BJ1488" s="43"/>
    </row>
    <row r="1489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3"/>
      <c r="Y1489" s="43"/>
      <c r="Z1489" s="43"/>
      <c r="AA1489" s="43"/>
      <c r="AB1489" s="43"/>
      <c r="AC1489" s="43"/>
      <c r="AD1489" s="43"/>
      <c r="AE1489" s="43"/>
      <c r="AF1489" s="43"/>
      <c r="AG1489" s="43"/>
      <c r="AH1489" s="43"/>
      <c r="AI1489" s="43"/>
      <c r="AJ1489" s="43"/>
      <c r="AK1489" s="43"/>
      <c r="AL1489" s="43"/>
      <c r="AM1489" s="43"/>
      <c r="AN1489" s="43"/>
      <c r="AO1489" s="43"/>
      <c r="AP1489" s="43"/>
      <c r="AQ1489" s="43"/>
      <c r="AR1489" s="43"/>
      <c r="AS1489" s="43"/>
      <c r="AT1489" s="43"/>
      <c r="AU1489" s="43"/>
      <c r="AV1489" s="43"/>
      <c r="AW1489" s="43"/>
      <c r="AX1489" s="43"/>
      <c r="AY1489" s="43"/>
      <c r="AZ1489" s="43"/>
      <c r="BA1489" s="43"/>
      <c r="BB1489" s="43"/>
      <c r="BC1489" s="43"/>
      <c r="BD1489" s="43"/>
      <c r="BE1489" s="40"/>
      <c r="BF1489" s="41"/>
      <c r="BG1489" s="43"/>
      <c r="BH1489" s="43"/>
      <c r="BI1489" s="43"/>
      <c r="BJ1489" s="43"/>
    </row>
    <row r="1490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3"/>
      <c r="Y1490" s="43"/>
      <c r="Z1490" s="43"/>
      <c r="AA1490" s="43"/>
      <c r="AB1490" s="43"/>
      <c r="AC1490" s="43"/>
      <c r="AD1490" s="43"/>
      <c r="AE1490" s="43"/>
      <c r="AF1490" s="43"/>
      <c r="AG1490" s="43"/>
      <c r="AH1490" s="43"/>
      <c r="AI1490" s="43"/>
      <c r="AJ1490" s="43"/>
      <c r="AK1490" s="43"/>
      <c r="AL1490" s="43"/>
      <c r="AM1490" s="43"/>
      <c r="AN1490" s="43"/>
      <c r="AO1490" s="43"/>
      <c r="AP1490" s="43"/>
      <c r="AQ1490" s="43"/>
      <c r="AR1490" s="43"/>
      <c r="AS1490" s="43"/>
      <c r="AT1490" s="43"/>
      <c r="AU1490" s="43"/>
      <c r="AV1490" s="43"/>
      <c r="AW1490" s="43"/>
      <c r="AX1490" s="43"/>
      <c r="AY1490" s="43"/>
      <c r="AZ1490" s="43"/>
      <c r="BA1490" s="43"/>
      <c r="BB1490" s="43"/>
      <c r="BC1490" s="43"/>
      <c r="BD1490" s="43"/>
      <c r="BE1490" s="40"/>
      <c r="BF1490" s="41"/>
      <c r="BG1490" s="43"/>
      <c r="BH1490" s="43"/>
      <c r="BI1490" s="43"/>
      <c r="BJ1490" s="43"/>
    </row>
    <row r="149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3"/>
      <c r="Y1491" s="43"/>
      <c r="Z1491" s="43"/>
      <c r="AA1491" s="43"/>
      <c r="AB1491" s="43"/>
      <c r="AC1491" s="43"/>
      <c r="AD1491" s="43"/>
      <c r="AE1491" s="43"/>
      <c r="AF1491" s="43"/>
      <c r="AG1491" s="43"/>
      <c r="AH1491" s="43"/>
      <c r="AI1491" s="43"/>
      <c r="AJ1491" s="43"/>
      <c r="AK1491" s="43"/>
      <c r="AL1491" s="43"/>
      <c r="AM1491" s="43"/>
      <c r="AN1491" s="43"/>
      <c r="AO1491" s="43"/>
      <c r="AP1491" s="43"/>
      <c r="AQ1491" s="43"/>
      <c r="AR1491" s="43"/>
      <c r="AS1491" s="43"/>
      <c r="AT1491" s="43"/>
      <c r="AU1491" s="43"/>
      <c r="AV1491" s="43"/>
      <c r="AW1491" s="43"/>
      <c r="AX1491" s="43"/>
      <c r="AY1491" s="43"/>
      <c r="AZ1491" s="43"/>
      <c r="BA1491" s="43"/>
      <c r="BB1491" s="43"/>
      <c r="BC1491" s="43"/>
      <c r="BD1491" s="43"/>
      <c r="BE1491" s="40"/>
      <c r="BF1491" s="41"/>
      <c r="BG1491" s="43"/>
      <c r="BH1491" s="43"/>
      <c r="BI1491" s="43"/>
      <c r="BJ1491" s="43"/>
    </row>
    <row r="1492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3"/>
      <c r="Y1492" s="43"/>
      <c r="Z1492" s="43"/>
      <c r="AA1492" s="43"/>
      <c r="AB1492" s="43"/>
      <c r="AC1492" s="43"/>
      <c r="AD1492" s="43"/>
      <c r="AE1492" s="43"/>
      <c r="AF1492" s="43"/>
      <c r="AG1492" s="43"/>
      <c r="AH1492" s="43"/>
      <c r="AI1492" s="43"/>
      <c r="AJ1492" s="43"/>
      <c r="AK1492" s="43"/>
      <c r="AL1492" s="43"/>
      <c r="AM1492" s="43"/>
      <c r="AN1492" s="43"/>
      <c r="AO1492" s="43"/>
      <c r="AP1492" s="43"/>
      <c r="AQ1492" s="43"/>
      <c r="AR1492" s="43"/>
      <c r="AS1492" s="43"/>
      <c r="AT1492" s="43"/>
      <c r="AU1492" s="43"/>
      <c r="AV1492" s="43"/>
      <c r="AW1492" s="43"/>
      <c r="AX1492" s="43"/>
      <c r="AY1492" s="43"/>
      <c r="AZ1492" s="43"/>
      <c r="BA1492" s="43"/>
      <c r="BB1492" s="43"/>
      <c r="BC1492" s="43"/>
      <c r="BD1492" s="43"/>
      <c r="BE1492" s="40"/>
      <c r="BF1492" s="41"/>
      <c r="BG1492" s="43"/>
      <c r="BH1492" s="43"/>
      <c r="BI1492" s="43"/>
      <c r="BJ1492" s="43"/>
    </row>
    <row r="1493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3"/>
      <c r="Y1493" s="43"/>
      <c r="Z1493" s="43"/>
      <c r="AA1493" s="43"/>
      <c r="AB1493" s="43"/>
      <c r="AC1493" s="43"/>
      <c r="AD1493" s="43"/>
      <c r="AE1493" s="43"/>
      <c r="AF1493" s="43"/>
      <c r="AG1493" s="43"/>
      <c r="AH1493" s="43"/>
      <c r="AI1493" s="43"/>
      <c r="AJ1493" s="43"/>
      <c r="AK1493" s="43"/>
      <c r="AL1493" s="43"/>
      <c r="AM1493" s="43"/>
      <c r="AN1493" s="43"/>
      <c r="AO1493" s="43"/>
      <c r="AP1493" s="43"/>
      <c r="AQ1493" s="43"/>
      <c r="AR1493" s="43"/>
      <c r="AS1493" s="43"/>
      <c r="AT1493" s="43"/>
      <c r="AU1493" s="43"/>
      <c r="AV1493" s="43"/>
      <c r="AW1493" s="43"/>
      <c r="AX1493" s="43"/>
      <c r="AY1493" s="43"/>
      <c r="AZ1493" s="43"/>
      <c r="BA1493" s="43"/>
      <c r="BB1493" s="43"/>
      <c r="BC1493" s="43"/>
      <c r="BD1493" s="43"/>
      <c r="BE1493" s="40"/>
      <c r="BF1493" s="41"/>
      <c r="BG1493" s="43"/>
      <c r="BH1493" s="43"/>
      <c r="BI1493" s="43"/>
      <c r="BJ1493" s="43"/>
    </row>
    <row r="1494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3"/>
      <c r="Y1494" s="43"/>
      <c r="Z1494" s="43"/>
      <c r="AA1494" s="43"/>
      <c r="AB1494" s="43"/>
      <c r="AC1494" s="43"/>
      <c r="AD1494" s="43"/>
      <c r="AE1494" s="43"/>
      <c r="AF1494" s="43"/>
      <c r="AG1494" s="43"/>
      <c r="AH1494" s="43"/>
      <c r="AI1494" s="43"/>
      <c r="AJ1494" s="43"/>
      <c r="AK1494" s="43"/>
      <c r="AL1494" s="43"/>
      <c r="AM1494" s="43"/>
      <c r="AN1494" s="43"/>
      <c r="AO1494" s="43"/>
      <c r="AP1494" s="43"/>
      <c r="AQ1494" s="43"/>
      <c r="AR1494" s="43"/>
      <c r="AS1494" s="43"/>
      <c r="AT1494" s="43"/>
      <c r="AU1494" s="43"/>
      <c r="AV1494" s="43"/>
      <c r="AW1494" s="43"/>
      <c r="AX1494" s="43"/>
      <c r="AY1494" s="43"/>
      <c r="AZ1494" s="43"/>
      <c r="BA1494" s="43"/>
      <c r="BB1494" s="43"/>
      <c r="BC1494" s="43"/>
      <c r="BD1494" s="43"/>
      <c r="BE1494" s="40"/>
      <c r="BF1494" s="41"/>
      <c r="BG1494" s="43"/>
      <c r="BH1494" s="43"/>
      <c r="BI1494" s="43"/>
      <c r="BJ1494" s="43"/>
    </row>
    <row r="1495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3"/>
      <c r="Y1495" s="43"/>
      <c r="Z1495" s="43"/>
      <c r="AA1495" s="43"/>
      <c r="AB1495" s="43"/>
      <c r="AC1495" s="43"/>
      <c r="AD1495" s="43"/>
      <c r="AE1495" s="43"/>
      <c r="AF1495" s="43"/>
      <c r="AG1495" s="43"/>
      <c r="AH1495" s="43"/>
      <c r="AI1495" s="43"/>
      <c r="AJ1495" s="43"/>
      <c r="AK1495" s="43"/>
      <c r="AL1495" s="43"/>
      <c r="AM1495" s="43"/>
      <c r="AN1495" s="43"/>
      <c r="AO1495" s="43"/>
      <c r="AP1495" s="43"/>
      <c r="AQ1495" s="43"/>
      <c r="AR1495" s="43"/>
      <c r="AS1495" s="43"/>
      <c r="AT1495" s="43"/>
      <c r="AU1495" s="43"/>
      <c r="AV1495" s="43"/>
      <c r="AW1495" s="43"/>
      <c r="AX1495" s="43"/>
      <c r="AY1495" s="43"/>
      <c r="AZ1495" s="43"/>
      <c r="BA1495" s="43"/>
      <c r="BB1495" s="43"/>
      <c r="BC1495" s="43"/>
      <c r="BD1495" s="43"/>
      <c r="BE1495" s="40"/>
      <c r="BF1495" s="41"/>
      <c r="BG1495" s="43"/>
      <c r="BH1495" s="43"/>
      <c r="BI1495" s="43"/>
      <c r="BJ1495" s="43"/>
    </row>
    <row r="1496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3"/>
      <c r="Y1496" s="43"/>
      <c r="Z1496" s="43"/>
      <c r="AA1496" s="43"/>
      <c r="AB1496" s="43"/>
      <c r="AC1496" s="43"/>
      <c r="AD1496" s="43"/>
      <c r="AE1496" s="43"/>
      <c r="AF1496" s="43"/>
      <c r="AG1496" s="43"/>
      <c r="AH1496" s="43"/>
      <c r="AI1496" s="43"/>
      <c r="AJ1496" s="43"/>
      <c r="AK1496" s="43"/>
      <c r="AL1496" s="43"/>
      <c r="AM1496" s="43"/>
      <c r="AN1496" s="43"/>
      <c r="AO1496" s="43"/>
      <c r="AP1496" s="43"/>
      <c r="AQ1496" s="43"/>
      <c r="AR1496" s="43"/>
      <c r="AS1496" s="43"/>
      <c r="AT1496" s="43"/>
      <c r="AU1496" s="43"/>
      <c r="AV1496" s="43"/>
      <c r="AW1496" s="43"/>
      <c r="AX1496" s="43"/>
      <c r="AY1496" s="43"/>
      <c r="AZ1496" s="43"/>
      <c r="BA1496" s="43"/>
      <c r="BB1496" s="43"/>
      <c r="BC1496" s="43"/>
      <c r="BD1496" s="43"/>
      <c r="BE1496" s="40"/>
      <c r="BF1496" s="41"/>
      <c r="BG1496" s="43"/>
      <c r="BH1496" s="43"/>
      <c r="BI1496" s="43"/>
      <c r="BJ1496" s="43"/>
    </row>
    <row r="1497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3"/>
      <c r="Y1497" s="43"/>
      <c r="Z1497" s="43"/>
      <c r="AA1497" s="43"/>
      <c r="AB1497" s="43"/>
      <c r="AC1497" s="43"/>
      <c r="AD1497" s="43"/>
      <c r="AE1497" s="43"/>
      <c r="AF1497" s="43"/>
      <c r="AG1497" s="43"/>
      <c r="AH1497" s="43"/>
      <c r="AI1497" s="43"/>
      <c r="AJ1497" s="43"/>
      <c r="AK1497" s="43"/>
      <c r="AL1497" s="43"/>
      <c r="AM1497" s="43"/>
      <c r="AN1497" s="43"/>
      <c r="AO1497" s="43"/>
      <c r="AP1497" s="43"/>
      <c r="AQ1497" s="43"/>
      <c r="AR1497" s="43"/>
      <c r="AS1497" s="43"/>
      <c r="AT1497" s="43"/>
      <c r="AU1497" s="43"/>
      <c r="AV1497" s="43"/>
      <c r="AW1497" s="43"/>
      <c r="AX1497" s="43"/>
      <c r="AY1497" s="43"/>
      <c r="AZ1497" s="43"/>
      <c r="BA1497" s="43"/>
      <c r="BB1497" s="43"/>
      <c r="BC1497" s="43"/>
      <c r="BD1497" s="43"/>
      <c r="BE1497" s="40"/>
      <c r="BF1497" s="41"/>
      <c r="BG1497" s="43"/>
      <c r="BH1497" s="43"/>
      <c r="BI1497" s="43"/>
      <c r="BJ1497" s="43"/>
    </row>
    <row r="1498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3"/>
      <c r="Y1498" s="43"/>
      <c r="Z1498" s="43"/>
      <c r="AA1498" s="43"/>
      <c r="AB1498" s="43"/>
      <c r="AC1498" s="43"/>
      <c r="AD1498" s="43"/>
      <c r="AE1498" s="43"/>
      <c r="AF1498" s="43"/>
      <c r="AG1498" s="43"/>
      <c r="AH1498" s="43"/>
      <c r="AI1498" s="43"/>
      <c r="AJ1498" s="43"/>
      <c r="AK1498" s="43"/>
      <c r="AL1498" s="43"/>
      <c r="AM1498" s="43"/>
      <c r="AN1498" s="43"/>
      <c r="AO1498" s="43"/>
      <c r="AP1498" s="43"/>
      <c r="AQ1498" s="43"/>
      <c r="AR1498" s="43"/>
      <c r="AS1498" s="43"/>
      <c r="AT1498" s="43"/>
      <c r="AU1498" s="43"/>
      <c r="AV1498" s="43"/>
      <c r="AW1498" s="43"/>
      <c r="AX1498" s="43"/>
      <c r="AY1498" s="43"/>
      <c r="AZ1498" s="43"/>
      <c r="BA1498" s="43"/>
      <c r="BB1498" s="43"/>
      <c r="BC1498" s="43"/>
      <c r="BD1498" s="43"/>
      <c r="BE1498" s="40"/>
      <c r="BF1498" s="41"/>
      <c r="BG1498" s="43"/>
      <c r="BH1498" s="43"/>
      <c r="BI1498" s="43"/>
      <c r="BJ1498" s="43"/>
    </row>
    <row r="1499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3"/>
      <c r="Y1499" s="43"/>
      <c r="Z1499" s="43"/>
      <c r="AA1499" s="43"/>
      <c r="AB1499" s="43"/>
      <c r="AC1499" s="43"/>
      <c r="AD1499" s="43"/>
      <c r="AE1499" s="43"/>
      <c r="AF1499" s="43"/>
      <c r="AG1499" s="43"/>
      <c r="AH1499" s="43"/>
      <c r="AI1499" s="43"/>
      <c r="AJ1499" s="43"/>
      <c r="AK1499" s="43"/>
      <c r="AL1499" s="43"/>
      <c r="AM1499" s="43"/>
      <c r="AN1499" s="43"/>
      <c r="AO1499" s="43"/>
      <c r="AP1499" s="43"/>
      <c r="AQ1499" s="43"/>
      <c r="AR1499" s="43"/>
      <c r="AS1499" s="43"/>
      <c r="AT1499" s="43"/>
      <c r="AU1499" s="43"/>
      <c r="AV1499" s="43"/>
      <c r="AW1499" s="43"/>
      <c r="AX1499" s="43"/>
      <c r="AY1499" s="43"/>
      <c r="AZ1499" s="43"/>
      <c r="BA1499" s="43"/>
      <c r="BB1499" s="43"/>
      <c r="BC1499" s="43"/>
      <c r="BD1499" s="43"/>
      <c r="BE1499" s="40"/>
      <c r="BF1499" s="41"/>
      <c r="BG1499" s="43"/>
      <c r="BH1499" s="43"/>
      <c r="BI1499" s="43"/>
      <c r="BJ1499" s="43"/>
    </row>
    <row r="1500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3"/>
      <c r="Y1500" s="43"/>
      <c r="Z1500" s="43"/>
      <c r="AA1500" s="43"/>
      <c r="AB1500" s="43"/>
      <c r="AC1500" s="43"/>
      <c r="AD1500" s="43"/>
      <c r="AE1500" s="43"/>
      <c r="AF1500" s="43"/>
      <c r="AG1500" s="43"/>
      <c r="AH1500" s="43"/>
      <c r="AI1500" s="43"/>
      <c r="AJ1500" s="43"/>
      <c r="AK1500" s="43"/>
      <c r="AL1500" s="43"/>
      <c r="AM1500" s="43"/>
      <c r="AN1500" s="43"/>
      <c r="AO1500" s="43"/>
      <c r="AP1500" s="43"/>
      <c r="AQ1500" s="43"/>
      <c r="AR1500" s="43"/>
      <c r="AS1500" s="43"/>
      <c r="AT1500" s="43"/>
      <c r="AU1500" s="43"/>
      <c r="AV1500" s="43"/>
      <c r="AW1500" s="43"/>
      <c r="AX1500" s="43"/>
      <c r="AY1500" s="43"/>
      <c r="AZ1500" s="43"/>
      <c r="BA1500" s="43"/>
      <c r="BB1500" s="43"/>
      <c r="BC1500" s="43"/>
      <c r="BD1500" s="43"/>
      <c r="BE1500" s="40"/>
      <c r="BF1500" s="41"/>
      <c r="BG1500" s="43"/>
      <c r="BH1500" s="43"/>
      <c r="BI1500" s="43"/>
      <c r="BJ1500" s="43"/>
    </row>
    <row r="150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3"/>
      <c r="Y1501" s="43"/>
      <c r="Z1501" s="43"/>
      <c r="AA1501" s="43"/>
      <c r="AB1501" s="43"/>
      <c r="AC1501" s="43"/>
      <c r="AD1501" s="43"/>
      <c r="AE1501" s="43"/>
      <c r="AF1501" s="43"/>
      <c r="AG1501" s="43"/>
      <c r="AH1501" s="43"/>
      <c r="AI1501" s="43"/>
      <c r="AJ1501" s="43"/>
      <c r="AK1501" s="43"/>
      <c r="AL1501" s="43"/>
      <c r="AM1501" s="43"/>
      <c r="AN1501" s="43"/>
      <c r="AO1501" s="43"/>
      <c r="AP1501" s="43"/>
      <c r="AQ1501" s="43"/>
      <c r="AR1501" s="43"/>
      <c r="AS1501" s="43"/>
      <c r="AT1501" s="43"/>
      <c r="AU1501" s="43"/>
      <c r="AV1501" s="43"/>
      <c r="AW1501" s="43"/>
      <c r="AX1501" s="43"/>
      <c r="AY1501" s="43"/>
      <c r="AZ1501" s="43"/>
      <c r="BA1501" s="43"/>
      <c r="BB1501" s="43"/>
      <c r="BC1501" s="43"/>
      <c r="BD1501" s="43"/>
      <c r="BE1501" s="40"/>
      <c r="BF1501" s="41"/>
      <c r="BG1501" s="43"/>
      <c r="BH1501" s="43"/>
      <c r="BI1501" s="43"/>
      <c r="BJ1501" s="43"/>
    </row>
    <row r="1502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  <c r="AI1502" s="43"/>
      <c r="AJ1502" s="43"/>
      <c r="AK1502" s="43"/>
      <c r="AL1502" s="43"/>
      <c r="AM1502" s="43"/>
      <c r="AN1502" s="43"/>
      <c r="AO1502" s="43"/>
      <c r="AP1502" s="43"/>
      <c r="AQ1502" s="43"/>
      <c r="AR1502" s="43"/>
      <c r="AS1502" s="43"/>
      <c r="AT1502" s="43"/>
      <c r="AU1502" s="43"/>
      <c r="AV1502" s="43"/>
      <c r="AW1502" s="43"/>
      <c r="AX1502" s="43"/>
      <c r="AY1502" s="43"/>
      <c r="AZ1502" s="43"/>
      <c r="BA1502" s="43"/>
      <c r="BB1502" s="43"/>
      <c r="BC1502" s="43"/>
      <c r="BD1502" s="43"/>
      <c r="BE1502" s="40"/>
      <c r="BF1502" s="41"/>
      <c r="BG1502" s="43"/>
      <c r="BH1502" s="43"/>
      <c r="BI1502" s="43"/>
      <c r="BJ1502" s="43"/>
    </row>
    <row r="1503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3"/>
      <c r="Y1503" s="43"/>
      <c r="Z1503" s="43"/>
      <c r="AA1503" s="43"/>
      <c r="AB1503" s="43"/>
      <c r="AC1503" s="43"/>
      <c r="AD1503" s="43"/>
      <c r="AE1503" s="43"/>
      <c r="AF1503" s="43"/>
      <c r="AG1503" s="43"/>
      <c r="AH1503" s="43"/>
      <c r="AI1503" s="43"/>
      <c r="AJ1503" s="43"/>
      <c r="AK1503" s="43"/>
      <c r="AL1503" s="43"/>
      <c r="AM1503" s="43"/>
      <c r="AN1503" s="43"/>
      <c r="AO1503" s="43"/>
      <c r="AP1503" s="43"/>
      <c r="AQ1503" s="43"/>
      <c r="AR1503" s="43"/>
      <c r="AS1503" s="43"/>
      <c r="AT1503" s="43"/>
      <c r="AU1503" s="43"/>
      <c r="AV1503" s="43"/>
      <c r="AW1503" s="43"/>
      <c r="AX1503" s="43"/>
      <c r="AY1503" s="43"/>
      <c r="AZ1503" s="43"/>
      <c r="BA1503" s="43"/>
      <c r="BB1503" s="43"/>
      <c r="BC1503" s="43"/>
      <c r="BD1503" s="43"/>
      <c r="BE1503" s="40"/>
      <c r="BF1503" s="41"/>
      <c r="BG1503" s="43"/>
      <c r="BH1503" s="43"/>
      <c r="BI1503" s="43"/>
      <c r="BJ1503" s="43"/>
    </row>
    <row r="1504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3"/>
      <c r="Y1504" s="43"/>
      <c r="Z1504" s="43"/>
      <c r="AA1504" s="43"/>
      <c r="AB1504" s="43"/>
      <c r="AC1504" s="43"/>
      <c r="AD1504" s="43"/>
      <c r="AE1504" s="43"/>
      <c r="AF1504" s="43"/>
      <c r="AG1504" s="43"/>
      <c r="AH1504" s="43"/>
      <c r="AI1504" s="43"/>
      <c r="AJ1504" s="43"/>
      <c r="AK1504" s="43"/>
      <c r="AL1504" s="43"/>
      <c r="AM1504" s="43"/>
      <c r="AN1504" s="43"/>
      <c r="AO1504" s="43"/>
      <c r="AP1504" s="43"/>
      <c r="AQ1504" s="43"/>
      <c r="AR1504" s="43"/>
      <c r="AS1504" s="43"/>
      <c r="AT1504" s="43"/>
      <c r="AU1504" s="43"/>
      <c r="AV1504" s="43"/>
      <c r="AW1504" s="43"/>
      <c r="AX1504" s="43"/>
      <c r="AY1504" s="43"/>
      <c r="AZ1504" s="43"/>
      <c r="BA1504" s="43"/>
      <c r="BB1504" s="43"/>
      <c r="BC1504" s="43"/>
      <c r="BD1504" s="43"/>
      <c r="BE1504" s="40"/>
      <c r="BF1504" s="41"/>
      <c r="BG1504" s="43"/>
      <c r="BH1504" s="43"/>
      <c r="BI1504" s="43"/>
      <c r="BJ1504" s="43"/>
    </row>
    <row r="1505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3"/>
      <c r="Y1505" s="43"/>
      <c r="Z1505" s="43"/>
      <c r="AA1505" s="43"/>
      <c r="AB1505" s="43"/>
      <c r="AC1505" s="43"/>
      <c r="AD1505" s="43"/>
      <c r="AE1505" s="43"/>
      <c r="AF1505" s="43"/>
      <c r="AG1505" s="43"/>
      <c r="AH1505" s="43"/>
      <c r="AI1505" s="43"/>
      <c r="AJ1505" s="43"/>
      <c r="AK1505" s="43"/>
      <c r="AL1505" s="43"/>
      <c r="AM1505" s="43"/>
      <c r="AN1505" s="43"/>
      <c r="AO1505" s="43"/>
      <c r="AP1505" s="43"/>
      <c r="AQ1505" s="43"/>
      <c r="AR1505" s="43"/>
      <c r="AS1505" s="43"/>
      <c r="AT1505" s="43"/>
      <c r="AU1505" s="43"/>
      <c r="AV1505" s="43"/>
      <c r="AW1505" s="43"/>
      <c r="AX1505" s="43"/>
      <c r="AY1505" s="43"/>
      <c r="AZ1505" s="43"/>
      <c r="BA1505" s="43"/>
      <c r="BB1505" s="43"/>
      <c r="BC1505" s="43"/>
      <c r="BD1505" s="43"/>
      <c r="BE1505" s="40"/>
      <c r="BF1505" s="41"/>
      <c r="BG1505" s="43"/>
      <c r="BH1505" s="43"/>
      <c r="BI1505" s="43"/>
      <c r="BJ1505" s="43"/>
    </row>
    <row r="1506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3"/>
      <c r="Y1506" s="43"/>
      <c r="Z1506" s="43"/>
      <c r="AA1506" s="43"/>
      <c r="AB1506" s="43"/>
      <c r="AC1506" s="43"/>
      <c r="AD1506" s="43"/>
      <c r="AE1506" s="43"/>
      <c r="AF1506" s="43"/>
      <c r="AG1506" s="43"/>
      <c r="AH1506" s="43"/>
      <c r="AI1506" s="43"/>
      <c r="AJ1506" s="43"/>
      <c r="AK1506" s="43"/>
      <c r="AL1506" s="43"/>
      <c r="AM1506" s="43"/>
      <c r="AN1506" s="43"/>
      <c r="AO1506" s="43"/>
      <c r="AP1506" s="43"/>
      <c r="AQ1506" s="43"/>
      <c r="AR1506" s="43"/>
      <c r="AS1506" s="43"/>
      <c r="AT1506" s="43"/>
      <c r="AU1506" s="43"/>
      <c r="AV1506" s="43"/>
      <c r="AW1506" s="43"/>
      <c r="AX1506" s="43"/>
      <c r="AY1506" s="43"/>
      <c r="AZ1506" s="43"/>
      <c r="BA1506" s="43"/>
      <c r="BB1506" s="43"/>
      <c r="BC1506" s="43"/>
      <c r="BD1506" s="43"/>
      <c r="BE1506" s="40"/>
      <c r="BF1506" s="41"/>
      <c r="BG1506" s="43"/>
      <c r="BH1506" s="43"/>
      <c r="BI1506" s="43"/>
      <c r="BJ1506" s="43"/>
    </row>
    <row r="1507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3"/>
      <c r="Y1507" s="43"/>
      <c r="Z1507" s="43"/>
      <c r="AA1507" s="43"/>
      <c r="AB1507" s="43"/>
      <c r="AC1507" s="43"/>
      <c r="AD1507" s="43"/>
      <c r="AE1507" s="43"/>
      <c r="AF1507" s="43"/>
      <c r="AG1507" s="43"/>
      <c r="AH1507" s="43"/>
      <c r="AI1507" s="43"/>
      <c r="AJ1507" s="43"/>
      <c r="AK1507" s="43"/>
      <c r="AL1507" s="43"/>
      <c r="AM1507" s="43"/>
      <c r="AN1507" s="43"/>
      <c r="AO1507" s="43"/>
      <c r="AP1507" s="43"/>
      <c r="AQ1507" s="43"/>
      <c r="AR1507" s="43"/>
      <c r="AS1507" s="43"/>
      <c r="AT1507" s="43"/>
      <c r="AU1507" s="43"/>
      <c r="AV1507" s="43"/>
      <c r="AW1507" s="43"/>
      <c r="AX1507" s="43"/>
      <c r="AY1507" s="43"/>
      <c r="AZ1507" s="43"/>
      <c r="BA1507" s="43"/>
      <c r="BB1507" s="43"/>
      <c r="BC1507" s="43"/>
      <c r="BD1507" s="43"/>
      <c r="BE1507" s="40"/>
      <c r="BF1507" s="41"/>
      <c r="BG1507" s="43"/>
      <c r="BH1507" s="43"/>
      <c r="BI1507" s="43"/>
      <c r="BJ1507" s="43"/>
    </row>
    <row r="1508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3"/>
      <c r="Y1508" s="43"/>
      <c r="Z1508" s="43"/>
      <c r="AA1508" s="43"/>
      <c r="AB1508" s="43"/>
      <c r="AC1508" s="43"/>
      <c r="AD1508" s="43"/>
      <c r="AE1508" s="43"/>
      <c r="AF1508" s="43"/>
      <c r="AG1508" s="43"/>
      <c r="AH1508" s="43"/>
      <c r="AI1508" s="43"/>
      <c r="AJ1508" s="43"/>
      <c r="AK1508" s="43"/>
      <c r="AL1508" s="43"/>
      <c r="AM1508" s="43"/>
      <c r="AN1508" s="43"/>
      <c r="AO1508" s="43"/>
      <c r="AP1508" s="43"/>
      <c r="AQ1508" s="43"/>
      <c r="AR1508" s="43"/>
      <c r="AS1508" s="43"/>
      <c r="AT1508" s="43"/>
      <c r="AU1508" s="43"/>
      <c r="AV1508" s="43"/>
      <c r="AW1508" s="43"/>
      <c r="AX1508" s="43"/>
      <c r="AY1508" s="43"/>
      <c r="AZ1508" s="43"/>
      <c r="BA1508" s="43"/>
      <c r="BB1508" s="43"/>
      <c r="BC1508" s="43"/>
      <c r="BD1508" s="43"/>
      <c r="BE1508" s="40"/>
      <c r="BF1508" s="41"/>
      <c r="BG1508" s="43"/>
      <c r="BH1508" s="43"/>
      <c r="BI1508" s="43"/>
      <c r="BJ1508" s="43"/>
    </row>
    <row r="1509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3"/>
      <c r="Y1509" s="43"/>
      <c r="Z1509" s="43"/>
      <c r="AA1509" s="43"/>
      <c r="AB1509" s="43"/>
      <c r="AC1509" s="43"/>
      <c r="AD1509" s="43"/>
      <c r="AE1509" s="43"/>
      <c r="AF1509" s="43"/>
      <c r="AG1509" s="43"/>
      <c r="AH1509" s="43"/>
      <c r="AI1509" s="43"/>
      <c r="AJ1509" s="43"/>
      <c r="AK1509" s="43"/>
      <c r="AL1509" s="43"/>
      <c r="AM1509" s="43"/>
      <c r="AN1509" s="43"/>
      <c r="AO1509" s="43"/>
      <c r="AP1509" s="43"/>
      <c r="AQ1509" s="43"/>
      <c r="AR1509" s="43"/>
      <c r="AS1509" s="43"/>
      <c r="AT1509" s="43"/>
      <c r="AU1509" s="43"/>
      <c r="AV1509" s="43"/>
      <c r="AW1509" s="43"/>
      <c r="AX1509" s="43"/>
      <c r="AY1509" s="43"/>
      <c r="AZ1509" s="43"/>
      <c r="BA1509" s="43"/>
      <c r="BB1509" s="43"/>
      <c r="BC1509" s="43"/>
      <c r="BD1509" s="43"/>
      <c r="BE1509" s="40"/>
      <c r="BF1509" s="41"/>
      <c r="BG1509" s="43"/>
      <c r="BH1509" s="43"/>
      <c r="BI1509" s="43"/>
      <c r="BJ1509" s="43"/>
    </row>
    <row r="1510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3"/>
      <c r="Y1510" s="43"/>
      <c r="Z1510" s="43"/>
      <c r="AA1510" s="43"/>
      <c r="AB1510" s="43"/>
      <c r="AC1510" s="43"/>
      <c r="AD1510" s="43"/>
      <c r="AE1510" s="43"/>
      <c r="AF1510" s="43"/>
      <c r="AG1510" s="43"/>
      <c r="AH1510" s="43"/>
      <c r="AI1510" s="43"/>
      <c r="AJ1510" s="43"/>
      <c r="AK1510" s="43"/>
      <c r="AL1510" s="43"/>
      <c r="AM1510" s="43"/>
      <c r="AN1510" s="43"/>
      <c r="AO1510" s="43"/>
      <c r="AP1510" s="43"/>
      <c r="AQ1510" s="43"/>
      <c r="AR1510" s="43"/>
      <c r="AS1510" s="43"/>
      <c r="AT1510" s="43"/>
      <c r="AU1510" s="43"/>
      <c r="AV1510" s="43"/>
      <c r="AW1510" s="43"/>
      <c r="AX1510" s="43"/>
      <c r="AY1510" s="43"/>
      <c r="AZ1510" s="43"/>
      <c r="BA1510" s="43"/>
      <c r="BB1510" s="43"/>
      <c r="BC1510" s="43"/>
      <c r="BD1510" s="43"/>
      <c r="BE1510" s="40"/>
      <c r="BF1510" s="41"/>
      <c r="BG1510" s="43"/>
      <c r="BH1510" s="43"/>
      <c r="BI1510" s="43"/>
      <c r="BJ1510" s="43"/>
    </row>
    <row r="151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3"/>
      <c r="Y1511" s="43"/>
      <c r="Z1511" s="43"/>
      <c r="AA1511" s="43"/>
      <c r="AB1511" s="43"/>
      <c r="AC1511" s="43"/>
      <c r="AD1511" s="43"/>
      <c r="AE1511" s="43"/>
      <c r="AF1511" s="43"/>
      <c r="AG1511" s="43"/>
      <c r="AH1511" s="43"/>
      <c r="AI1511" s="43"/>
      <c r="AJ1511" s="43"/>
      <c r="AK1511" s="43"/>
      <c r="AL1511" s="43"/>
      <c r="AM1511" s="43"/>
      <c r="AN1511" s="43"/>
      <c r="AO1511" s="43"/>
      <c r="AP1511" s="43"/>
      <c r="AQ1511" s="43"/>
      <c r="AR1511" s="43"/>
      <c r="AS1511" s="43"/>
      <c r="AT1511" s="43"/>
      <c r="AU1511" s="43"/>
      <c r="AV1511" s="43"/>
      <c r="AW1511" s="43"/>
      <c r="AX1511" s="43"/>
      <c r="AY1511" s="43"/>
      <c r="AZ1511" s="43"/>
      <c r="BA1511" s="43"/>
      <c r="BB1511" s="43"/>
      <c r="BC1511" s="43"/>
      <c r="BD1511" s="43"/>
      <c r="BE1511" s="40"/>
      <c r="BF1511" s="41"/>
      <c r="BG1511" s="43"/>
      <c r="BH1511" s="43"/>
      <c r="BI1511" s="43"/>
      <c r="BJ1511" s="43"/>
    </row>
    <row r="1512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3"/>
      <c r="Y1512" s="43"/>
      <c r="Z1512" s="43"/>
      <c r="AA1512" s="43"/>
      <c r="AB1512" s="43"/>
      <c r="AC1512" s="43"/>
      <c r="AD1512" s="43"/>
      <c r="AE1512" s="43"/>
      <c r="AF1512" s="43"/>
      <c r="AG1512" s="43"/>
      <c r="AH1512" s="43"/>
      <c r="AI1512" s="43"/>
      <c r="AJ1512" s="43"/>
      <c r="AK1512" s="43"/>
      <c r="AL1512" s="43"/>
      <c r="AM1512" s="43"/>
      <c r="AN1512" s="43"/>
      <c r="AO1512" s="43"/>
      <c r="AP1512" s="43"/>
      <c r="AQ1512" s="43"/>
      <c r="AR1512" s="43"/>
      <c r="AS1512" s="43"/>
      <c r="AT1512" s="43"/>
      <c r="AU1512" s="43"/>
      <c r="AV1512" s="43"/>
      <c r="AW1512" s="43"/>
      <c r="AX1512" s="43"/>
      <c r="AY1512" s="43"/>
      <c r="AZ1512" s="43"/>
      <c r="BA1512" s="43"/>
      <c r="BB1512" s="43"/>
      <c r="BC1512" s="43"/>
      <c r="BD1512" s="43"/>
      <c r="BE1512" s="40"/>
      <c r="BF1512" s="41"/>
      <c r="BG1512" s="43"/>
      <c r="BH1512" s="43"/>
      <c r="BI1512" s="43"/>
      <c r="BJ1512" s="43"/>
    </row>
    <row r="1513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  <c r="AC1513" s="43"/>
      <c r="AD1513" s="43"/>
      <c r="AE1513" s="43"/>
      <c r="AF1513" s="43"/>
      <c r="AG1513" s="43"/>
      <c r="AH1513" s="43"/>
      <c r="AI1513" s="43"/>
      <c r="AJ1513" s="43"/>
      <c r="AK1513" s="43"/>
      <c r="AL1513" s="43"/>
      <c r="AM1513" s="43"/>
      <c r="AN1513" s="43"/>
      <c r="AO1513" s="43"/>
      <c r="AP1513" s="43"/>
      <c r="AQ1513" s="43"/>
      <c r="AR1513" s="43"/>
      <c r="AS1513" s="43"/>
      <c r="AT1513" s="43"/>
      <c r="AU1513" s="43"/>
      <c r="AV1513" s="43"/>
      <c r="AW1513" s="43"/>
      <c r="AX1513" s="43"/>
      <c r="AY1513" s="43"/>
      <c r="AZ1513" s="43"/>
      <c r="BA1513" s="43"/>
      <c r="BB1513" s="43"/>
      <c r="BC1513" s="43"/>
      <c r="BD1513" s="43"/>
      <c r="BE1513" s="40"/>
      <c r="BF1513" s="41"/>
      <c r="BG1513" s="43"/>
      <c r="BH1513" s="43"/>
      <c r="BI1513" s="43"/>
      <c r="BJ1513" s="43"/>
    </row>
    <row r="1514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3"/>
      <c r="Y1514" s="43"/>
      <c r="Z1514" s="43"/>
      <c r="AA1514" s="43"/>
      <c r="AB1514" s="43"/>
      <c r="AC1514" s="43"/>
      <c r="AD1514" s="43"/>
      <c r="AE1514" s="43"/>
      <c r="AF1514" s="43"/>
      <c r="AG1514" s="43"/>
      <c r="AH1514" s="43"/>
      <c r="AI1514" s="43"/>
      <c r="AJ1514" s="43"/>
      <c r="AK1514" s="43"/>
      <c r="AL1514" s="43"/>
      <c r="AM1514" s="43"/>
      <c r="AN1514" s="43"/>
      <c r="AO1514" s="43"/>
      <c r="AP1514" s="43"/>
      <c r="AQ1514" s="43"/>
      <c r="AR1514" s="43"/>
      <c r="AS1514" s="43"/>
      <c r="AT1514" s="43"/>
      <c r="AU1514" s="43"/>
      <c r="AV1514" s="43"/>
      <c r="AW1514" s="43"/>
      <c r="AX1514" s="43"/>
      <c r="AY1514" s="43"/>
      <c r="AZ1514" s="43"/>
      <c r="BA1514" s="43"/>
      <c r="BB1514" s="43"/>
      <c r="BC1514" s="43"/>
      <c r="BD1514" s="43"/>
      <c r="BE1514" s="40"/>
      <c r="BF1514" s="41"/>
      <c r="BG1514" s="43"/>
      <c r="BH1514" s="43"/>
      <c r="BI1514" s="43"/>
      <c r="BJ1514" s="43"/>
    </row>
    <row r="1515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3"/>
      <c r="Y1515" s="43"/>
      <c r="Z1515" s="43"/>
      <c r="AA1515" s="43"/>
      <c r="AB1515" s="43"/>
      <c r="AC1515" s="43"/>
      <c r="AD1515" s="43"/>
      <c r="AE1515" s="43"/>
      <c r="AF1515" s="43"/>
      <c r="AG1515" s="43"/>
      <c r="AH1515" s="43"/>
      <c r="AI1515" s="43"/>
      <c r="AJ1515" s="43"/>
      <c r="AK1515" s="43"/>
      <c r="AL1515" s="43"/>
      <c r="AM1515" s="43"/>
      <c r="AN1515" s="43"/>
      <c r="AO1515" s="43"/>
      <c r="AP1515" s="43"/>
      <c r="AQ1515" s="43"/>
      <c r="AR1515" s="43"/>
      <c r="AS1515" s="43"/>
      <c r="AT1515" s="43"/>
      <c r="AU1515" s="43"/>
      <c r="AV1515" s="43"/>
      <c r="AW1515" s="43"/>
      <c r="AX1515" s="43"/>
      <c r="AY1515" s="43"/>
      <c r="AZ1515" s="43"/>
      <c r="BA1515" s="43"/>
      <c r="BB1515" s="43"/>
      <c r="BC1515" s="43"/>
      <c r="BD1515" s="43"/>
      <c r="BE1515" s="40"/>
      <c r="BF1515" s="41"/>
      <c r="BG1515" s="43"/>
      <c r="BH1515" s="43"/>
      <c r="BI1515" s="43"/>
      <c r="BJ1515" s="43"/>
    </row>
    <row r="1516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3"/>
      <c r="Y1516" s="43"/>
      <c r="Z1516" s="43"/>
      <c r="AA1516" s="43"/>
      <c r="AB1516" s="43"/>
      <c r="AC1516" s="43"/>
      <c r="AD1516" s="43"/>
      <c r="AE1516" s="43"/>
      <c r="AF1516" s="43"/>
      <c r="AG1516" s="43"/>
      <c r="AH1516" s="43"/>
      <c r="AI1516" s="43"/>
      <c r="AJ1516" s="43"/>
      <c r="AK1516" s="43"/>
      <c r="AL1516" s="43"/>
      <c r="AM1516" s="43"/>
      <c r="AN1516" s="43"/>
      <c r="AO1516" s="43"/>
      <c r="AP1516" s="43"/>
      <c r="AQ1516" s="43"/>
      <c r="AR1516" s="43"/>
      <c r="AS1516" s="43"/>
      <c r="AT1516" s="43"/>
      <c r="AU1516" s="43"/>
      <c r="AV1516" s="43"/>
      <c r="AW1516" s="43"/>
      <c r="AX1516" s="43"/>
      <c r="AY1516" s="43"/>
      <c r="AZ1516" s="43"/>
      <c r="BA1516" s="43"/>
      <c r="BB1516" s="43"/>
      <c r="BC1516" s="43"/>
      <c r="BD1516" s="43"/>
      <c r="BE1516" s="40"/>
      <c r="BF1516" s="41"/>
      <c r="BG1516" s="43"/>
      <c r="BH1516" s="43"/>
      <c r="BI1516" s="43"/>
      <c r="BJ1516" s="43"/>
    </row>
    <row r="1517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  <c r="BB1517" s="43"/>
      <c r="BC1517" s="43"/>
      <c r="BD1517" s="43"/>
      <c r="BE1517" s="40"/>
      <c r="BF1517" s="41"/>
      <c r="BG1517" s="43"/>
      <c r="BH1517" s="43"/>
      <c r="BI1517" s="43"/>
      <c r="BJ1517" s="43"/>
    </row>
    <row r="1518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3"/>
      <c r="Y1518" s="43"/>
      <c r="Z1518" s="43"/>
      <c r="AA1518" s="43"/>
      <c r="AB1518" s="43"/>
      <c r="AC1518" s="43"/>
      <c r="AD1518" s="43"/>
      <c r="AE1518" s="43"/>
      <c r="AF1518" s="43"/>
      <c r="AG1518" s="43"/>
      <c r="AH1518" s="43"/>
      <c r="AI1518" s="43"/>
      <c r="AJ1518" s="43"/>
      <c r="AK1518" s="43"/>
      <c r="AL1518" s="43"/>
      <c r="AM1518" s="43"/>
      <c r="AN1518" s="43"/>
      <c r="AO1518" s="43"/>
      <c r="AP1518" s="43"/>
      <c r="AQ1518" s="43"/>
      <c r="AR1518" s="43"/>
      <c r="AS1518" s="43"/>
      <c r="AT1518" s="43"/>
      <c r="AU1518" s="43"/>
      <c r="AV1518" s="43"/>
      <c r="AW1518" s="43"/>
      <c r="AX1518" s="43"/>
      <c r="AY1518" s="43"/>
      <c r="AZ1518" s="43"/>
      <c r="BA1518" s="43"/>
      <c r="BB1518" s="43"/>
      <c r="BC1518" s="43"/>
      <c r="BD1518" s="43"/>
      <c r="BE1518" s="40"/>
      <c r="BF1518" s="41"/>
      <c r="BG1518" s="43"/>
      <c r="BH1518" s="43"/>
      <c r="BI1518" s="43"/>
      <c r="BJ1518" s="43"/>
    </row>
    <row r="1519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3"/>
      <c r="Y1519" s="43"/>
      <c r="Z1519" s="43"/>
      <c r="AA1519" s="43"/>
      <c r="AB1519" s="43"/>
      <c r="AC1519" s="43"/>
      <c r="AD1519" s="43"/>
      <c r="AE1519" s="43"/>
      <c r="AF1519" s="43"/>
      <c r="AG1519" s="43"/>
      <c r="AH1519" s="43"/>
      <c r="AI1519" s="43"/>
      <c r="AJ1519" s="43"/>
      <c r="AK1519" s="43"/>
      <c r="AL1519" s="43"/>
      <c r="AM1519" s="43"/>
      <c r="AN1519" s="43"/>
      <c r="AO1519" s="43"/>
      <c r="AP1519" s="43"/>
      <c r="AQ1519" s="43"/>
      <c r="AR1519" s="43"/>
      <c r="AS1519" s="43"/>
      <c r="AT1519" s="43"/>
      <c r="AU1519" s="43"/>
      <c r="AV1519" s="43"/>
      <c r="AW1519" s="43"/>
      <c r="AX1519" s="43"/>
      <c r="AY1519" s="43"/>
      <c r="AZ1519" s="43"/>
      <c r="BA1519" s="43"/>
      <c r="BB1519" s="43"/>
      <c r="BC1519" s="43"/>
      <c r="BD1519" s="43"/>
      <c r="BE1519" s="40"/>
      <c r="BF1519" s="41"/>
      <c r="BG1519" s="43"/>
      <c r="BH1519" s="43"/>
      <c r="BI1519" s="43"/>
      <c r="BJ1519" s="43"/>
    </row>
    <row r="1520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3"/>
      <c r="Y1520" s="43"/>
      <c r="Z1520" s="43"/>
      <c r="AA1520" s="43"/>
      <c r="AB1520" s="43"/>
      <c r="AC1520" s="43"/>
      <c r="AD1520" s="43"/>
      <c r="AE1520" s="43"/>
      <c r="AF1520" s="43"/>
      <c r="AG1520" s="43"/>
      <c r="AH1520" s="43"/>
      <c r="AI1520" s="43"/>
      <c r="AJ1520" s="43"/>
      <c r="AK1520" s="43"/>
      <c r="AL1520" s="43"/>
      <c r="AM1520" s="43"/>
      <c r="AN1520" s="43"/>
      <c r="AO1520" s="43"/>
      <c r="AP1520" s="43"/>
      <c r="AQ1520" s="43"/>
      <c r="AR1520" s="43"/>
      <c r="AS1520" s="43"/>
      <c r="AT1520" s="43"/>
      <c r="AU1520" s="43"/>
      <c r="AV1520" s="43"/>
      <c r="AW1520" s="43"/>
      <c r="AX1520" s="43"/>
      <c r="AY1520" s="43"/>
      <c r="AZ1520" s="43"/>
      <c r="BA1520" s="43"/>
      <c r="BB1520" s="43"/>
      <c r="BC1520" s="43"/>
      <c r="BD1520" s="43"/>
      <c r="BE1520" s="40"/>
      <c r="BF1520" s="41"/>
      <c r="BG1520" s="43"/>
      <c r="BH1520" s="43"/>
      <c r="BI1520" s="43"/>
      <c r="BJ1520" s="43"/>
    </row>
    <row r="15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3"/>
      <c r="Y1521" s="43"/>
      <c r="Z1521" s="43"/>
      <c r="AA1521" s="43"/>
      <c r="AB1521" s="43"/>
      <c r="AC1521" s="43"/>
      <c r="AD1521" s="43"/>
      <c r="AE1521" s="43"/>
      <c r="AF1521" s="43"/>
      <c r="AG1521" s="43"/>
      <c r="AH1521" s="43"/>
      <c r="AI1521" s="43"/>
      <c r="AJ1521" s="43"/>
      <c r="AK1521" s="43"/>
      <c r="AL1521" s="43"/>
      <c r="AM1521" s="43"/>
      <c r="AN1521" s="43"/>
      <c r="AO1521" s="43"/>
      <c r="AP1521" s="43"/>
      <c r="AQ1521" s="43"/>
      <c r="AR1521" s="43"/>
      <c r="AS1521" s="43"/>
      <c r="AT1521" s="43"/>
      <c r="AU1521" s="43"/>
      <c r="AV1521" s="43"/>
      <c r="AW1521" s="43"/>
      <c r="AX1521" s="43"/>
      <c r="AY1521" s="43"/>
      <c r="AZ1521" s="43"/>
      <c r="BA1521" s="43"/>
      <c r="BB1521" s="43"/>
      <c r="BC1521" s="43"/>
      <c r="BD1521" s="43"/>
      <c r="BE1521" s="40"/>
      <c r="BF1521" s="41"/>
      <c r="BG1521" s="43"/>
      <c r="BH1521" s="43"/>
      <c r="BI1521" s="43"/>
      <c r="BJ1521" s="43"/>
    </row>
    <row r="1522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3"/>
      <c r="Y1522" s="43"/>
      <c r="Z1522" s="43"/>
      <c r="AA1522" s="43"/>
      <c r="AB1522" s="43"/>
      <c r="AC1522" s="43"/>
      <c r="AD1522" s="43"/>
      <c r="AE1522" s="43"/>
      <c r="AF1522" s="43"/>
      <c r="AG1522" s="43"/>
      <c r="AH1522" s="43"/>
      <c r="AI1522" s="43"/>
      <c r="AJ1522" s="43"/>
      <c r="AK1522" s="43"/>
      <c r="AL1522" s="43"/>
      <c r="AM1522" s="43"/>
      <c r="AN1522" s="43"/>
      <c r="AO1522" s="43"/>
      <c r="AP1522" s="43"/>
      <c r="AQ1522" s="43"/>
      <c r="AR1522" s="43"/>
      <c r="AS1522" s="43"/>
      <c r="AT1522" s="43"/>
      <c r="AU1522" s="43"/>
      <c r="AV1522" s="43"/>
      <c r="AW1522" s="43"/>
      <c r="AX1522" s="43"/>
      <c r="AY1522" s="43"/>
      <c r="AZ1522" s="43"/>
      <c r="BA1522" s="43"/>
      <c r="BB1522" s="43"/>
      <c r="BC1522" s="43"/>
      <c r="BD1522" s="43"/>
      <c r="BE1522" s="40"/>
      <c r="BF1522" s="41"/>
      <c r="BG1522" s="43"/>
      <c r="BH1522" s="43"/>
      <c r="BI1522" s="43"/>
      <c r="BJ1522" s="43"/>
    </row>
    <row r="1523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3"/>
      <c r="Y1523" s="43"/>
      <c r="Z1523" s="43"/>
      <c r="AA1523" s="43"/>
      <c r="AB1523" s="43"/>
      <c r="AC1523" s="43"/>
      <c r="AD1523" s="43"/>
      <c r="AE1523" s="43"/>
      <c r="AF1523" s="43"/>
      <c r="AG1523" s="43"/>
      <c r="AH1523" s="43"/>
      <c r="AI1523" s="43"/>
      <c r="AJ1523" s="43"/>
      <c r="AK1523" s="43"/>
      <c r="AL1523" s="43"/>
      <c r="AM1523" s="43"/>
      <c r="AN1523" s="43"/>
      <c r="AO1523" s="43"/>
      <c r="AP1523" s="43"/>
      <c r="AQ1523" s="43"/>
      <c r="AR1523" s="43"/>
      <c r="AS1523" s="43"/>
      <c r="AT1523" s="43"/>
      <c r="AU1523" s="43"/>
      <c r="AV1523" s="43"/>
      <c r="AW1523" s="43"/>
      <c r="AX1523" s="43"/>
      <c r="AY1523" s="43"/>
      <c r="AZ1523" s="43"/>
      <c r="BA1523" s="43"/>
      <c r="BB1523" s="43"/>
      <c r="BC1523" s="43"/>
      <c r="BD1523" s="43"/>
      <c r="BE1523" s="40"/>
      <c r="BF1523" s="41"/>
      <c r="BG1523" s="43"/>
      <c r="BH1523" s="43"/>
      <c r="BI1523" s="43"/>
      <c r="BJ1523" s="43"/>
    </row>
    <row r="1524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3"/>
      <c r="Y1524" s="43"/>
      <c r="Z1524" s="43"/>
      <c r="AA1524" s="43"/>
      <c r="AB1524" s="43"/>
      <c r="AC1524" s="43"/>
      <c r="AD1524" s="43"/>
      <c r="AE1524" s="43"/>
      <c r="AF1524" s="43"/>
      <c r="AG1524" s="43"/>
      <c r="AH1524" s="43"/>
      <c r="AI1524" s="43"/>
      <c r="AJ1524" s="43"/>
      <c r="AK1524" s="43"/>
      <c r="AL1524" s="43"/>
      <c r="AM1524" s="43"/>
      <c r="AN1524" s="43"/>
      <c r="AO1524" s="43"/>
      <c r="AP1524" s="43"/>
      <c r="AQ1524" s="43"/>
      <c r="AR1524" s="43"/>
      <c r="AS1524" s="43"/>
      <c r="AT1524" s="43"/>
      <c r="AU1524" s="43"/>
      <c r="AV1524" s="43"/>
      <c r="AW1524" s="43"/>
      <c r="AX1524" s="43"/>
      <c r="AY1524" s="43"/>
      <c r="AZ1524" s="43"/>
      <c r="BA1524" s="43"/>
      <c r="BB1524" s="43"/>
      <c r="BC1524" s="43"/>
      <c r="BD1524" s="43"/>
      <c r="BE1524" s="40"/>
      <c r="BF1524" s="41"/>
      <c r="BG1524" s="43"/>
      <c r="BH1524" s="43"/>
      <c r="BI1524" s="43"/>
      <c r="BJ1524" s="43"/>
    </row>
    <row r="1525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3"/>
      <c r="Y1525" s="43"/>
      <c r="Z1525" s="43"/>
      <c r="AA1525" s="43"/>
      <c r="AB1525" s="43"/>
      <c r="AC1525" s="43"/>
      <c r="AD1525" s="43"/>
      <c r="AE1525" s="43"/>
      <c r="AF1525" s="43"/>
      <c r="AG1525" s="43"/>
      <c r="AH1525" s="43"/>
      <c r="AI1525" s="43"/>
      <c r="AJ1525" s="43"/>
      <c r="AK1525" s="43"/>
      <c r="AL1525" s="43"/>
      <c r="AM1525" s="43"/>
      <c r="AN1525" s="43"/>
      <c r="AO1525" s="43"/>
      <c r="AP1525" s="43"/>
      <c r="AQ1525" s="43"/>
      <c r="AR1525" s="43"/>
      <c r="AS1525" s="43"/>
      <c r="AT1525" s="43"/>
      <c r="AU1525" s="43"/>
      <c r="AV1525" s="43"/>
      <c r="AW1525" s="43"/>
      <c r="AX1525" s="43"/>
      <c r="AY1525" s="43"/>
      <c r="AZ1525" s="43"/>
      <c r="BA1525" s="43"/>
      <c r="BB1525" s="43"/>
      <c r="BC1525" s="43"/>
      <c r="BD1525" s="43"/>
      <c r="BE1525" s="40"/>
      <c r="BF1525" s="41"/>
      <c r="BG1525" s="43"/>
      <c r="BH1525" s="43"/>
      <c r="BI1525" s="43"/>
      <c r="BJ1525" s="43"/>
    </row>
    <row r="1526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3"/>
      <c r="Y1526" s="43"/>
      <c r="Z1526" s="43"/>
      <c r="AA1526" s="43"/>
      <c r="AB1526" s="43"/>
      <c r="AC1526" s="43"/>
      <c r="AD1526" s="43"/>
      <c r="AE1526" s="43"/>
      <c r="AF1526" s="43"/>
      <c r="AG1526" s="43"/>
      <c r="AH1526" s="43"/>
      <c r="AI1526" s="43"/>
      <c r="AJ1526" s="43"/>
      <c r="AK1526" s="43"/>
      <c r="AL1526" s="43"/>
      <c r="AM1526" s="43"/>
      <c r="AN1526" s="43"/>
      <c r="AO1526" s="43"/>
      <c r="AP1526" s="43"/>
      <c r="AQ1526" s="43"/>
      <c r="AR1526" s="43"/>
      <c r="AS1526" s="43"/>
      <c r="AT1526" s="43"/>
      <c r="AU1526" s="43"/>
      <c r="AV1526" s="43"/>
      <c r="AW1526" s="43"/>
      <c r="AX1526" s="43"/>
      <c r="AY1526" s="43"/>
      <c r="AZ1526" s="43"/>
      <c r="BA1526" s="43"/>
      <c r="BB1526" s="43"/>
      <c r="BC1526" s="43"/>
      <c r="BD1526" s="43"/>
      <c r="BE1526" s="40"/>
      <c r="BF1526" s="41"/>
      <c r="BG1526" s="43"/>
      <c r="BH1526" s="43"/>
      <c r="BI1526" s="43"/>
      <c r="BJ1526" s="43"/>
    </row>
    <row r="1527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3"/>
      <c r="Y1527" s="43"/>
      <c r="Z1527" s="43"/>
      <c r="AA1527" s="43"/>
      <c r="AB1527" s="43"/>
      <c r="AC1527" s="43"/>
      <c r="AD1527" s="43"/>
      <c r="AE1527" s="43"/>
      <c r="AF1527" s="43"/>
      <c r="AG1527" s="43"/>
      <c r="AH1527" s="43"/>
      <c r="AI1527" s="43"/>
      <c r="AJ1527" s="43"/>
      <c r="AK1527" s="43"/>
      <c r="AL1527" s="43"/>
      <c r="AM1527" s="43"/>
      <c r="AN1527" s="43"/>
      <c r="AO1527" s="43"/>
      <c r="AP1527" s="43"/>
      <c r="AQ1527" s="43"/>
      <c r="AR1527" s="43"/>
      <c r="AS1527" s="43"/>
      <c r="AT1527" s="43"/>
      <c r="AU1527" s="43"/>
      <c r="AV1527" s="43"/>
      <c r="AW1527" s="43"/>
      <c r="AX1527" s="43"/>
      <c r="AY1527" s="43"/>
      <c r="AZ1527" s="43"/>
      <c r="BA1527" s="43"/>
      <c r="BB1527" s="43"/>
      <c r="BC1527" s="43"/>
      <c r="BD1527" s="43"/>
      <c r="BE1527" s="40"/>
      <c r="BF1527" s="41"/>
      <c r="BG1527" s="43"/>
      <c r="BH1527" s="43"/>
      <c r="BI1527" s="43"/>
      <c r="BJ1527" s="43"/>
    </row>
    <row r="1528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3"/>
      <c r="Y1528" s="43"/>
      <c r="Z1528" s="43"/>
      <c r="AA1528" s="43"/>
      <c r="AB1528" s="43"/>
      <c r="AC1528" s="43"/>
      <c r="AD1528" s="43"/>
      <c r="AE1528" s="43"/>
      <c r="AF1528" s="43"/>
      <c r="AG1528" s="43"/>
      <c r="AH1528" s="43"/>
      <c r="AI1528" s="43"/>
      <c r="AJ1528" s="43"/>
      <c r="AK1528" s="43"/>
      <c r="AL1528" s="43"/>
      <c r="AM1528" s="43"/>
      <c r="AN1528" s="43"/>
      <c r="AO1528" s="43"/>
      <c r="AP1528" s="43"/>
      <c r="AQ1528" s="43"/>
      <c r="AR1528" s="43"/>
      <c r="AS1528" s="43"/>
      <c r="AT1528" s="43"/>
      <c r="AU1528" s="43"/>
      <c r="AV1528" s="43"/>
      <c r="AW1528" s="43"/>
      <c r="AX1528" s="43"/>
      <c r="AY1528" s="43"/>
      <c r="AZ1528" s="43"/>
      <c r="BA1528" s="43"/>
      <c r="BB1528" s="43"/>
      <c r="BC1528" s="43"/>
      <c r="BD1528" s="43"/>
      <c r="BE1528" s="40"/>
      <c r="BF1528" s="41"/>
      <c r="BG1528" s="43"/>
      <c r="BH1528" s="43"/>
      <c r="BI1528" s="43"/>
      <c r="BJ1528" s="43"/>
    </row>
    <row r="1529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3"/>
      <c r="Y1529" s="43"/>
      <c r="Z1529" s="43"/>
      <c r="AA1529" s="43"/>
      <c r="AB1529" s="43"/>
      <c r="AC1529" s="43"/>
      <c r="AD1529" s="43"/>
      <c r="AE1529" s="43"/>
      <c r="AF1529" s="43"/>
      <c r="AG1529" s="43"/>
      <c r="AH1529" s="43"/>
      <c r="AI1529" s="43"/>
      <c r="AJ1529" s="43"/>
      <c r="AK1529" s="43"/>
      <c r="AL1529" s="43"/>
      <c r="AM1529" s="43"/>
      <c r="AN1529" s="43"/>
      <c r="AO1529" s="43"/>
      <c r="AP1529" s="43"/>
      <c r="AQ1529" s="43"/>
      <c r="AR1529" s="43"/>
      <c r="AS1529" s="43"/>
      <c r="AT1529" s="43"/>
      <c r="AU1529" s="43"/>
      <c r="AV1529" s="43"/>
      <c r="AW1529" s="43"/>
      <c r="AX1529" s="43"/>
      <c r="AY1529" s="43"/>
      <c r="AZ1529" s="43"/>
      <c r="BA1529" s="43"/>
      <c r="BB1529" s="43"/>
      <c r="BC1529" s="43"/>
      <c r="BD1529" s="43"/>
      <c r="BE1529" s="40"/>
      <c r="BF1529" s="41"/>
      <c r="BG1529" s="43"/>
      <c r="BH1529" s="43"/>
      <c r="BI1529" s="43"/>
      <c r="BJ1529" s="43"/>
    </row>
    <row r="1530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3"/>
      <c r="Y1530" s="43"/>
      <c r="Z1530" s="43"/>
      <c r="AA1530" s="43"/>
      <c r="AB1530" s="43"/>
      <c r="AC1530" s="43"/>
      <c r="AD1530" s="43"/>
      <c r="AE1530" s="43"/>
      <c r="AF1530" s="43"/>
      <c r="AG1530" s="43"/>
      <c r="AH1530" s="43"/>
      <c r="AI1530" s="43"/>
      <c r="AJ1530" s="43"/>
      <c r="AK1530" s="43"/>
      <c r="AL1530" s="43"/>
      <c r="AM1530" s="43"/>
      <c r="AN1530" s="43"/>
      <c r="AO1530" s="43"/>
      <c r="AP1530" s="43"/>
      <c r="AQ1530" s="43"/>
      <c r="AR1530" s="43"/>
      <c r="AS1530" s="43"/>
      <c r="AT1530" s="43"/>
      <c r="AU1530" s="43"/>
      <c r="AV1530" s="43"/>
      <c r="AW1530" s="43"/>
      <c r="AX1530" s="43"/>
      <c r="AY1530" s="43"/>
      <c r="AZ1530" s="43"/>
      <c r="BA1530" s="43"/>
      <c r="BB1530" s="43"/>
      <c r="BC1530" s="43"/>
      <c r="BD1530" s="43"/>
      <c r="BE1530" s="40"/>
      <c r="BF1530" s="41"/>
      <c r="BG1530" s="43"/>
      <c r="BH1530" s="43"/>
      <c r="BI1530" s="43"/>
      <c r="BJ1530" s="43"/>
    </row>
    <row r="153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3"/>
      <c r="Y1531" s="43"/>
      <c r="Z1531" s="43"/>
      <c r="AA1531" s="43"/>
      <c r="AB1531" s="43"/>
      <c r="AC1531" s="43"/>
      <c r="AD1531" s="43"/>
      <c r="AE1531" s="43"/>
      <c r="AF1531" s="43"/>
      <c r="AG1531" s="43"/>
      <c r="AH1531" s="43"/>
      <c r="AI1531" s="43"/>
      <c r="AJ1531" s="43"/>
      <c r="AK1531" s="43"/>
      <c r="AL1531" s="43"/>
      <c r="AM1531" s="43"/>
      <c r="AN1531" s="43"/>
      <c r="AO1531" s="43"/>
      <c r="AP1531" s="43"/>
      <c r="AQ1531" s="43"/>
      <c r="AR1531" s="43"/>
      <c r="AS1531" s="43"/>
      <c r="AT1531" s="43"/>
      <c r="AU1531" s="43"/>
      <c r="AV1531" s="43"/>
      <c r="AW1531" s="43"/>
      <c r="AX1531" s="43"/>
      <c r="AY1531" s="43"/>
      <c r="AZ1531" s="43"/>
      <c r="BA1531" s="43"/>
      <c r="BB1531" s="43"/>
      <c r="BC1531" s="43"/>
      <c r="BD1531" s="43"/>
      <c r="BE1531" s="40"/>
      <c r="BF1531" s="41"/>
      <c r="BG1531" s="43"/>
      <c r="BH1531" s="43"/>
      <c r="BI1531" s="43"/>
      <c r="BJ1531" s="43"/>
    </row>
    <row r="1532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3"/>
      <c r="Y1532" s="43"/>
      <c r="Z1532" s="43"/>
      <c r="AA1532" s="43"/>
      <c r="AB1532" s="43"/>
      <c r="AC1532" s="43"/>
      <c r="AD1532" s="43"/>
      <c r="AE1532" s="43"/>
      <c r="AF1532" s="43"/>
      <c r="AG1532" s="43"/>
      <c r="AH1532" s="43"/>
      <c r="AI1532" s="43"/>
      <c r="AJ1532" s="43"/>
      <c r="AK1532" s="43"/>
      <c r="AL1532" s="43"/>
      <c r="AM1532" s="43"/>
      <c r="AN1532" s="43"/>
      <c r="AO1532" s="43"/>
      <c r="AP1532" s="43"/>
      <c r="AQ1532" s="43"/>
      <c r="AR1532" s="43"/>
      <c r="AS1532" s="43"/>
      <c r="AT1532" s="43"/>
      <c r="AU1532" s="43"/>
      <c r="AV1532" s="43"/>
      <c r="AW1532" s="43"/>
      <c r="AX1532" s="43"/>
      <c r="AY1532" s="43"/>
      <c r="AZ1532" s="43"/>
      <c r="BA1532" s="43"/>
      <c r="BB1532" s="43"/>
      <c r="BC1532" s="43"/>
      <c r="BD1532" s="43"/>
      <c r="BE1532" s="40"/>
      <c r="BF1532" s="41"/>
      <c r="BG1532" s="43"/>
      <c r="BH1532" s="43"/>
      <c r="BI1532" s="43"/>
      <c r="BJ1532" s="43"/>
    </row>
    <row r="1533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3"/>
      <c r="Y1533" s="43"/>
      <c r="Z1533" s="43"/>
      <c r="AA1533" s="43"/>
      <c r="AB1533" s="43"/>
      <c r="AC1533" s="43"/>
      <c r="AD1533" s="43"/>
      <c r="AE1533" s="43"/>
      <c r="AF1533" s="43"/>
      <c r="AG1533" s="43"/>
      <c r="AH1533" s="43"/>
      <c r="AI1533" s="43"/>
      <c r="AJ1533" s="43"/>
      <c r="AK1533" s="43"/>
      <c r="AL1533" s="43"/>
      <c r="AM1533" s="43"/>
      <c r="AN1533" s="43"/>
      <c r="AO1533" s="43"/>
      <c r="AP1533" s="43"/>
      <c r="AQ1533" s="43"/>
      <c r="AR1533" s="43"/>
      <c r="AS1533" s="43"/>
      <c r="AT1533" s="43"/>
      <c r="AU1533" s="43"/>
      <c r="AV1533" s="43"/>
      <c r="AW1533" s="43"/>
      <c r="AX1533" s="43"/>
      <c r="AY1533" s="43"/>
      <c r="AZ1533" s="43"/>
      <c r="BA1533" s="43"/>
      <c r="BB1533" s="43"/>
      <c r="BC1533" s="43"/>
      <c r="BD1533" s="43"/>
      <c r="BE1533" s="40"/>
      <c r="BF1533" s="41"/>
      <c r="BG1533" s="43"/>
      <c r="BH1533" s="43"/>
      <c r="BI1533" s="43"/>
      <c r="BJ1533" s="43"/>
    </row>
    <row r="1534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3"/>
      <c r="Y1534" s="43"/>
      <c r="Z1534" s="43"/>
      <c r="AA1534" s="43"/>
      <c r="AB1534" s="43"/>
      <c r="AC1534" s="43"/>
      <c r="AD1534" s="43"/>
      <c r="AE1534" s="43"/>
      <c r="AF1534" s="43"/>
      <c r="AG1534" s="43"/>
      <c r="AH1534" s="43"/>
      <c r="AI1534" s="43"/>
      <c r="AJ1534" s="43"/>
      <c r="AK1534" s="43"/>
      <c r="AL1534" s="43"/>
      <c r="AM1534" s="43"/>
      <c r="AN1534" s="43"/>
      <c r="AO1534" s="43"/>
      <c r="AP1534" s="43"/>
      <c r="AQ1534" s="43"/>
      <c r="AR1534" s="43"/>
      <c r="AS1534" s="43"/>
      <c r="AT1534" s="43"/>
      <c r="AU1534" s="43"/>
      <c r="AV1534" s="43"/>
      <c r="AW1534" s="43"/>
      <c r="AX1534" s="43"/>
      <c r="AY1534" s="43"/>
      <c r="AZ1534" s="43"/>
      <c r="BA1534" s="43"/>
      <c r="BB1534" s="43"/>
      <c r="BC1534" s="43"/>
      <c r="BD1534" s="43"/>
      <c r="BE1534" s="40"/>
      <c r="BF1534" s="41"/>
      <c r="BG1534" s="43"/>
      <c r="BH1534" s="43"/>
      <c r="BI1534" s="43"/>
      <c r="BJ1534" s="43"/>
    </row>
    <row r="1535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3"/>
      <c r="Y1535" s="43"/>
      <c r="Z1535" s="43"/>
      <c r="AA1535" s="43"/>
      <c r="AB1535" s="43"/>
      <c r="AC1535" s="43"/>
      <c r="AD1535" s="43"/>
      <c r="AE1535" s="43"/>
      <c r="AF1535" s="43"/>
      <c r="AG1535" s="43"/>
      <c r="AH1535" s="43"/>
      <c r="AI1535" s="43"/>
      <c r="AJ1535" s="43"/>
      <c r="AK1535" s="43"/>
      <c r="AL1535" s="43"/>
      <c r="AM1535" s="43"/>
      <c r="AN1535" s="43"/>
      <c r="AO1535" s="43"/>
      <c r="AP1535" s="43"/>
      <c r="AQ1535" s="43"/>
      <c r="AR1535" s="43"/>
      <c r="AS1535" s="43"/>
      <c r="AT1535" s="43"/>
      <c r="AU1535" s="43"/>
      <c r="AV1535" s="43"/>
      <c r="AW1535" s="43"/>
      <c r="AX1535" s="43"/>
      <c r="AY1535" s="43"/>
      <c r="AZ1535" s="43"/>
      <c r="BA1535" s="43"/>
      <c r="BB1535" s="43"/>
      <c r="BC1535" s="43"/>
      <c r="BD1535" s="43"/>
      <c r="BE1535" s="40"/>
      <c r="BF1535" s="41"/>
      <c r="BG1535" s="43"/>
      <c r="BH1535" s="43"/>
      <c r="BI1535" s="43"/>
      <c r="BJ1535" s="43"/>
    </row>
    <row r="1536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3"/>
      <c r="Y1536" s="43"/>
      <c r="Z1536" s="43"/>
      <c r="AA1536" s="43"/>
      <c r="AB1536" s="43"/>
      <c r="AC1536" s="43"/>
      <c r="AD1536" s="43"/>
      <c r="AE1536" s="43"/>
      <c r="AF1536" s="43"/>
      <c r="AG1536" s="43"/>
      <c r="AH1536" s="43"/>
      <c r="AI1536" s="43"/>
      <c r="AJ1536" s="43"/>
      <c r="AK1536" s="43"/>
      <c r="AL1536" s="43"/>
      <c r="AM1536" s="43"/>
      <c r="AN1536" s="43"/>
      <c r="AO1536" s="43"/>
      <c r="AP1536" s="43"/>
      <c r="AQ1536" s="43"/>
      <c r="AR1536" s="43"/>
      <c r="AS1536" s="43"/>
      <c r="AT1536" s="43"/>
      <c r="AU1536" s="43"/>
      <c r="AV1536" s="43"/>
      <c r="AW1536" s="43"/>
      <c r="AX1536" s="43"/>
      <c r="AY1536" s="43"/>
      <c r="AZ1536" s="43"/>
      <c r="BA1536" s="43"/>
      <c r="BB1536" s="43"/>
      <c r="BC1536" s="43"/>
      <c r="BD1536" s="43"/>
      <c r="BE1536" s="40"/>
      <c r="BF1536" s="41"/>
      <c r="BG1536" s="43"/>
      <c r="BH1536" s="43"/>
      <c r="BI1536" s="43"/>
      <c r="BJ1536" s="43"/>
    </row>
    <row r="1537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3"/>
      <c r="Y1537" s="43"/>
      <c r="Z1537" s="43"/>
      <c r="AA1537" s="43"/>
      <c r="AB1537" s="43"/>
      <c r="AC1537" s="43"/>
      <c r="AD1537" s="43"/>
      <c r="AE1537" s="43"/>
      <c r="AF1537" s="43"/>
      <c r="AG1537" s="43"/>
      <c r="AH1537" s="43"/>
      <c r="AI1537" s="43"/>
      <c r="AJ1537" s="43"/>
      <c r="AK1537" s="43"/>
      <c r="AL1537" s="43"/>
      <c r="AM1537" s="43"/>
      <c r="AN1537" s="43"/>
      <c r="AO1537" s="43"/>
      <c r="AP1537" s="43"/>
      <c r="AQ1537" s="43"/>
      <c r="AR1537" s="43"/>
      <c r="AS1537" s="43"/>
      <c r="AT1537" s="43"/>
      <c r="AU1537" s="43"/>
      <c r="AV1537" s="43"/>
      <c r="AW1537" s="43"/>
      <c r="AX1537" s="43"/>
      <c r="AY1537" s="43"/>
      <c r="AZ1537" s="43"/>
      <c r="BA1537" s="43"/>
      <c r="BB1537" s="43"/>
      <c r="BC1537" s="43"/>
      <c r="BD1537" s="43"/>
      <c r="BE1537" s="40"/>
      <c r="BF1537" s="41"/>
      <c r="BG1537" s="43"/>
      <c r="BH1537" s="43"/>
      <c r="BI1537" s="43"/>
      <c r="BJ1537" s="43"/>
    </row>
    <row r="1538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3"/>
      <c r="Y1538" s="43"/>
      <c r="Z1538" s="43"/>
      <c r="AA1538" s="43"/>
      <c r="AB1538" s="43"/>
      <c r="AC1538" s="43"/>
      <c r="AD1538" s="43"/>
      <c r="AE1538" s="43"/>
      <c r="AF1538" s="43"/>
      <c r="AG1538" s="43"/>
      <c r="AH1538" s="43"/>
      <c r="AI1538" s="43"/>
      <c r="AJ1538" s="43"/>
      <c r="AK1538" s="43"/>
      <c r="AL1538" s="43"/>
      <c r="AM1538" s="43"/>
      <c r="AN1538" s="43"/>
      <c r="AO1538" s="43"/>
      <c r="AP1538" s="43"/>
      <c r="AQ1538" s="43"/>
      <c r="AR1538" s="43"/>
      <c r="AS1538" s="43"/>
      <c r="AT1538" s="43"/>
      <c r="AU1538" s="43"/>
      <c r="AV1538" s="43"/>
      <c r="AW1538" s="43"/>
      <c r="AX1538" s="43"/>
      <c r="AY1538" s="43"/>
      <c r="AZ1538" s="43"/>
      <c r="BA1538" s="43"/>
      <c r="BB1538" s="43"/>
      <c r="BC1538" s="43"/>
      <c r="BD1538" s="43"/>
      <c r="BE1538" s="40"/>
      <c r="BF1538" s="41"/>
      <c r="BG1538" s="43"/>
      <c r="BH1538" s="43"/>
      <c r="BI1538" s="43"/>
      <c r="BJ1538" s="43"/>
    </row>
    <row r="1539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3"/>
      <c r="Y1539" s="43"/>
      <c r="Z1539" s="43"/>
      <c r="AA1539" s="43"/>
      <c r="AB1539" s="43"/>
      <c r="AC1539" s="43"/>
      <c r="AD1539" s="43"/>
      <c r="AE1539" s="43"/>
      <c r="AF1539" s="43"/>
      <c r="AG1539" s="43"/>
      <c r="AH1539" s="43"/>
      <c r="AI1539" s="43"/>
      <c r="AJ1539" s="43"/>
      <c r="AK1539" s="43"/>
      <c r="AL1539" s="43"/>
      <c r="AM1539" s="43"/>
      <c r="AN1539" s="43"/>
      <c r="AO1539" s="43"/>
      <c r="AP1539" s="43"/>
      <c r="AQ1539" s="43"/>
      <c r="AR1539" s="43"/>
      <c r="AS1539" s="43"/>
      <c r="AT1539" s="43"/>
      <c r="AU1539" s="43"/>
      <c r="AV1539" s="43"/>
      <c r="AW1539" s="43"/>
      <c r="AX1539" s="43"/>
      <c r="AY1539" s="43"/>
      <c r="AZ1539" s="43"/>
      <c r="BA1539" s="43"/>
      <c r="BB1539" s="43"/>
      <c r="BC1539" s="43"/>
      <c r="BD1539" s="43"/>
      <c r="BE1539" s="40"/>
      <c r="BF1539" s="41"/>
      <c r="BG1539" s="43"/>
      <c r="BH1539" s="43"/>
      <c r="BI1539" s="43"/>
      <c r="BJ1539" s="43"/>
    </row>
    <row r="1540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3"/>
      <c r="Y1540" s="43"/>
      <c r="Z1540" s="43"/>
      <c r="AA1540" s="43"/>
      <c r="AB1540" s="43"/>
      <c r="AC1540" s="43"/>
      <c r="AD1540" s="43"/>
      <c r="AE1540" s="43"/>
      <c r="AF1540" s="43"/>
      <c r="AG1540" s="43"/>
      <c r="AH1540" s="43"/>
      <c r="AI1540" s="43"/>
      <c r="AJ1540" s="43"/>
      <c r="AK1540" s="43"/>
      <c r="AL1540" s="43"/>
      <c r="AM1540" s="43"/>
      <c r="AN1540" s="43"/>
      <c r="AO1540" s="43"/>
      <c r="AP1540" s="43"/>
      <c r="AQ1540" s="43"/>
      <c r="AR1540" s="43"/>
      <c r="AS1540" s="43"/>
      <c r="AT1540" s="43"/>
      <c r="AU1540" s="43"/>
      <c r="AV1540" s="43"/>
      <c r="AW1540" s="43"/>
      <c r="AX1540" s="43"/>
      <c r="AY1540" s="43"/>
      <c r="AZ1540" s="43"/>
      <c r="BA1540" s="43"/>
      <c r="BB1540" s="43"/>
      <c r="BC1540" s="43"/>
      <c r="BD1540" s="43"/>
      <c r="BE1540" s="40"/>
      <c r="BF1540" s="41"/>
      <c r="BG1540" s="43"/>
      <c r="BH1540" s="43"/>
      <c r="BI1540" s="43"/>
      <c r="BJ1540" s="43"/>
    </row>
    <row r="154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3"/>
      <c r="Y1541" s="43"/>
      <c r="Z1541" s="43"/>
      <c r="AA1541" s="43"/>
      <c r="AB1541" s="43"/>
      <c r="AC1541" s="43"/>
      <c r="AD1541" s="43"/>
      <c r="AE1541" s="43"/>
      <c r="AF1541" s="43"/>
      <c r="AG1541" s="43"/>
      <c r="AH1541" s="43"/>
      <c r="AI1541" s="43"/>
      <c r="AJ1541" s="43"/>
      <c r="AK1541" s="43"/>
      <c r="AL1541" s="43"/>
      <c r="AM1541" s="43"/>
      <c r="AN1541" s="43"/>
      <c r="AO1541" s="43"/>
      <c r="AP1541" s="43"/>
      <c r="AQ1541" s="43"/>
      <c r="AR1541" s="43"/>
      <c r="AS1541" s="43"/>
      <c r="AT1541" s="43"/>
      <c r="AU1541" s="43"/>
      <c r="AV1541" s="43"/>
      <c r="AW1541" s="43"/>
      <c r="AX1541" s="43"/>
      <c r="AY1541" s="43"/>
      <c r="AZ1541" s="43"/>
      <c r="BA1541" s="43"/>
      <c r="BB1541" s="43"/>
      <c r="BC1541" s="43"/>
      <c r="BD1541" s="43"/>
      <c r="BE1541" s="40"/>
      <c r="BF1541" s="41"/>
      <c r="BG1541" s="43"/>
      <c r="BH1541" s="43"/>
      <c r="BI1541" s="43"/>
      <c r="BJ1541" s="43"/>
    </row>
    <row r="1542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3"/>
      <c r="Y1542" s="43"/>
      <c r="Z1542" s="43"/>
      <c r="AA1542" s="43"/>
      <c r="AB1542" s="43"/>
      <c r="AC1542" s="43"/>
      <c r="AD1542" s="43"/>
      <c r="AE1542" s="43"/>
      <c r="AF1542" s="43"/>
      <c r="AG1542" s="43"/>
      <c r="AH1542" s="43"/>
      <c r="AI1542" s="43"/>
      <c r="AJ1542" s="43"/>
      <c r="AK1542" s="43"/>
      <c r="AL1542" s="43"/>
      <c r="AM1542" s="43"/>
      <c r="AN1542" s="43"/>
      <c r="AO1542" s="43"/>
      <c r="AP1542" s="43"/>
      <c r="AQ1542" s="43"/>
      <c r="AR1542" s="43"/>
      <c r="AS1542" s="43"/>
      <c r="AT1542" s="43"/>
      <c r="AU1542" s="43"/>
      <c r="AV1542" s="43"/>
      <c r="AW1542" s="43"/>
      <c r="AX1542" s="43"/>
      <c r="AY1542" s="43"/>
      <c r="AZ1542" s="43"/>
      <c r="BA1542" s="43"/>
      <c r="BB1542" s="43"/>
      <c r="BC1542" s="43"/>
      <c r="BD1542" s="43"/>
      <c r="BE1542" s="40"/>
      <c r="BF1542" s="41"/>
      <c r="BG1542" s="43"/>
      <c r="BH1542" s="43"/>
      <c r="BI1542" s="43"/>
      <c r="BJ1542" s="43"/>
    </row>
    <row r="1543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3"/>
      <c r="Y1543" s="43"/>
      <c r="Z1543" s="43"/>
      <c r="AA1543" s="43"/>
      <c r="AB1543" s="43"/>
      <c r="AC1543" s="43"/>
      <c r="AD1543" s="43"/>
      <c r="AE1543" s="43"/>
      <c r="AF1543" s="43"/>
      <c r="AG1543" s="43"/>
      <c r="AH1543" s="43"/>
      <c r="AI1543" s="43"/>
      <c r="AJ1543" s="43"/>
      <c r="AK1543" s="43"/>
      <c r="AL1543" s="43"/>
      <c r="AM1543" s="43"/>
      <c r="AN1543" s="43"/>
      <c r="AO1543" s="43"/>
      <c r="AP1543" s="43"/>
      <c r="AQ1543" s="43"/>
      <c r="AR1543" s="43"/>
      <c r="AS1543" s="43"/>
      <c r="AT1543" s="43"/>
      <c r="AU1543" s="43"/>
      <c r="AV1543" s="43"/>
      <c r="AW1543" s="43"/>
      <c r="AX1543" s="43"/>
      <c r="AY1543" s="43"/>
      <c r="AZ1543" s="43"/>
      <c r="BA1543" s="43"/>
      <c r="BB1543" s="43"/>
      <c r="BC1543" s="43"/>
      <c r="BD1543" s="43"/>
      <c r="BE1543" s="40"/>
      <c r="BF1543" s="41"/>
      <c r="BG1543" s="43"/>
      <c r="BH1543" s="43"/>
      <c r="BI1543" s="43"/>
      <c r="BJ1543" s="43"/>
    </row>
    <row r="1544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3"/>
      <c r="Y1544" s="43"/>
      <c r="Z1544" s="43"/>
      <c r="AA1544" s="43"/>
      <c r="AB1544" s="43"/>
      <c r="AC1544" s="43"/>
      <c r="AD1544" s="43"/>
      <c r="AE1544" s="43"/>
      <c r="AF1544" s="43"/>
      <c r="AG1544" s="43"/>
      <c r="AH1544" s="43"/>
      <c r="AI1544" s="43"/>
      <c r="AJ1544" s="43"/>
      <c r="AK1544" s="43"/>
      <c r="AL1544" s="43"/>
      <c r="AM1544" s="43"/>
      <c r="AN1544" s="43"/>
      <c r="AO1544" s="43"/>
      <c r="AP1544" s="43"/>
      <c r="AQ1544" s="43"/>
      <c r="AR1544" s="43"/>
      <c r="AS1544" s="43"/>
      <c r="AT1544" s="43"/>
      <c r="AU1544" s="43"/>
      <c r="AV1544" s="43"/>
      <c r="AW1544" s="43"/>
      <c r="AX1544" s="43"/>
      <c r="AY1544" s="43"/>
      <c r="AZ1544" s="43"/>
      <c r="BA1544" s="43"/>
      <c r="BB1544" s="43"/>
      <c r="BC1544" s="43"/>
      <c r="BD1544" s="43"/>
      <c r="BE1544" s="40"/>
      <c r="BF1544" s="41"/>
      <c r="BG1544" s="43"/>
      <c r="BH1544" s="43"/>
      <c r="BI1544" s="43"/>
      <c r="BJ1544" s="43"/>
    </row>
    <row r="1545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3"/>
      <c r="Y1545" s="43"/>
      <c r="Z1545" s="43"/>
      <c r="AA1545" s="43"/>
      <c r="AB1545" s="43"/>
      <c r="AC1545" s="43"/>
      <c r="AD1545" s="43"/>
      <c r="AE1545" s="43"/>
      <c r="AF1545" s="43"/>
      <c r="AG1545" s="43"/>
      <c r="AH1545" s="43"/>
      <c r="AI1545" s="43"/>
      <c r="AJ1545" s="43"/>
      <c r="AK1545" s="43"/>
      <c r="AL1545" s="43"/>
      <c r="AM1545" s="43"/>
      <c r="AN1545" s="43"/>
      <c r="AO1545" s="43"/>
      <c r="AP1545" s="43"/>
      <c r="AQ1545" s="43"/>
      <c r="AR1545" s="43"/>
      <c r="AS1545" s="43"/>
      <c r="AT1545" s="43"/>
      <c r="AU1545" s="43"/>
      <c r="AV1545" s="43"/>
      <c r="AW1545" s="43"/>
      <c r="AX1545" s="43"/>
      <c r="AY1545" s="43"/>
      <c r="AZ1545" s="43"/>
      <c r="BA1545" s="43"/>
      <c r="BB1545" s="43"/>
      <c r="BC1545" s="43"/>
      <c r="BD1545" s="43"/>
      <c r="BE1545" s="40"/>
      <c r="BF1545" s="41"/>
      <c r="BG1545" s="43"/>
      <c r="BH1545" s="43"/>
      <c r="BI1545" s="43"/>
      <c r="BJ1545" s="43"/>
    </row>
    <row r="1546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3"/>
      <c r="Y1546" s="43"/>
      <c r="Z1546" s="43"/>
      <c r="AA1546" s="43"/>
      <c r="AB1546" s="43"/>
      <c r="AC1546" s="43"/>
      <c r="AD1546" s="43"/>
      <c r="AE1546" s="43"/>
      <c r="AF1546" s="43"/>
      <c r="AG1546" s="43"/>
      <c r="AH1546" s="43"/>
      <c r="AI1546" s="43"/>
      <c r="AJ1546" s="43"/>
      <c r="AK1546" s="43"/>
      <c r="AL1546" s="43"/>
      <c r="AM1546" s="43"/>
      <c r="AN1546" s="43"/>
      <c r="AO1546" s="43"/>
      <c r="AP1546" s="43"/>
      <c r="AQ1546" s="43"/>
      <c r="AR1546" s="43"/>
      <c r="AS1546" s="43"/>
      <c r="AT1546" s="43"/>
      <c r="AU1546" s="43"/>
      <c r="AV1546" s="43"/>
      <c r="AW1546" s="43"/>
      <c r="AX1546" s="43"/>
      <c r="AY1546" s="43"/>
      <c r="AZ1546" s="43"/>
      <c r="BA1546" s="43"/>
      <c r="BB1546" s="43"/>
      <c r="BC1546" s="43"/>
      <c r="BD1546" s="43"/>
      <c r="BE1546" s="40"/>
      <c r="BF1546" s="41"/>
      <c r="BG1546" s="43"/>
      <c r="BH1546" s="43"/>
      <c r="BI1546" s="43"/>
      <c r="BJ1546" s="43"/>
    </row>
    <row r="1547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3"/>
      <c r="Y1547" s="43"/>
      <c r="Z1547" s="43"/>
      <c r="AA1547" s="43"/>
      <c r="AB1547" s="43"/>
      <c r="AC1547" s="43"/>
      <c r="AD1547" s="43"/>
      <c r="AE1547" s="43"/>
      <c r="AF1547" s="43"/>
      <c r="AG1547" s="43"/>
      <c r="AH1547" s="43"/>
      <c r="AI1547" s="43"/>
      <c r="AJ1547" s="43"/>
      <c r="AK1547" s="43"/>
      <c r="AL1547" s="43"/>
      <c r="AM1547" s="43"/>
      <c r="AN1547" s="43"/>
      <c r="AO1547" s="43"/>
      <c r="AP1547" s="43"/>
      <c r="AQ1547" s="43"/>
      <c r="AR1547" s="43"/>
      <c r="AS1547" s="43"/>
      <c r="AT1547" s="43"/>
      <c r="AU1547" s="43"/>
      <c r="AV1547" s="43"/>
      <c r="AW1547" s="43"/>
      <c r="AX1547" s="43"/>
      <c r="AY1547" s="43"/>
      <c r="AZ1547" s="43"/>
      <c r="BA1547" s="43"/>
      <c r="BB1547" s="43"/>
      <c r="BC1547" s="43"/>
      <c r="BD1547" s="43"/>
      <c r="BE1547" s="40"/>
      <c r="BF1547" s="41"/>
      <c r="BG1547" s="43"/>
      <c r="BH1547" s="43"/>
      <c r="BI1547" s="43"/>
      <c r="BJ1547" s="43"/>
    </row>
    <row r="1548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3"/>
      <c r="Y1548" s="43"/>
      <c r="Z1548" s="43"/>
      <c r="AA1548" s="43"/>
      <c r="AB1548" s="43"/>
      <c r="AC1548" s="43"/>
      <c r="AD1548" s="43"/>
      <c r="AE1548" s="43"/>
      <c r="AF1548" s="43"/>
      <c r="AG1548" s="43"/>
      <c r="AH1548" s="43"/>
      <c r="AI1548" s="43"/>
      <c r="AJ1548" s="43"/>
      <c r="AK1548" s="43"/>
      <c r="AL1548" s="43"/>
      <c r="AM1548" s="43"/>
      <c r="AN1548" s="43"/>
      <c r="AO1548" s="43"/>
      <c r="AP1548" s="43"/>
      <c r="AQ1548" s="43"/>
      <c r="AR1548" s="43"/>
      <c r="AS1548" s="43"/>
      <c r="AT1548" s="43"/>
      <c r="AU1548" s="43"/>
      <c r="AV1548" s="43"/>
      <c r="AW1548" s="43"/>
      <c r="AX1548" s="43"/>
      <c r="AY1548" s="43"/>
      <c r="AZ1548" s="43"/>
      <c r="BA1548" s="43"/>
      <c r="BB1548" s="43"/>
      <c r="BC1548" s="43"/>
      <c r="BD1548" s="43"/>
      <c r="BE1548" s="40"/>
      <c r="BF1548" s="41"/>
      <c r="BG1548" s="43"/>
      <c r="BH1548" s="43"/>
      <c r="BI1548" s="43"/>
      <c r="BJ1548" s="43"/>
    </row>
    <row r="1549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3"/>
      <c r="Y1549" s="43"/>
      <c r="Z1549" s="43"/>
      <c r="AA1549" s="43"/>
      <c r="AB1549" s="43"/>
      <c r="AC1549" s="43"/>
      <c r="AD1549" s="43"/>
      <c r="AE1549" s="43"/>
      <c r="AF1549" s="43"/>
      <c r="AG1549" s="43"/>
      <c r="AH1549" s="43"/>
      <c r="AI1549" s="43"/>
      <c r="AJ1549" s="43"/>
      <c r="AK1549" s="43"/>
      <c r="AL1549" s="43"/>
      <c r="AM1549" s="43"/>
      <c r="AN1549" s="43"/>
      <c r="AO1549" s="43"/>
      <c r="AP1549" s="43"/>
      <c r="AQ1549" s="43"/>
      <c r="AR1549" s="43"/>
      <c r="AS1549" s="43"/>
      <c r="AT1549" s="43"/>
      <c r="AU1549" s="43"/>
      <c r="AV1549" s="43"/>
      <c r="AW1549" s="43"/>
      <c r="AX1549" s="43"/>
      <c r="AY1549" s="43"/>
      <c r="AZ1549" s="43"/>
      <c r="BA1549" s="43"/>
      <c r="BB1549" s="43"/>
      <c r="BC1549" s="43"/>
      <c r="BD1549" s="43"/>
      <c r="BE1549" s="40"/>
      <c r="BF1549" s="41"/>
      <c r="BG1549" s="43"/>
      <c r="BH1549" s="43"/>
      <c r="BI1549" s="43"/>
      <c r="BJ1549" s="43"/>
    </row>
    <row r="1550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3"/>
      <c r="Y1550" s="43"/>
      <c r="Z1550" s="43"/>
      <c r="AA1550" s="43"/>
      <c r="AB1550" s="43"/>
      <c r="AC1550" s="43"/>
      <c r="AD1550" s="43"/>
      <c r="AE1550" s="43"/>
      <c r="AF1550" s="43"/>
      <c r="AG1550" s="43"/>
      <c r="AH1550" s="43"/>
      <c r="AI1550" s="43"/>
      <c r="AJ1550" s="43"/>
      <c r="AK1550" s="43"/>
      <c r="AL1550" s="43"/>
      <c r="AM1550" s="43"/>
      <c r="AN1550" s="43"/>
      <c r="AO1550" s="43"/>
      <c r="AP1550" s="43"/>
      <c r="AQ1550" s="43"/>
      <c r="AR1550" s="43"/>
      <c r="AS1550" s="43"/>
      <c r="AT1550" s="43"/>
      <c r="AU1550" s="43"/>
      <c r="AV1550" s="43"/>
      <c r="AW1550" s="43"/>
      <c r="AX1550" s="43"/>
      <c r="AY1550" s="43"/>
      <c r="AZ1550" s="43"/>
      <c r="BA1550" s="43"/>
      <c r="BB1550" s="43"/>
      <c r="BC1550" s="43"/>
      <c r="BD1550" s="43"/>
      <c r="BE1550" s="40"/>
      <c r="BF1550" s="41"/>
      <c r="BG1550" s="43"/>
      <c r="BH1550" s="43"/>
      <c r="BI1550" s="43"/>
      <c r="BJ1550" s="43"/>
    </row>
    <row r="155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3"/>
      <c r="Y1551" s="43"/>
      <c r="Z1551" s="43"/>
      <c r="AA1551" s="43"/>
      <c r="AB1551" s="43"/>
      <c r="AC1551" s="43"/>
      <c r="AD1551" s="43"/>
      <c r="AE1551" s="43"/>
      <c r="AF1551" s="43"/>
      <c r="AG1551" s="43"/>
      <c r="AH1551" s="43"/>
      <c r="AI1551" s="43"/>
      <c r="AJ1551" s="43"/>
      <c r="AK1551" s="43"/>
      <c r="AL1551" s="43"/>
      <c r="AM1551" s="43"/>
      <c r="AN1551" s="43"/>
      <c r="AO1551" s="43"/>
      <c r="AP1551" s="43"/>
      <c r="AQ1551" s="43"/>
      <c r="AR1551" s="43"/>
      <c r="AS1551" s="43"/>
      <c r="AT1551" s="43"/>
      <c r="AU1551" s="43"/>
      <c r="AV1551" s="43"/>
      <c r="AW1551" s="43"/>
      <c r="AX1551" s="43"/>
      <c r="AY1551" s="43"/>
      <c r="AZ1551" s="43"/>
      <c r="BA1551" s="43"/>
      <c r="BB1551" s="43"/>
      <c r="BC1551" s="43"/>
      <c r="BD1551" s="43"/>
      <c r="BE1551" s="40"/>
      <c r="BF1551" s="41"/>
      <c r="BG1551" s="43"/>
      <c r="BH1551" s="43"/>
      <c r="BI1551" s="43"/>
      <c r="BJ1551" s="43"/>
    </row>
    <row r="1552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3"/>
      <c r="Y1552" s="43"/>
      <c r="Z1552" s="43"/>
      <c r="AA1552" s="43"/>
      <c r="AB1552" s="43"/>
      <c r="AC1552" s="43"/>
      <c r="AD1552" s="43"/>
      <c r="AE1552" s="43"/>
      <c r="AF1552" s="43"/>
      <c r="AG1552" s="43"/>
      <c r="AH1552" s="43"/>
      <c r="AI1552" s="43"/>
      <c r="AJ1552" s="43"/>
      <c r="AK1552" s="43"/>
      <c r="AL1552" s="43"/>
      <c r="AM1552" s="43"/>
      <c r="AN1552" s="43"/>
      <c r="AO1552" s="43"/>
      <c r="AP1552" s="43"/>
      <c r="AQ1552" s="43"/>
      <c r="AR1552" s="43"/>
      <c r="AS1552" s="43"/>
      <c r="AT1552" s="43"/>
      <c r="AU1552" s="43"/>
      <c r="AV1552" s="43"/>
      <c r="AW1552" s="43"/>
      <c r="AX1552" s="43"/>
      <c r="AY1552" s="43"/>
      <c r="AZ1552" s="43"/>
      <c r="BA1552" s="43"/>
      <c r="BB1552" s="43"/>
      <c r="BC1552" s="43"/>
      <c r="BD1552" s="43"/>
      <c r="BE1552" s="40"/>
      <c r="BF1552" s="41"/>
      <c r="BG1552" s="43"/>
      <c r="BH1552" s="43"/>
      <c r="BI1552" s="43"/>
      <c r="BJ1552" s="43"/>
    </row>
    <row r="1553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3"/>
      <c r="Y1553" s="43"/>
      <c r="Z1553" s="43"/>
      <c r="AA1553" s="43"/>
      <c r="AB1553" s="43"/>
      <c r="AC1553" s="43"/>
      <c r="AD1553" s="43"/>
      <c r="AE1553" s="43"/>
      <c r="AF1553" s="43"/>
      <c r="AG1553" s="43"/>
      <c r="AH1553" s="43"/>
      <c r="AI1553" s="43"/>
      <c r="AJ1553" s="43"/>
      <c r="AK1553" s="43"/>
      <c r="AL1553" s="43"/>
      <c r="AM1553" s="43"/>
      <c r="AN1553" s="43"/>
      <c r="AO1553" s="43"/>
      <c r="AP1553" s="43"/>
      <c r="AQ1553" s="43"/>
      <c r="AR1553" s="43"/>
      <c r="AS1553" s="43"/>
      <c r="AT1553" s="43"/>
      <c r="AU1553" s="43"/>
      <c r="AV1553" s="43"/>
      <c r="AW1553" s="43"/>
      <c r="AX1553" s="43"/>
      <c r="AY1553" s="43"/>
      <c r="AZ1553" s="43"/>
      <c r="BA1553" s="43"/>
      <c r="BB1553" s="43"/>
      <c r="BC1553" s="43"/>
      <c r="BD1553" s="43"/>
      <c r="BE1553" s="40"/>
      <c r="BF1553" s="41"/>
      <c r="BG1553" s="43"/>
      <c r="BH1553" s="43"/>
      <c r="BI1553" s="43"/>
      <c r="BJ1553" s="43"/>
    </row>
    <row r="1554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3"/>
      <c r="Y1554" s="43"/>
      <c r="Z1554" s="43"/>
      <c r="AA1554" s="43"/>
      <c r="AB1554" s="43"/>
      <c r="AC1554" s="43"/>
      <c r="AD1554" s="43"/>
      <c r="AE1554" s="43"/>
      <c r="AF1554" s="43"/>
      <c r="AG1554" s="43"/>
      <c r="AH1554" s="43"/>
      <c r="AI1554" s="43"/>
      <c r="AJ1554" s="43"/>
      <c r="AK1554" s="43"/>
      <c r="AL1554" s="43"/>
      <c r="AM1554" s="43"/>
      <c r="AN1554" s="43"/>
      <c r="AO1554" s="43"/>
      <c r="AP1554" s="43"/>
      <c r="AQ1554" s="43"/>
      <c r="AR1554" s="43"/>
      <c r="AS1554" s="43"/>
      <c r="AT1554" s="43"/>
      <c r="AU1554" s="43"/>
      <c r="AV1554" s="43"/>
      <c r="AW1554" s="43"/>
      <c r="AX1554" s="43"/>
      <c r="AY1554" s="43"/>
      <c r="AZ1554" s="43"/>
      <c r="BA1554" s="43"/>
      <c r="BB1554" s="43"/>
      <c r="BC1554" s="43"/>
      <c r="BD1554" s="43"/>
      <c r="BE1554" s="40"/>
      <c r="BF1554" s="41"/>
      <c r="BG1554" s="43"/>
      <c r="BH1554" s="43"/>
      <c r="BI1554" s="43"/>
      <c r="BJ1554" s="43"/>
    </row>
    <row r="1555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3"/>
      <c r="Y1555" s="43"/>
      <c r="Z1555" s="43"/>
      <c r="AA1555" s="43"/>
      <c r="AB1555" s="43"/>
      <c r="AC1555" s="43"/>
      <c r="AD1555" s="43"/>
      <c r="AE1555" s="43"/>
      <c r="AF1555" s="43"/>
      <c r="AG1555" s="43"/>
      <c r="AH1555" s="43"/>
      <c r="AI1555" s="43"/>
      <c r="AJ1555" s="43"/>
      <c r="AK1555" s="43"/>
      <c r="AL1555" s="43"/>
      <c r="AM1555" s="43"/>
      <c r="AN1555" s="43"/>
      <c r="AO1555" s="43"/>
      <c r="AP1555" s="43"/>
      <c r="AQ1555" s="43"/>
      <c r="AR1555" s="43"/>
      <c r="AS1555" s="43"/>
      <c r="AT1555" s="43"/>
      <c r="AU1555" s="43"/>
      <c r="AV1555" s="43"/>
      <c r="AW1555" s="43"/>
      <c r="AX1555" s="43"/>
      <c r="AY1555" s="43"/>
      <c r="AZ1555" s="43"/>
      <c r="BA1555" s="43"/>
      <c r="BB1555" s="43"/>
      <c r="BC1555" s="43"/>
      <c r="BD1555" s="43"/>
      <c r="BE1555" s="40"/>
      <c r="BF1555" s="41"/>
      <c r="BG1555" s="43"/>
      <c r="BH1555" s="43"/>
      <c r="BI1555" s="43"/>
      <c r="BJ1555" s="43"/>
    </row>
    <row r="1556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3"/>
      <c r="Y1556" s="43"/>
      <c r="Z1556" s="43"/>
      <c r="AA1556" s="43"/>
      <c r="AB1556" s="43"/>
      <c r="AC1556" s="43"/>
      <c r="AD1556" s="43"/>
      <c r="AE1556" s="43"/>
      <c r="AF1556" s="43"/>
      <c r="AG1556" s="43"/>
      <c r="AH1556" s="43"/>
      <c r="AI1556" s="43"/>
      <c r="AJ1556" s="43"/>
      <c r="AK1556" s="43"/>
      <c r="AL1556" s="43"/>
      <c r="AM1556" s="43"/>
      <c r="AN1556" s="43"/>
      <c r="AO1556" s="43"/>
      <c r="AP1556" s="43"/>
      <c r="AQ1556" s="43"/>
      <c r="AR1556" s="43"/>
      <c r="AS1556" s="43"/>
      <c r="AT1556" s="43"/>
      <c r="AU1556" s="43"/>
      <c r="AV1556" s="43"/>
      <c r="AW1556" s="43"/>
      <c r="AX1556" s="43"/>
      <c r="AY1556" s="43"/>
      <c r="AZ1556" s="43"/>
      <c r="BA1556" s="43"/>
      <c r="BB1556" s="43"/>
      <c r="BC1556" s="43"/>
      <c r="BD1556" s="43"/>
      <c r="BE1556" s="40"/>
      <c r="BF1556" s="41"/>
      <c r="BG1556" s="43"/>
      <c r="BH1556" s="43"/>
      <c r="BI1556" s="43"/>
      <c r="BJ1556" s="43"/>
    </row>
    <row r="1557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3"/>
      <c r="Y1557" s="43"/>
      <c r="Z1557" s="43"/>
      <c r="AA1557" s="43"/>
      <c r="AB1557" s="43"/>
      <c r="AC1557" s="43"/>
      <c r="AD1557" s="43"/>
      <c r="AE1557" s="43"/>
      <c r="AF1557" s="43"/>
      <c r="AG1557" s="43"/>
      <c r="AH1557" s="43"/>
      <c r="AI1557" s="43"/>
      <c r="AJ1557" s="43"/>
      <c r="AK1557" s="43"/>
      <c r="AL1557" s="43"/>
      <c r="AM1557" s="43"/>
      <c r="AN1557" s="43"/>
      <c r="AO1557" s="43"/>
      <c r="AP1557" s="43"/>
      <c r="AQ1557" s="43"/>
      <c r="AR1557" s="43"/>
      <c r="AS1557" s="43"/>
      <c r="AT1557" s="43"/>
      <c r="AU1557" s="43"/>
      <c r="AV1557" s="43"/>
      <c r="AW1557" s="43"/>
      <c r="AX1557" s="43"/>
      <c r="AY1557" s="43"/>
      <c r="AZ1557" s="43"/>
      <c r="BA1557" s="43"/>
      <c r="BB1557" s="43"/>
      <c r="BC1557" s="43"/>
      <c r="BD1557" s="43"/>
      <c r="BE1557" s="40"/>
      <c r="BF1557" s="41"/>
      <c r="BG1557" s="43"/>
      <c r="BH1557" s="43"/>
      <c r="BI1557" s="43"/>
      <c r="BJ1557" s="43"/>
    </row>
    <row r="1558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3"/>
      <c r="Y1558" s="43"/>
      <c r="Z1558" s="43"/>
      <c r="AA1558" s="43"/>
      <c r="AB1558" s="43"/>
      <c r="AC1558" s="43"/>
      <c r="AD1558" s="43"/>
      <c r="AE1558" s="43"/>
      <c r="AF1558" s="43"/>
      <c r="AG1558" s="43"/>
      <c r="AH1558" s="43"/>
      <c r="AI1558" s="43"/>
      <c r="AJ1558" s="43"/>
      <c r="AK1558" s="43"/>
      <c r="AL1558" s="43"/>
      <c r="AM1558" s="43"/>
      <c r="AN1558" s="43"/>
      <c r="AO1558" s="43"/>
      <c r="AP1558" s="43"/>
      <c r="AQ1558" s="43"/>
      <c r="AR1558" s="43"/>
      <c r="AS1558" s="43"/>
      <c r="AT1558" s="43"/>
      <c r="AU1558" s="43"/>
      <c r="AV1558" s="43"/>
      <c r="AW1558" s="43"/>
      <c r="AX1558" s="43"/>
      <c r="AY1558" s="43"/>
      <c r="AZ1558" s="43"/>
      <c r="BA1558" s="43"/>
      <c r="BB1558" s="43"/>
      <c r="BC1558" s="43"/>
      <c r="BD1558" s="43"/>
      <c r="BE1558" s="40"/>
      <c r="BF1558" s="41"/>
      <c r="BG1558" s="43"/>
      <c r="BH1558" s="43"/>
      <c r="BI1558" s="43"/>
      <c r="BJ1558" s="43"/>
    </row>
    <row r="1559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3"/>
      <c r="Y1559" s="43"/>
      <c r="Z1559" s="43"/>
      <c r="AA1559" s="43"/>
      <c r="AB1559" s="43"/>
      <c r="AC1559" s="43"/>
      <c r="AD1559" s="43"/>
      <c r="AE1559" s="43"/>
      <c r="AF1559" s="43"/>
      <c r="AG1559" s="43"/>
      <c r="AH1559" s="43"/>
      <c r="AI1559" s="43"/>
      <c r="AJ1559" s="43"/>
      <c r="AK1559" s="43"/>
      <c r="AL1559" s="43"/>
      <c r="AM1559" s="43"/>
      <c r="AN1559" s="43"/>
      <c r="AO1559" s="43"/>
      <c r="AP1559" s="43"/>
      <c r="AQ1559" s="43"/>
      <c r="AR1559" s="43"/>
      <c r="AS1559" s="43"/>
      <c r="AT1559" s="43"/>
      <c r="AU1559" s="43"/>
      <c r="AV1559" s="43"/>
      <c r="AW1559" s="43"/>
      <c r="AX1559" s="43"/>
      <c r="AY1559" s="43"/>
      <c r="AZ1559" s="43"/>
      <c r="BA1559" s="43"/>
      <c r="BB1559" s="43"/>
      <c r="BC1559" s="43"/>
      <c r="BD1559" s="43"/>
      <c r="BE1559" s="40"/>
      <c r="BF1559" s="41"/>
      <c r="BG1559" s="43"/>
      <c r="BH1559" s="43"/>
      <c r="BI1559" s="43"/>
      <c r="BJ1559" s="43"/>
    </row>
    <row r="1560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3"/>
      <c r="Y1560" s="43"/>
      <c r="Z1560" s="43"/>
      <c r="AA1560" s="43"/>
      <c r="AB1560" s="43"/>
      <c r="AC1560" s="43"/>
      <c r="AD1560" s="43"/>
      <c r="AE1560" s="43"/>
      <c r="AF1560" s="43"/>
      <c r="AG1560" s="43"/>
      <c r="AH1560" s="43"/>
      <c r="AI1560" s="43"/>
      <c r="AJ1560" s="43"/>
      <c r="AK1560" s="43"/>
      <c r="AL1560" s="43"/>
      <c r="AM1560" s="43"/>
      <c r="AN1560" s="43"/>
      <c r="AO1560" s="43"/>
      <c r="AP1560" s="43"/>
      <c r="AQ1560" s="43"/>
      <c r="AR1560" s="43"/>
      <c r="AS1560" s="43"/>
      <c r="AT1560" s="43"/>
      <c r="AU1560" s="43"/>
      <c r="AV1560" s="43"/>
      <c r="AW1560" s="43"/>
      <c r="AX1560" s="43"/>
      <c r="AY1560" s="43"/>
      <c r="AZ1560" s="43"/>
      <c r="BA1560" s="43"/>
      <c r="BB1560" s="43"/>
      <c r="BC1560" s="43"/>
      <c r="BD1560" s="43"/>
      <c r="BE1560" s="40"/>
      <c r="BF1560" s="41"/>
      <c r="BG1560" s="43"/>
      <c r="BH1560" s="43"/>
      <c r="BI1560" s="43"/>
      <c r="BJ1560" s="43"/>
    </row>
    <row r="156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3"/>
      <c r="Y1561" s="43"/>
      <c r="Z1561" s="43"/>
      <c r="AA1561" s="43"/>
      <c r="AB1561" s="43"/>
      <c r="AC1561" s="43"/>
      <c r="AD1561" s="43"/>
      <c r="AE1561" s="43"/>
      <c r="AF1561" s="43"/>
      <c r="AG1561" s="43"/>
      <c r="AH1561" s="43"/>
      <c r="AI1561" s="43"/>
      <c r="AJ1561" s="43"/>
      <c r="AK1561" s="43"/>
      <c r="AL1561" s="43"/>
      <c r="AM1561" s="43"/>
      <c r="AN1561" s="43"/>
      <c r="AO1561" s="43"/>
      <c r="AP1561" s="43"/>
      <c r="AQ1561" s="43"/>
      <c r="AR1561" s="43"/>
      <c r="AS1561" s="43"/>
      <c r="AT1561" s="43"/>
      <c r="AU1561" s="43"/>
      <c r="AV1561" s="43"/>
      <c r="AW1561" s="43"/>
      <c r="AX1561" s="43"/>
      <c r="AY1561" s="43"/>
      <c r="AZ1561" s="43"/>
      <c r="BA1561" s="43"/>
      <c r="BB1561" s="43"/>
      <c r="BC1561" s="43"/>
      <c r="BD1561" s="43"/>
      <c r="BE1561" s="40"/>
      <c r="BF1561" s="41"/>
      <c r="BG1561" s="43"/>
      <c r="BH1561" s="43"/>
      <c r="BI1561" s="43"/>
      <c r="BJ1561" s="43"/>
    </row>
    <row r="1562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3"/>
      <c r="Y1562" s="43"/>
      <c r="Z1562" s="43"/>
      <c r="AA1562" s="43"/>
      <c r="AB1562" s="43"/>
      <c r="AC1562" s="43"/>
      <c r="AD1562" s="43"/>
      <c r="AE1562" s="43"/>
      <c r="AF1562" s="43"/>
      <c r="AG1562" s="43"/>
      <c r="AH1562" s="43"/>
      <c r="AI1562" s="43"/>
      <c r="AJ1562" s="43"/>
      <c r="AK1562" s="43"/>
      <c r="AL1562" s="43"/>
      <c r="AM1562" s="43"/>
      <c r="AN1562" s="43"/>
      <c r="AO1562" s="43"/>
      <c r="AP1562" s="43"/>
      <c r="AQ1562" s="43"/>
      <c r="AR1562" s="43"/>
      <c r="AS1562" s="43"/>
      <c r="AT1562" s="43"/>
      <c r="AU1562" s="43"/>
      <c r="AV1562" s="43"/>
      <c r="AW1562" s="43"/>
      <c r="AX1562" s="43"/>
      <c r="AY1562" s="43"/>
      <c r="AZ1562" s="43"/>
      <c r="BA1562" s="43"/>
      <c r="BB1562" s="43"/>
      <c r="BC1562" s="43"/>
      <c r="BD1562" s="43"/>
      <c r="BE1562" s="40"/>
      <c r="BF1562" s="41"/>
      <c r="BG1562" s="43"/>
      <c r="BH1562" s="43"/>
      <c r="BI1562" s="43"/>
      <c r="BJ1562" s="43"/>
    </row>
    <row r="1563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3"/>
      <c r="Y1563" s="43"/>
      <c r="Z1563" s="43"/>
      <c r="AA1563" s="43"/>
      <c r="AB1563" s="43"/>
      <c r="AC1563" s="43"/>
      <c r="AD1563" s="43"/>
      <c r="AE1563" s="43"/>
      <c r="AF1563" s="43"/>
      <c r="AG1563" s="43"/>
      <c r="AH1563" s="43"/>
      <c r="AI1563" s="43"/>
      <c r="AJ1563" s="43"/>
      <c r="AK1563" s="43"/>
      <c r="AL1563" s="43"/>
      <c r="AM1563" s="43"/>
      <c r="AN1563" s="43"/>
      <c r="AO1563" s="43"/>
      <c r="AP1563" s="43"/>
      <c r="AQ1563" s="43"/>
      <c r="AR1563" s="43"/>
      <c r="AS1563" s="43"/>
      <c r="AT1563" s="43"/>
      <c r="AU1563" s="43"/>
      <c r="AV1563" s="43"/>
      <c r="AW1563" s="43"/>
      <c r="AX1563" s="43"/>
      <c r="AY1563" s="43"/>
      <c r="AZ1563" s="43"/>
      <c r="BA1563" s="43"/>
      <c r="BB1563" s="43"/>
      <c r="BC1563" s="43"/>
      <c r="BD1563" s="43"/>
      <c r="BE1563" s="40"/>
      <c r="BF1563" s="41"/>
      <c r="BG1563" s="43"/>
      <c r="BH1563" s="43"/>
      <c r="BI1563" s="43"/>
      <c r="BJ1563" s="43"/>
    </row>
    <row r="1564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3"/>
      <c r="Y1564" s="43"/>
      <c r="Z1564" s="43"/>
      <c r="AA1564" s="43"/>
      <c r="AB1564" s="43"/>
      <c r="AC1564" s="43"/>
      <c r="AD1564" s="43"/>
      <c r="AE1564" s="43"/>
      <c r="AF1564" s="43"/>
      <c r="AG1564" s="43"/>
      <c r="AH1564" s="43"/>
      <c r="AI1564" s="43"/>
      <c r="AJ1564" s="43"/>
      <c r="AK1564" s="43"/>
      <c r="AL1564" s="43"/>
      <c r="AM1564" s="43"/>
      <c r="AN1564" s="43"/>
      <c r="AO1564" s="43"/>
      <c r="AP1564" s="43"/>
      <c r="AQ1564" s="43"/>
      <c r="AR1564" s="43"/>
      <c r="AS1564" s="43"/>
      <c r="AT1564" s="43"/>
      <c r="AU1564" s="43"/>
      <c r="AV1564" s="43"/>
      <c r="AW1564" s="43"/>
      <c r="AX1564" s="43"/>
      <c r="AY1564" s="43"/>
      <c r="AZ1564" s="43"/>
      <c r="BA1564" s="43"/>
      <c r="BB1564" s="43"/>
      <c r="BC1564" s="43"/>
      <c r="BD1564" s="43"/>
      <c r="BE1564" s="40"/>
      <c r="BF1564" s="41"/>
      <c r="BG1564" s="43"/>
      <c r="BH1564" s="43"/>
      <c r="BI1564" s="43"/>
      <c r="BJ1564" s="43"/>
    </row>
    <row r="1565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3"/>
      <c r="Y1565" s="43"/>
      <c r="Z1565" s="43"/>
      <c r="AA1565" s="43"/>
      <c r="AB1565" s="43"/>
      <c r="AC1565" s="43"/>
      <c r="AD1565" s="43"/>
      <c r="AE1565" s="43"/>
      <c r="AF1565" s="43"/>
      <c r="AG1565" s="43"/>
      <c r="AH1565" s="43"/>
      <c r="AI1565" s="43"/>
      <c r="AJ1565" s="43"/>
      <c r="AK1565" s="43"/>
      <c r="AL1565" s="43"/>
      <c r="AM1565" s="43"/>
      <c r="AN1565" s="43"/>
      <c r="AO1565" s="43"/>
      <c r="AP1565" s="43"/>
      <c r="AQ1565" s="43"/>
      <c r="AR1565" s="43"/>
      <c r="AS1565" s="43"/>
      <c r="AT1565" s="43"/>
      <c r="AU1565" s="43"/>
      <c r="AV1565" s="43"/>
      <c r="AW1565" s="43"/>
      <c r="AX1565" s="43"/>
      <c r="AY1565" s="43"/>
      <c r="AZ1565" s="43"/>
      <c r="BA1565" s="43"/>
      <c r="BB1565" s="43"/>
      <c r="BC1565" s="43"/>
      <c r="BD1565" s="43"/>
      <c r="BE1565" s="40"/>
      <c r="BF1565" s="41"/>
      <c r="BG1565" s="43"/>
      <c r="BH1565" s="43"/>
      <c r="BI1565" s="43"/>
      <c r="BJ1565" s="43"/>
    </row>
    <row r="1566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3"/>
      <c r="Y1566" s="43"/>
      <c r="Z1566" s="43"/>
      <c r="AA1566" s="43"/>
      <c r="AB1566" s="43"/>
      <c r="AC1566" s="43"/>
      <c r="AD1566" s="43"/>
      <c r="AE1566" s="43"/>
      <c r="AF1566" s="43"/>
      <c r="AG1566" s="43"/>
      <c r="AH1566" s="43"/>
      <c r="AI1566" s="43"/>
      <c r="AJ1566" s="43"/>
      <c r="AK1566" s="43"/>
      <c r="AL1566" s="43"/>
      <c r="AM1566" s="43"/>
      <c r="AN1566" s="43"/>
      <c r="AO1566" s="43"/>
      <c r="AP1566" s="43"/>
      <c r="AQ1566" s="43"/>
      <c r="AR1566" s="43"/>
      <c r="AS1566" s="43"/>
      <c r="AT1566" s="43"/>
      <c r="AU1566" s="43"/>
      <c r="AV1566" s="43"/>
      <c r="AW1566" s="43"/>
      <c r="AX1566" s="43"/>
      <c r="AY1566" s="43"/>
      <c r="AZ1566" s="43"/>
      <c r="BA1566" s="43"/>
      <c r="BB1566" s="43"/>
      <c r="BC1566" s="43"/>
      <c r="BD1566" s="43"/>
      <c r="BE1566" s="40"/>
      <c r="BF1566" s="41"/>
      <c r="BG1566" s="43"/>
      <c r="BH1566" s="43"/>
      <c r="BI1566" s="43"/>
      <c r="BJ1566" s="43"/>
    </row>
    <row r="1567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3"/>
      <c r="Y1567" s="43"/>
      <c r="Z1567" s="43"/>
      <c r="AA1567" s="43"/>
      <c r="AB1567" s="43"/>
      <c r="AC1567" s="43"/>
      <c r="AD1567" s="43"/>
      <c r="AE1567" s="43"/>
      <c r="AF1567" s="43"/>
      <c r="AG1567" s="43"/>
      <c r="AH1567" s="43"/>
      <c r="AI1567" s="43"/>
      <c r="AJ1567" s="43"/>
      <c r="AK1567" s="43"/>
      <c r="AL1567" s="43"/>
      <c r="AM1567" s="43"/>
      <c r="AN1567" s="43"/>
      <c r="AO1567" s="43"/>
      <c r="AP1567" s="43"/>
      <c r="AQ1567" s="43"/>
      <c r="AR1567" s="43"/>
      <c r="AS1567" s="43"/>
      <c r="AT1567" s="43"/>
      <c r="AU1567" s="43"/>
      <c r="AV1567" s="43"/>
      <c r="AW1567" s="43"/>
      <c r="AX1567" s="43"/>
      <c r="AY1567" s="43"/>
      <c r="AZ1567" s="43"/>
      <c r="BA1567" s="43"/>
      <c r="BB1567" s="43"/>
      <c r="BC1567" s="43"/>
      <c r="BD1567" s="43"/>
      <c r="BE1567" s="40"/>
      <c r="BF1567" s="41"/>
      <c r="BG1567" s="43"/>
      <c r="BH1567" s="43"/>
      <c r="BI1567" s="43"/>
      <c r="BJ1567" s="43"/>
    </row>
    <row r="1568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3"/>
      <c r="Y1568" s="43"/>
      <c r="Z1568" s="43"/>
      <c r="AA1568" s="43"/>
      <c r="AB1568" s="43"/>
      <c r="AC1568" s="43"/>
      <c r="AD1568" s="43"/>
      <c r="AE1568" s="43"/>
      <c r="AF1568" s="43"/>
      <c r="AG1568" s="43"/>
      <c r="AH1568" s="43"/>
      <c r="AI1568" s="43"/>
      <c r="AJ1568" s="43"/>
      <c r="AK1568" s="43"/>
      <c r="AL1568" s="43"/>
      <c r="AM1568" s="43"/>
      <c r="AN1568" s="43"/>
      <c r="AO1568" s="43"/>
      <c r="AP1568" s="43"/>
      <c r="AQ1568" s="43"/>
      <c r="AR1568" s="43"/>
      <c r="AS1568" s="43"/>
      <c r="AT1568" s="43"/>
      <c r="AU1568" s="43"/>
      <c r="AV1568" s="43"/>
      <c r="AW1568" s="43"/>
      <c r="AX1568" s="43"/>
      <c r="AY1568" s="43"/>
      <c r="AZ1568" s="43"/>
      <c r="BA1568" s="43"/>
      <c r="BB1568" s="43"/>
      <c r="BC1568" s="43"/>
      <c r="BD1568" s="43"/>
      <c r="BE1568" s="40"/>
      <c r="BF1568" s="41"/>
      <c r="BG1568" s="43"/>
      <c r="BH1568" s="43"/>
      <c r="BI1568" s="43"/>
      <c r="BJ1568" s="43"/>
    </row>
    <row r="1569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3"/>
      <c r="Y1569" s="43"/>
      <c r="Z1569" s="43"/>
      <c r="AA1569" s="43"/>
      <c r="AB1569" s="43"/>
      <c r="AC1569" s="43"/>
      <c r="AD1569" s="43"/>
      <c r="AE1569" s="43"/>
      <c r="AF1569" s="43"/>
      <c r="AG1569" s="43"/>
      <c r="AH1569" s="43"/>
      <c r="AI1569" s="43"/>
      <c r="AJ1569" s="43"/>
      <c r="AK1569" s="43"/>
      <c r="AL1569" s="43"/>
      <c r="AM1569" s="43"/>
      <c r="AN1569" s="43"/>
      <c r="AO1569" s="43"/>
      <c r="AP1569" s="43"/>
      <c r="AQ1569" s="43"/>
      <c r="AR1569" s="43"/>
      <c r="AS1569" s="43"/>
      <c r="AT1569" s="43"/>
      <c r="AU1569" s="43"/>
      <c r="AV1569" s="43"/>
      <c r="AW1569" s="43"/>
      <c r="AX1569" s="43"/>
      <c r="AY1569" s="43"/>
      <c r="AZ1569" s="43"/>
      <c r="BA1569" s="43"/>
      <c r="BB1569" s="43"/>
      <c r="BC1569" s="43"/>
      <c r="BD1569" s="43"/>
      <c r="BE1569" s="40"/>
      <c r="BF1569" s="41"/>
      <c r="BG1569" s="43"/>
      <c r="BH1569" s="43"/>
      <c r="BI1569" s="43"/>
      <c r="BJ1569" s="43"/>
    </row>
    <row r="1570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3"/>
      <c r="Y1570" s="43"/>
      <c r="Z1570" s="43"/>
      <c r="AA1570" s="43"/>
      <c r="AB1570" s="43"/>
      <c r="AC1570" s="43"/>
      <c r="AD1570" s="43"/>
      <c r="AE1570" s="43"/>
      <c r="AF1570" s="43"/>
      <c r="AG1570" s="43"/>
      <c r="AH1570" s="43"/>
      <c r="AI1570" s="43"/>
      <c r="AJ1570" s="43"/>
      <c r="AK1570" s="43"/>
      <c r="AL1570" s="43"/>
      <c r="AM1570" s="43"/>
      <c r="AN1570" s="43"/>
      <c r="AO1570" s="43"/>
      <c r="AP1570" s="43"/>
      <c r="AQ1570" s="43"/>
      <c r="AR1570" s="43"/>
      <c r="AS1570" s="43"/>
      <c r="AT1570" s="43"/>
      <c r="AU1570" s="43"/>
      <c r="AV1570" s="43"/>
      <c r="AW1570" s="43"/>
      <c r="AX1570" s="43"/>
      <c r="AY1570" s="43"/>
      <c r="AZ1570" s="43"/>
      <c r="BA1570" s="43"/>
      <c r="BB1570" s="43"/>
      <c r="BC1570" s="43"/>
      <c r="BD1570" s="43"/>
      <c r="BE1570" s="40"/>
      <c r="BF1570" s="41"/>
      <c r="BG1570" s="43"/>
      <c r="BH1570" s="43"/>
      <c r="BI1570" s="43"/>
      <c r="BJ1570" s="43"/>
    </row>
    <row r="157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3"/>
      <c r="Y1571" s="43"/>
      <c r="Z1571" s="43"/>
      <c r="AA1571" s="43"/>
      <c r="AB1571" s="43"/>
      <c r="AC1571" s="43"/>
      <c r="AD1571" s="43"/>
      <c r="AE1571" s="43"/>
      <c r="AF1571" s="43"/>
      <c r="AG1571" s="43"/>
      <c r="AH1571" s="43"/>
      <c r="AI1571" s="43"/>
      <c r="AJ1571" s="43"/>
      <c r="AK1571" s="43"/>
      <c r="AL1571" s="43"/>
      <c r="AM1571" s="43"/>
      <c r="AN1571" s="43"/>
      <c r="AO1571" s="43"/>
      <c r="AP1571" s="43"/>
      <c r="AQ1571" s="43"/>
      <c r="AR1571" s="43"/>
      <c r="AS1571" s="43"/>
      <c r="AT1571" s="43"/>
      <c r="AU1571" s="43"/>
      <c r="AV1571" s="43"/>
      <c r="AW1571" s="43"/>
      <c r="AX1571" s="43"/>
      <c r="AY1571" s="43"/>
      <c r="AZ1571" s="43"/>
      <c r="BA1571" s="43"/>
      <c r="BB1571" s="43"/>
      <c r="BC1571" s="43"/>
      <c r="BD1571" s="43"/>
      <c r="BE1571" s="40"/>
      <c r="BF1571" s="41"/>
      <c r="BG1571" s="43"/>
      <c r="BH1571" s="43"/>
      <c r="BI1571" s="43"/>
      <c r="BJ1571" s="43"/>
    </row>
    <row r="1572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3"/>
      <c r="Y1572" s="43"/>
      <c r="Z1572" s="43"/>
      <c r="AA1572" s="43"/>
      <c r="AB1572" s="43"/>
      <c r="AC1572" s="43"/>
      <c r="AD1572" s="43"/>
      <c r="AE1572" s="43"/>
      <c r="AF1572" s="43"/>
      <c r="AG1572" s="43"/>
      <c r="AH1572" s="43"/>
      <c r="AI1572" s="43"/>
      <c r="AJ1572" s="43"/>
      <c r="AK1572" s="43"/>
      <c r="AL1572" s="43"/>
      <c r="AM1572" s="43"/>
      <c r="AN1572" s="43"/>
      <c r="AO1572" s="43"/>
      <c r="AP1572" s="43"/>
      <c r="AQ1572" s="43"/>
      <c r="AR1572" s="43"/>
      <c r="AS1572" s="43"/>
      <c r="AT1572" s="43"/>
      <c r="AU1572" s="43"/>
      <c r="AV1572" s="43"/>
      <c r="AW1572" s="43"/>
      <c r="AX1572" s="43"/>
      <c r="AY1572" s="43"/>
      <c r="AZ1572" s="43"/>
      <c r="BA1572" s="43"/>
      <c r="BB1572" s="43"/>
      <c r="BC1572" s="43"/>
      <c r="BD1572" s="43"/>
      <c r="BE1572" s="40"/>
      <c r="BF1572" s="41"/>
      <c r="BG1572" s="43"/>
      <c r="BH1572" s="43"/>
      <c r="BI1572" s="43"/>
      <c r="BJ1572" s="43"/>
    </row>
    <row r="1573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3"/>
      <c r="Y1573" s="43"/>
      <c r="Z1573" s="43"/>
      <c r="AA1573" s="43"/>
      <c r="AB1573" s="43"/>
      <c r="AC1573" s="43"/>
      <c r="AD1573" s="43"/>
      <c r="AE1573" s="43"/>
      <c r="AF1573" s="43"/>
      <c r="AG1573" s="43"/>
      <c r="AH1573" s="43"/>
      <c r="AI1573" s="43"/>
      <c r="AJ1573" s="43"/>
      <c r="AK1573" s="43"/>
      <c r="AL1573" s="43"/>
      <c r="AM1573" s="43"/>
      <c r="AN1573" s="43"/>
      <c r="AO1573" s="43"/>
      <c r="AP1573" s="43"/>
      <c r="AQ1573" s="43"/>
      <c r="AR1573" s="43"/>
      <c r="AS1573" s="43"/>
      <c r="AT1573" s="43"/>
      <c r="AU1573" s="43"/>
      <c r="AV1573" s="43"/>
      <c r="AW1573" s="43"/>
      <c r="AX1573" s="43"/>
      <c r="AY1573" s="43"/>
      <c r="AZ1573" s="43"/>
      <c r="BA1573" s="43"/>
      <c r="BB1573" s="43"/>
      <c r="BC1573" s="43"/>
      <c r="BD1573" s="43"/>
      <c r="BE1573" s="40"/>
      <c r="BF1573" s="41"/>
      <c r="BG1573" s="43"/>
      <c r="BH1573" s="43"/>
      <c r="BI1573" s="43"/>
      <c r="BJ1573" s="43"/>
    </row>
    <row r="1574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3"/>
      <c r="Y1574" s="43"/>
      <c r="Z1574" s="43"/>
      <c r="AA1574" s="43"/>
      <c r="AB1574" s="43"/>
      <c r="AC1574" s="43"/>
      <c r="AD1574" s="43"/>
      <c r="AE1574" s="43"/>
      <c r="AF1574" s="43"/>
      <c r="AG1574" s="43"/>
      <c r="AH1574" s="43"/>
      <c r="AI1574" s="43"/>
      <c r="AJ1574" s="43"/>
      <c r="AK1574" s="43"/>
      <c r="AL1574" s="43"/>
      <c r="AM1574" s="43"/>
      <c r="AN1574" s="43"/>
      <c r="AO1574" s="43"/>
      <c r="AP1574" s="43"/>
      <c r="AQ1574" s="43"/>
      <c r="AR1574" s="43"/>
      <c r="AS1574" s="43"/>
      <c r="AT1574" s="43"/>
      <c r="AU1574" s="43"/>
      <c r="AV1574" s="43"/>
      <c r="AW1574" s="43"/>
      <c r="AX1574" s="43"/>
      <c r="AY1574" s="43"/>
      <c r="AZ1574" s="43"/>
      <c r="BA1574" s="43"/>
      <c r="BB1574" s="43"/>
      <c r="BC1574" s="43"/>
      <c r="BD1574" s="43"/>
      <c r="BE1574" s="40"/>
      <c r="BF1574" s="41"/>
      <c r="BG1574" s="43"/>
      <c r="BH1574" s="43"/>
      <c r="BI1574" s="43"/>
      <c r="BJ1574" s="43"/>
    </row>
    <row r="1575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3"/>
      <c r="Y1575" s="43"/>
      <c r="Z1575" s="43"/>
      <c r="AA1575" s="43"/>
      <c r="AB1575" s="43"/>
      <c r="AC1575" s="43"/>
      <c r="AD1575" s="43"/>
      <c r="AE1575" s="43"/>
      <c r="AF1575" s="43"/>
      <c r="AG1575" s="43"/>
      <c r="AH1575" s="43"/>
      <c r="AI1575" s="43"/>
      <c r="AJ1575" s="43"/>
      <c r="AK1575" s="43"/>
      <c r="AL1575" s="43"/>
      <c r="AM1575" s="43"/>
      <c r="AN1575" s="43"/>
      <c r="AO1575" s="43"/>
      <c r="AP1575" s="43"/>
      <c r="AQ1575" s="43"/>
      <c r="AR1575" s="43"/>
      <c r="AS1575" s="43"/>
      <c r="AT1575" s="43"/>
      <c r="AU1575" s="43"/>
      <c r="AV1575" s="43"/>
      <c r="AW1575" s="43"/>
      <c r="AX1575" s="43"/>
      <c r="AY1575" s="43"/>
      <c r="AZ1575" s="43"/>
      <c r="BA1575" s="43"/>
      <c r="BB1575" s="43"/>
      <c r="BC1575" s="43"/>
      <c r="BD1575" s="43"/>
      <c r="BE1575" s="40"/>
      <c r="BF1575" s="41"/>
      <c r="BG1575" s="43"/>
      <c r="BH1575" s="43"/>
      <c r="BI1575" s="43"/>
      <c r="BJ1575" s="43"/>
    </row>
    <row r="1576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3"/>
      <c r="Y1576" s="43"/>
      <c r="Z1576" s="43"/>
      <c r="AA1576" s="43"/>
      <c r="AB1576" s="43"/>
      <c r="AC1576" s="43"/>
      <c r="AD1576" s="43"/>
      <c r="AE1576" s="43"/>
      <c r="AF1576" s="43"/>
      <c r="AG1576" s="43"/>
      <c r="AH1576" s="43"/>
      <c r="AI1576" s="43"/>
      <c r="AJ1576" s="43"/>
      <c r="AK1576" s="43"/>
      <c r="AL1576" s="43"/>
      <c r="AM1576" s="43"/>
      <c r="AN1576" s="43"/>
      <c r="AO1576" s="43"/>
      <c r="AP1576" s="43"/>
      <c r="AQ1576" s="43"/>
      <c r="AR1576" s="43"/>
      <c r="AS1576" s="43"/>
      <c r="AT1576" s="43"/>
      <c r="AU1576" s="43"/>
      <c r="AV1576" s="43"/>
      <c r="AW1576" s="43"/>
      <c r="AX1576" s="43"/>
      <c r="AY1576" s="43"/>
      <c r="AZ1576" s="43"/>
      <c r="BA1576" s="43"/>
      <c r="BB1576" s="43"/>
      <c r="BC1576" s="43"/>
      <c r="BD1576" s="43"/>
      <c r="BE1576" s="40"/>
      <c r="BF1576" s="41"/>
      <c r="BG1576" s="43"/>
      <c r="BH1576" s="43"/>
      <c r="BI1576" s="43"/>
      <c r="BJ1576" s="43"/>
    </row>
    <row r="1577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3"/>
      <c r="Y1577" s="43"/>
      <c r="Z1577" s="43"/>
      <c r="AA1577" s="43"/>
      <c r="AB1577" s="43"/>
      <c r="AC1577" s="43"/>
      <c r="AD1577" s="43"/>
      <c r="AE1577" s="43"/>
      <c r="AF1577" s="43"/>
      <c r="AG1577" s="43"/>
      <c r="AH1577" s="43"/>
      <c r="AI1577" s="43"/>
      <c r="AJ1577" s="43"/>
      <c r="AK1577" s="43"/>
      <c r="AL1577" s="43"/>
      <c r="AM1577" s="43"/>
      <c r="AN1577" s="43"/>
      <c r="AO1577" s="43"/>
      <c r="AP1577" s="43"/>
      <c r="AQ1577" s="43"/>
      <c r="AR1577" s="43"/>
      <c r="AS1577" s="43"/>
      <c r="AT1577" s="43"/>
      <c r="AU1577" s="43"/>
      <c r="AV1577" s="43"/>
      <c r="AW1577" s="43"/>
      <c r="AX1577" s="43"/>
      <c r="AY1577" s="43"/>
      <c r="AZ1577" s="43"/>
      <c r="BA1577" s="43"/>
      <c r="BB1577" s="43"/>
      <c r="BC1577" s="43"/>
      <c r="BD1577" s="43"/>
      <c r="BE1577" s="40"/>
      <c r="BF1577" s="41"/>
      <c r="BG1577" s="43"/>
      <c r="BH1577" s="43"/>
      <c r="BI1577" s="43"/>
      <c r="BJ1577" s="43"/>
    </row>
    <row r="1578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3"/>
      <c r="Y1578" s="43"/>
      <c r="Z1578" s="43"/>
      <c r="AA1578" s="43"/>
      <c r="AB1578" s="43"/>
      <c r="AC1578" s="43"/>
      <c r="AD1578" s="43"/>
      <c r="AE1578" s="43"/>
      <c r="AF1578" s="43"/>
      <c r="AG1578" s="43"/>
      <c r="AH1578" s="43"/>
      <c r="AI1578" s="43"/>
      <c r="AJ1578" s="43"/>
      <c r="AK1578" s="43"/>
      <c r="AL1578" s="43"/>
      <c r="AM1578" s="43"/>
      <c r="AN1578" s="43"/>
      <c r="AO1578" s="43"/>
      <c r="AP1578" s="43"/>
      <c r="AQ1578" s="43"/>
      <c r="AR1578" s="43"/>
      <c r="AS1578" s="43"/>
      <c r="AT1578" s="43"/>
      <c r="AU1578" s="43"/>
      <c r="AV1578" s="43"/>
      <c r="AW1578" s="43"/>
      <c r="AX1578" s="43"/>
      <c r="AY1578" s="43"/>
      <c r="AZ1578" s="43"/>
      <c r="BA1578" s="43"/>
      <c r="BB1578" s="43"/>
      <c r="BC1578" s="43"/>
      <c r="BD1578" s="43"/>
      <c r="BE1578" s="40"/>
      <c r="BF1578" s="41"/>
      <c r="BG1578" s="43"/>
      <c r="BH1578" s="43"/>
      <c r="BI1578" s="43"/>
      <c r="BJ1578" s="43"/>
    </row>
    <row r="1579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3"/>
      <c r="Y1579" s="43"/>
      <c r="Z1579" s="43"/>
      <c r="AA1579" s="43"/>
      <c r="AB1579" s="43"/>
      <c r="AC1579" s="43"/>
      <c r="AD1579" s="43"/>
      <c r="AE1579" s="43"/>
      <c r="AF1579" s="43"/>
      <c r="AG1579" s="43"/>
      <c r="AH1579" s="43"/>
      <c r="AI1579" s="43"/>
      <c r="AJ1579" s="43"/>
      <c r="AK1579" s="43"/>
      <c r="AL1579" s="43"/>
      <c r="AM1579" s="43"/>
      <c r="AN1579" s="43"/>
      <c r="AO1579" s="43"/>
      <c r="AP1579" s="43"/>
      <c r="AQ1579" s="43"/>
      <c r="AR1579" s="43"/>
      <c r="AS1579" s="43"/>
      <c r="AT1579" s="43"/>
      <c r="AU1579" s="43"/>
      <c r="AV1579" s="43"/>
      <c r="AW1579" s="43"/>
      <c r="AX1579" s="43"/>
      <c r="AY1579" s="43"/>
      <c r="AZ1579" s="43"/>
      <c r="BA1579" s="43"/>
      <c r="BB1579" s="43"/>
      <c r="BC1579" s="43"/>
      <c r="BD1579" s="43"/>
      <c r="BE1579" s="40"/>
      <c r="BF1579" s="41"/>
      <c r="BG1579" s="43"/>
      <c r="BH1579" s="43"/>
      <c r="BI1579" s="43"/>
      <c r="BJ1579" s="43"/>
    </row>
    <row r="1580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3"/>
      <c r="Y1580" s="43"/>
      <c r="Z1580" s="43"/>
      <c r="AA1580" s="43"/>
      <c r="AB1580" s="43"/>
      <c r="AC1580" s="43"/>
      <c r="AD1580" s="43"/>
      <c r="AE1580" s="43"/>
      <c r="AF1580" s="43"/>
      <c r="AG1580" s="43"/>
      <c r="AH1580" s="43"/>
      <c r="AI1580" s="43"/>
      <c r="AJ1580" s="43"/>
      <c r="AK1580" s="43"/>
      <c r="AL1580" s="43"/>
      <c r="AM1580" s="43"/>
      <c r="AN1580" s="43"/>
      <c r="AO1580" s="43"/>
      <c r="AP1580" s="43"/>
      <c r="AQ1580" s="43"/>
      <c r="AR1580" s="43"/>
      <c r="AS1580" s="43"/>
      <c r="AT1580" s="43"/>
      <c r="AU1580" s="43"/>
      <c r="AV1580" s="43"/>
      <c r="AW1580" s="43"/>
      <c r="AX1580" s="43"/>
      <c r="AY1580" s="43"/>
      <c r="AZ1580" s="43"/>
      <c r="BA1580" s="43"/>
      <c r="BB1580" s="43"/>
      <c r="BC1580" s="43"/>
      <c r="BD1580" s="43"/>
      <c r="BE1580" s="40"/>
      <c r="BF1580" s="41"/>
      <c r="BG1580" s="43"/>
      <c r="BH1580" s="43"/>
      <c r="BI1580" s="43"/>
      <c r="BJ1580" s="43"/>
    </row>
    <row r="158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3"/>
      <c r="Y1581" s="43"/>
      <c r="Z1581" s="43"/>
      <c r="AA1581" s="43"/>
      <c r="AB1581" s="43"/>
      <c r="AC1581" s="43"/>
      <c r="AD1581" s="43"/>
      <c r="AE1581" s="43"/>
      <c r="AF1581" s="43"/>
      <c r="AG1581" s="43"/>
      <c r="AH1581" s="43"/>
      <c r="AI1581" s="43"/>
      <c r="AJ1581" s="43"/>
      <c r="AK1581" s="43"/>
      <c r="AL1581" s="43"/>
      <c r="AM1581" s="43"/>
      <c r="AN1581" s="43"/>
      <c r="AO1581" s="43"/>
      <c r="AP1581" s="43"/>
      <c r="AQ1581" s="43"/>
      <c r="AR1581" s="43"/>
      <c r="AS1581" s="43"/>
      <c r="AT1581" s="43"/>
      <c r="AU1581" s="43"/>
      <c r="AV1581" s="43"/>
      <c r="AW1581" s="43"/>
      <c r="AX1581" s="43"/>
      <c r="AY1581" s="43"/>
      <c r="AZ1581" s="43"/>
      <c r="BA1581" s="43"/>
      <c r="BB1581" s="43"/>
      <c r="BC1581" s="43"/>
      <c r="BD1581" s="43"/>
      <c r="BE1581" s="40"/>
      <c r="BF1581" s="41"/>
      <c r="BG1581" s="43"/>
      <c r="BH1581" s="43"/>
      <c r="BI1581" s="43"/>
      <c r="BJ1581" s="43"/>
    </row>
    <row r="1582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3"/>
      <c r="Y1582" s="43"/>
      <c r="Z1582" s="43"/>
      <c r="AA1582" s="43"/>
      <c r="AB1582" s="43"/>
      <c r="AC1582" s="43"/>
      <c r="AD1582" s="43"/>
      <c r="AE1582" s="43"/>
      <c r="AF1582" s="43"/>
      <c r="AG1582" s="43"/>
      <c r="AH1582" s="43"/>
      <c r="AI1582" s="43"/>
      <c r="AJ1582" s="43"/>
      <c r="AK1582" s="43"/>
      <c r="AL1582" s="43"/>
      <c r="AM1582" s="43"/>
      <c r="AN1582" s="43"/>
      <c r="AO1582" s="43"/>
      <c r="AP1582" s="43"/>
      <c r="AQ1582" s="43"/>
      <c r="AR1582" s="43"/>
      <c r="AS1582" s="43"/>
      <c r="AT1582" s="43"/>
      <c r="AU1582" s="43"/>
      <c r="AV1582" s="43"/>
      <c r="AW1582" s="43"/>
      <c r="AX1582" s="43"/>
      <c r="AY1582" s="43"/>
      <c r="AZ1582" s="43"/>
      <c r="BA1582" s="43"/>
      <c r="BB1582" s="43"/>
      <c r="BC1582" s="43"/>
      <c r="BD1582" s="43"/>
      <c r="BE1582" s="40"/>
      <c r="BF1582" s="41"/>
      <c r="BG1582" s="43"/>
      <c r="BH1582" s="43"/>
      <c r="BI1582" s="43"/>
      <c r="BJ1582" s="43"/>
    </row>
    <row r="1583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3"/>
      <c r="Y1583" s="43"/>
      <c r="Z1583" s="43"/>
      <c r="AA1583" s="43"/>
      <c r="AB1583" s="43"/>
      <c r="AC1583" s="43"/>
      <c r="AD1583" s="43"/>
      <c r="AE1583" s="43"/>
      <c r="AF1583" s="43"/>
      <c r="AG1583" s="43"/>
      <c r="AH1583" s="43"/>
      <c r="AI1583" s="43"/>
      <c r="AJ1583" s="43"/>
      <c r="AK1583" s="43"/>
      <c r="AL1583" s="43"/>
      <c r="AM1583" s="43"/>
      <c r="AN1583" s="43"/>
      <c r="AO1583" s="43"/>
      <c r="AP1583" s="43"/>
      <c r="AQ1583" s="43"/>
      <c r="AR1583" s="43"/>
      <c r="AS1583" s="43"/>
      <c r="AT1583" s="43"/>
      <c r="AU1583" s="43"/>
      <c r="AV1583" s="43"/>
      <c r="AW1583" s="43"/>
      <c r="AX1583" s="43"/>
      <c r="AY1583" s="43"/>
      <c r="AZ1583" s="43"/>
      <c r="BA1583" s="43"/>
      <c r="BB1583" s="43"/>
      <c r="BC1583" s="43"/>
      <c r="BD1583" s="43"/>
      <c r="BE1583" s="40"/>
      <c r="BF1583" s="41"/>
      <c r="BG1583" s="43"/>
      <c r="BH1583" s="43"/>
      <c r="BI1583" s="43"/>
      <c r="BJ1583" s="43"/>
    </row>
    <row r="1584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3"/>
      <c r="Y1584" s="43"/>
      <c r="Z1584" s="43"/>
      <c r="AA1584" s="43"/>
      <c r="AB1584" s="43"/>
      <c r="AC1584" s="43"/>
      <c r="AD1584" s="43"/>
      <c r="AE1584" s="43"/>
      <c r="AF1584" s="43"/>
      <c r="AG1584" s="43"/>
      <c r="AH1584" s="43"/>
      <c r="AI1584" s="43"/>
      <c r="AJ1584" s="43"/>
      <c r="AK1584" s="43"/>
      <c r="AL1584" s="43"/>
      <c r="AM1584" s="43"/>
      <c r="AN1584" s="43"/>
      <c r="AO1584" s="43"/>
      <c r="AP1584" s="43"/>
      <c r="AQ1584" s="43"/>
      <c r="AR1584" s="43"/>
      <c r="AS1584" s="43"/>
      <c r="AT1584" s="43"/>
      <c r="AU1584" s="43"/>
      <c r="AV1584" s="43"/>
      <c r="AW1584" s="43"/>
      <c r="AX1584" s="43"/>
      <c r="AY1584" s="43"/>
      <c r="AZ1584" s="43"/>
      <c r="BA1584" s="43"/>
      <c r="BB1584" s="43"/>
      <c r="BC1584" s="43"/>
      <c r="BD1584" s="43"/>
      <c r="BE1584" s="40"/>
      <c r="BF1584" s="41"/>
      <c r="BG1584" s="43"/>
      <c r="BH1584" s="43"/>
      <c r="BI1584" s="43"/>
      <c r="BJ1584" s="43"/>
    </row>
    <row r="1585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3"/>
      <c r="Y1585" s="43"/>
      <c r="Z1585" s="43"/>
      <c r="AA1585" s="43"/>
      <c r="AB1585" s="43"/>
      <c r="AC1585" s="43"/>
      <c r="AD1585" s="43"/>
      <c r="AE1585" s="43"/>
      <c r="AF1585" s="43"/>
      <c r="AG1585" s="43"/>
      <c r="AH1585" s="43"/>
      <c r="AI1585" s="43"/>
      <c r="AJ1585" s="43"/>
      <c r="AK1585" s="43"/>
      <c r="AL1585" s="43"/>
      <c r="AM1585" s="43"/>
      <c r="AN1585" s="43"/>
      <c r="AO1585" s="43"/>
      <c r="AP1585" s="43"/>
      <c r="AQ1585" s="43"/>
      <c r="AR1585" s="43"/>
      <c r="AS1585" s="43"/>
      <c r="AT1585" s="43"/>
      <c r="AU1585" s="43"/>
      <c r="AV1585" s="43"/>
      <c r="AW1585" s="43"/>
      <c r="AX1585" s="43"/>
      <c r="AY1585" s="43"/>
      <c r="AZ1585" s="43"/>
      <c r="BA1585" s="43"/>
      <c r="BB1585" s="43"/>
      <c r="BC1585" s="43"/>
      <c r="BD1585" s="43"/>
      <c r="BE1585" s="40"/>
      <c r="BF1585" s="41"/>
      <c r="BG1585" s="43"/>
      <c r="BH1585" s="43"/>
      <c r="BI1585" s="43"/>
      <c r="BJ1585" s="43"/>
    </row>
    <row r="1586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3"/>
      <c r="Y1586" s="43"/>
      <c r="Z1586" s="43"/>
      <c r="AA1586" s="43"/>
      <c r="AB1586" s="43"/>
      <c r="AC1586" s="43"/>
      <c r="AD1586" s="43"/>
      <c r="AE1586" s="43"/>
      <c r="AF1586" s="43"/>
      <c r="AG1586" s="43"/>
      <c r="AH1586" s="43"/>
      <c r="AI1586" s="43"/>
      <c r="AJ1586" s="43"/>
      <c r="AK1586" s="43"/>
      <c r="AL1586" s="43"/>
      <c r="AM1586" s="43"/>
      <c r="AN1586" s="43"/>
      <c r="AO1586" s="43"/>
      <c r="AP1586" s="43"/>
      <c r="AQ1586" s="43"/>
      <c r="AR1586" s="43"/>
      <c r="AS1586" s="43"/>
      <c r="AT1586" s="43"/>
      <c r="AU1586" s="43"/>
      <c r="AV1586" s="43"/>
      <c r="AW1586" s="43"/>
      <c r="AX1586" s="43"/>
      <c r="AY1586" s="43"/>
      <c r="AZ1586" s="43"/>
      <c r="BA1586" s="43"/>
      <c r="BB1586" s="43"/>
      <c r="BC1586" s="43"/>
      <c r="BD1586" s="43"/>
      <c r="BE1586" s="40"/>
      <c r="BF1586" s="41"/>
      <c r="BG1586" s="43"/>
      <c r="BH1586" s="43"/>
      <c r="BI1586" s="43"/>
      <c r="BJ1586" s="43"/>
    </row>
    <row r="1587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3"/>
      <c r="Y1587" s="43"/>
      <c r="Z1587" s="43"/>
      <c r="AA1587" s="43"/>
      <c r="AB1587" s="43"/>
      <c r="AC1587" s="43"/>
      <c r="AD1587" s="43"/>
      <c r="AE1587" s="43"/>
      <c r="AF1587" s="43"/>
      <c r="AG1587" s="43"/>
      <c r="AH1587" s="43"/>
      <c r="AI1587" s="43"/>
      <c r="AJ1587" s="43"/>
      <c r="AK1587" s="43"/>
      <c r="AL1587" s="43"/>
      <c r="AM1587" s="43"/>
      <c r="AN1587" s="43"/>
      <c r="AO1587" s="43"/>
      <c r="AP1587" s="43"/>
      <c r="AQ1587" s="43"/>
      <c r="AR1587" s="43"/>
      <c r="AS1587" s="43"/>
      <c r="AT1587" s="43"/>
      <c r="AU1587" s="43"/>
      <c r="AV1587" s="43"/>
      <c r="AW1587" s="43"/>
      <c r="AX1587" s="43"/>
      <c r="AY1587" s="43"/>
      <c r="AZ1587" s="43"/>
      <c r="BA1587" s="43"/>
      <c r="BB1587" s="43"/>
      <c r="BC1587" s="43"/>
      <c r="BD1587" s="43"/>
      <c r="BE1587" s="40"/>
      <c r="BF1587" s="41"/>
      <c r="BG1587" s="43"/>
      <c r="BH1587" s="43"/>
      <c r="BI1587" s="43"/>
      <c r="BJ1587" s="43"/>
    </row>
    <row r="1588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3"/>
      <c r="Y1588" s="43"/>
      <c r="Z1588" s="43"/>
      <c r="AA1588" s="43"/>
      <c r="AB1588" s="43"/>
      <c r="AC1588" s="43"/>
      <c r="AD1588" s="43"/>
      <c r="AE1588" s="43"/>
      <c r="AF1588" s="43"/>
      <c r="AG1588" s="43"/>
      <c r="AH1588" s="43"/>
      <c r="AI1588" s="43"/>
      <c r="AJ1588" s="43"/>
      <c r="AK1588" s="43"/>
      <c r="AL1588" s="43"/>
      <c r="AM1588" s="43"/>
      <c r="AN1588" s="43"/>
      <c r="AO1588" s="43"/>
      <c r="AP1588" s="43"/>
      <c r="AQ1588" s="43"/>
      <c r="AR1588" s="43"/>
      <c r="AS1588" s="43"/>
      <c r="AT1588" s="43"/>
      <c r="AU1588" s="43"/>
      <c r="AV1588" s="43"/>
      <c r="AW1588" s="43"/>
      <c r="AX1588" s="43"/>
      <c r="AY1588" s="43"/>
      <c r="AZ1588" s="43"/>
      <c r="BA1588" s="43"/>
      <c r="BB1588" s="43"/>
      <c r="BC1588" s="43"/>
      <c r="BD1588" s="43"/>
      <c r="BE1588" s="40"/>
      <c r="BF1588" s="41"/>
      <c r="BG1588" s="43"/>
      <c r="BH1588" s="43"/>
      <c r="BI1588" s="43"/>
      <c r="BJ1588" s="43"/>
    </row>
    <row r="1589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  <c r="AA1589" s="43"/>
      <c r="AB1589" s="43"/>
      <c r="AC1589" s="43"/>
      <c r="AD1589" s="43"/>
      <c r="AE1589" s="43"/>
      <c r="AF1589" s="43"/>
      <c r="AG1589" s="43"/>
      <c r="AH1589" s="43"/>
      <c r="AI1589" s="43"/>
      <c r="AJ1589" s="43"/>
      <c r="AK1589" s="43"/>
      <c r="AL1589" s="43"/>
      <c r="AM1589" s="43"/>
      <c r="AN1589" s="43"/>
      <c r="AO1589" s="43"/>
      <c r="AP1589" s="43"/>
      <c r="AQ1589" s="43"/>
      <c r="AR1589" s="43"/>
      <c r="AS1589" s="43"/>
      <c r="AT1589" s="43"/>
      <c r="AU1589" s="43"/>
      <c r="AV1589" s="43"/>
      <c r="AW1589" s="43"/>
      <c r="AX1589" s="43"/>
      <c r="AY1589" s="43"/>
      <c r="AZ1589" s="43"/>
      <c r="BA1589" s="43"/>
      <c r="BB1589" s="43"/>
      <c r="BC1589" s="43"/>
      <c r="BD1589" s="43"/>
      <c r="BE1589" s="40"/>
      <c r="BF1589" s="41"/>
      <c r="BG1589" s="43"/>
      <c r="BH1589" s="43"/>
      <c r="BI1589" s="43"/>
      <c r="BJ1589" s="43"/>
    </row>
    <row r="1590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3"/>
      <c r="Y1590" s="43"/>
      <c r="Z1590" s="43"/>
      <c r="AA1590" s="43"/>
      <c r="AB1590" s="43"/>
      <c r="AC1590" s="43"/>
      <c r="AD1590" s="43"/>
      <c r="AE1590" s="43"/>
      <c r="AF1590" s="43"/>
      <c r="AG1590" s="43"/>
      <c r="AH1590" s="43"/>
      <c r="AI1590" s="43"/>
      <c r="AJ1590" s="43"/>
      <c r="AK1590" s="43"/>
      <c r="AL1590" s="43"/>
      <c r="AM1590" s="43"/>
      <c r="AN1590" s="43"/>
      <c r="AO1590" s="43"/>
      <c r="AP1590" s="43"/>
      <c r="AQ1590" s="43"/>
      <c r="AR1590" s="43"/>
      <c r="AS1590" s="43"/>
      <c r="AT1590" s="43"/>
      <c r="AU1590" s="43"/>
      <c r="AV1590" s="43"/>
      <c r="AW1590" s="43"/>
      <c r="AX1590" s="43"/>
      <c r="AY1590" s="43"/>
      <c r="AZ1590" s="43"/>
      <c r="BA1590" s="43"/>
      <c r="BB1590" s="43"/>
      <c r="BC1590" s="43"/>
      <c r="BD1590" s="43"/>
      <c r="BE1590" s="40"/>
      <c r="BF1590" s="41"/>
      <c r="BG1590" s="43"/>
      <c r="BH1590" s="43"/>
      <c r="BI1590" s="43"/>
      <c r="BJ1590" s="43"/>
    </row>
    <row r="159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3"/>
      <c r="Y1591" s="43"/>
      <c r="Z1591" s="43"/>
      <c r="AA1591" s="43"/>
      <c r="AB1591" s="43"/>
      <c r="AC1591" s="43"/>
      <c r="AD1591" s="43"/>
      <c r="AE1591" s="43"/>
      <c r="AF1591" s="43"/>
      <c r="AG1591" s="43"/>
      <c r="AH1591" s="43"/>
      <c r="AI1591" s="43"/>
      <c r="AJ1591" s="43"/>
      <c r="AK1591" s="43"/>
      <c r="AL1591" s="43"/>
      <c r="AM1591" s="43"/>
      <c r="AN1591" s="43"/>
      <c r="AO1591" s="43"/>
      <c r="AP1591" s="43"/>
      <c r="AQ1591" s="43"/>
      <c r="AR1591" s="43"/>
      <c r="AS1591" s="43"/>
      <c r="AT1591" s="43"/>
      <c r="AU1591" s="43"/>
      <c r="AV1591" s="43"/>
      <c r="AW1591" s="43"/>
      <c r="AX1591" s="43"/>
      <c r="AY1591" s="43"/>
      <c r="AZ1591" s="43"/>
      <c r="BA1591" s="43"/>
      <c r="BB1591" s="43"/>
      <c r="BC1591" s="43"/>
      <c r="BD1591" s="43"/>
      <c r="BE1591" s="40"/>
      <c r="BF1591" s="41"/>
      <c r="BG1591" s="43"/>
      <c r="BH1591" s="43"/>
      <c r="BI1591" s="43"/>
      <c r="BJ1591" s="43"/>
    </row>
    <row r="1592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3"/>
      <c r="Y1592" s="43"/>
      <c r="Z1592" s="43"/>
      <c r="AA1592" s="43"/>
      <c r="AB1592" s="43"/>
      <c r="AC1592" s="43"/>
      <c r="AD1592" s="43"/>
      <c r="AE1592" s="43"/>
      <c r="AF1592" s="43"/>
      <c r="AG1592" s="43"/>
      <c r="AH1592" s="43"/>
      <c r="AI1592" s="43"/>
      <c r="AJ1592" s="43"/>
      <c r="AK1592" s="43"/>
      <c r="AL1592" s="43"/>
      <c r="AM1592" s="43"/>
      <c r="AN1592" s="43"/>
      <c r="AO1592" s="43"/>
      <c r="AP1592" s="43"/>
      <c r="AQ1592" s="43"/>
      <c r="AR1592" s="43"/>
      <c r="AS1592" s="43"/>
      <c r="AT1592" s="43"/>
      <c r="AU1592" s="43"/>
      <c r="AV1592" s="43"/>
      <c r="AW1592" s="43"/>
      <c r="AX1592" s="43"/>
      <c r="AY1592" s="43"/>
      <c r="AZ1592" s="43"/>
      <c r="BA1592" s="43"/>
      <c r="BB1592" s="43"/>
      <c r="BC1592" s="43"/>
      <c r="BD1592" s="43"/>
      <c r="BE1592" s="40"/>
      <c r="BF1592" s="41"/>
      <c r="BG1592" s="43"/>
      <c r="BH1592" s="43"/>
      <c r="BI1592" s="43"/>
      <c r="BJ1592" s="43"/>
    </row>
    <row r="1593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3"/>
      <c r="Y1593" s="43"/>
      <c r="Z1593" s="43"/>
      <c r="AA1593" s="43"/>
      <c r="AB1593" s="43"/>
      <c r="AC1593" s="43"/>
      <c r="AD1593" s="43"/>
      <c r="AE1593" s="43"/>
      <c r="AF1593" s="43"/>
      <c r="AG1593" s="43"/>
      <c r="AH1593" s="43"/>
      <c r="AI1593" s="43"/>
      <c r="AJ1593" s="43"/>
      <c r="AK1593" s="43"/>
      <c r="AL1593" s="43"/>
      <c r="AM1593" s="43"/>
      <c r="AN1593" s="43"/>
      <c r="AO1593" s="43"/>
      <c r="AP1593" s="43"/>
      <c r="AQ1593" s="43"/>
      <c r="AR1593" s="43"/>
      <c r="AS1593" s="43"/>
      <c r="AT1593" s="43"/>
      <c r="AU1593" s="43"/>
      <c r="AV1593" s="43"/>
      <c r="AW1593" s="43"/>
      <c r="AX1593" s="43"/>
      <c r="AY1593" s="43"/>
      <c r="AZ1593" s="43"/>
      <c r="BA1593" s="43"/>
      <c r="BB1593" s="43"/>
      <c r="BC1593" s="43"/>
      <c r="BD1593" s="43"/>
      <c r="BE1593" s="40"/>
      <c r="BF1593" s="41"/>
      <c r="BG1593" s="43"/>
      <c r="BH1593" s="43"/>
      <c r="BI1593" s="43"/>
      <c r="BJ1593" s="43"/>
    </row>
    <row r="1594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3"/>
      <c r="Y1594" s="43"/>
      <c r="Z1594" s="43"/>
      <c r="AA1594" s="43"/>
      <c r="AB1594" s="43"/>
      <c r="AC1594" s="43"/>
      <c r="AD1594" s="43"/>
      <c r="AE1594" s="43"/>
      <c r="AF1594" s="43"/>
      <c r="AG1594" s="43"/>
      <c r="AH1594" s="43"/>
      <c r="AI1594" s="43"/>
      <c r="AJ1594" s="43"/>
      <c r="AK1594" s="43"/>
      <c r="AL1594" s="43"/>
      <c r="AM1594" s="43"/>
      <c r="AN1594" s="43"/>
      <c r="AO1594" s="43"/>
      <c r="AP1594" s="43"/>
      <c r="AQ1594" s="43"/>
      <c r="AR1594" s="43"/>
      <c r="AS1594" s="43"/>
      <c r="AT1594" s="43"/>
      <c r="AU1594" s="43"/>
      <c r="AV1594" s="43"/>
      <c r="AW1594" s="43"/>
      <c r="AX1594" s="43"/>
      <c r="AY1594" s="43"/>
      <c r="AZ1594" s="43"/>
      <c r="BA1594" s="43"/>
      <c r="BB1594" s="43"/>
      <c r="BC1594" s="43"/>
      <c r="BD1594" s="43"/>
      <c r="BE1594" s="40"/>
      <c r="BF1594" s="41"/>
      <c r="BG1594" s="43"/>
      <c r="BH1594" s="43"/>
      <c r="BI1594" s="43"/>
      <c r="BJ1594" s="43"/>
    </row>
    <row r="1595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3"/>
      <c r="Y1595" s="43"/>
      <c r="Z1595" s="43"/>
      <c r="AA1595" s="43"/>
      <c r="AB1595" s="43"/>
      <c r="AC1595" s="43"/>
      <c r="AD1595" s="43"/>
      <c r="AE1595" s="43"/>
      <c r="AF1595" s="43"/>
      <c r="AG1595" s="43"/>
      <c r="AH1595" s="43"/>
      <c r="AI1595" s="43"/>
      <c r="AJ1595" s="43"/>
      <c r="AK1595" s="43"/>
      <c r="AL1595" s="43"/>
      <c r="AM1595" s="43"/>
      <c r="AN1595" s="43"/>
      <c r="AO1595" s="43"/>
      <c r="AP1595" s="43"/>
      <c r="AQ1595" s="43"/>
      <c r="AR1595" s="43"/>
      <c r="AS1595" s="43"/>
      <c r="AT1595" s="43"/>
      <c r="AU1595" s="43"/>
      <c r="AV1595" s="43"/>
      <c r="AW1595" s="43"/>
      <c r="AX1595" s="43"/>
      <c r="AY1595" s="43"/>
      <c r="AZ1595" s="43"/>
      <c r="BA1595" s="43"/>
      <c r="BB1595" s="43"/>
      <c r="BC1595" s="43"/>
      <c r="BD1595" s="43"/>
      <c r="BE1595" s="40"/>
      <c r="BF1595" s="41"/>
      <c r="BG1595" s="43"/>
      <c r="BH1595" s="43"/>
      <c r="BI1595" s="43"/>
      <c r="BJ1595" s="43"/>
    </row>
    <row r="1596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3"/>
      <c r="Y1596" s="43"/>
      <c r="Z1596" s="43"/>
      <c r="AA1596" s="43"/>
      <c r="AB1596" s="43"/>
      <c r="AC1596" s="43"/>
      <c r="AD1596" s="43"/>
      <c r="AE1596" s="43"/>
      <c r="AF1596" s="43"/>
      <c r="AG1596" s="43"/>
      <c r="AH1596" s="43"/>
      <c r="AI1596" s="43"/>
      <c r="AJ1596" s="43"/>
      <c r="AK1596" s="43"/>
      <c r="AL1596" s="43"/>
      <c r="AM1596" s="43"/>
      <c r="AN1596" s="43"/>
      <c r="AO1596" s="43"/>
      <c r="AP1596" s="43"/>
      <c r="AQ1596" s="43"/>
      <c r="AR1596" s="43"/>
      <c r="AS1596" s="43"/>
      <c r="AT1596" s="43"/>
      <c r="AU1596" s="43"/>
      <c r="AV1596" s="43"/>
      <c r="AW1596" s="43"/>
      <c r="AX1596" s="43"/>
      <c r="AY1596" s="43"/>
      <c r="AZ1596" s="43"/>
      <c r="BA1596" s="43"/>
      <c r="BB1596" s="43"/>
      <c r="BC1596" s="43"/>
      <c r="BD1596" s="43"/>
      <c r="BE1596" s="40"/>
      <c r="BF1596" s="41"/>
      <c r="BG1596" s="43"/>
      <c r="BH1596" s="43"/>
      <c r="BI1596" s="43"/>
      <c r="BJ1596" s="43"/>
    </row>
    <row r="1597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3"/>
      <c r="Y1597" s="43"/>
      <c r="Z1597" s="43"/>
      <c r="AA1597" s="43"/>
      <c r="AB1597" s="43"/>
      <c r="AC1597" s="43"/>
      <c r="AD1597" s="43"/>
      <c r="AE1597" s="43"/>
      <c r="AF1597" s="43"/>
      <c r="AG1597" s="43"/>
      <c r="AH1597" s="43"/>
      <c r="AI1597" s="43"/>
      <c r="AJ1597" s="43"/>
      <c r="AK1597" s="43"/>
      <c r="AL1597" s="43"/>
      <c r="AM1597" s="43"/>
      <c r="AN1597" s="43"/>
      <c r="AO1597" s="43"/>
      <c r="AP1597" s="43"/>
      <c r="AQ1597" s="43"/>
      <c r="AR1597" s="43"/>
      <c r="AS1597" s="43"/>
      <c r="AT1597" s="43"/>
      <c r="AU1597" s="43"/>
      <c r="AV1597" s="43"/>
      <c r="AW1597" s="43"/>
      <c r="AX1597" s="43"/>
      <c r="AY1597" s="43"/>
      <c r="AZ1597" s="43"/>
      <c r="BA1597" s="43"/>
      <c r="BB1597" s="43"/>
      <c r="BC1597" s="43"/>
      <c r="BD1597" s="43"/>
      <c r="BE1597" s="40"/>
      <c r="BF1597" s="41"/>
      <c r="BG1597" s="43"/>
      <c r="BH1597" s="43"/>
      <c r="BI1597" s="43"/>
      <c r="BJ1597" s="43"/>
    </row>
    <row r="1598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3"/>
      <c r="Y1598" s="43"/>
      <c r="Z1598" s="43"/>
      <c r="AA1598" s="43"/>
      <c r="AB1598" s="43"/>
      <c r="AC1598" s="43"/>
      <c r="AD1598" s="43"/>
      <c r="AE1598" s="43"/>
      <c r="AF1598" s="43"/>
      <c r="AG1598" s="43"/>
      <c r="AH1598" s="43"/>
      <c r="AI1598" s="43"/>
      <c r="AJ1598" s="43"/>
      <c r="AK1598" s="43"/>
      <c r="AL1598" s="43"/>
      <c r="AM1598" s="43"/>
      <c r="AN1598" s="43"/>
      <c r="AO1598" s="43"/>
      <c r="AP1598" s="43"/>
      <c r="AQ1598" s="43"/>
      <c r="AR1598" s="43"/>
      <c r="AS1598" s="43"/>
      <c r="AT1598" s="43"/>
      <c r="AU1598" s="43"/>
      <c r="AV1598" s="43"/>
      <c r="AW1598" s="43"/>
      <c r="AX1598" s="43"/>
      <c r="AY1598" s="43"/>
      <c r="AZ1598" s="43"/>
      <c r="BA1598" s="43"/>
      <c r="BB1598" s="43"/>
      <c r="BC1598" s="43"/>
      <c r="BD1598" s="43"/>
      <c r="BE1598" s="40"/>
      <c r="BF1598" s="41"/>
      <c r="BG1598" s="43"/>
      <c r="BH1598" s="43"/>
      <c r="BI1598" s="43"/>
      <c r="BJ1598" s="43"/>
    </row>
    <row r="1599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3"/>
      <c r="Y1599" s="43"/>
      <c r="Z1599" s="43"/>
      <c r="AA1599" s="43"/>
      <c r="AB1599" s="43"/>
      <c r="AC1599" s="43"/>
      <c r="AD1599" s="43"/>
      <c r="AE1599" s="43"/>
      <c r="AF1599" s="43"/>
      <c r="AG1599" s="43"/>
      <c r="AH1599" s="43"/>
      <c r="AI1599" s="43"/>
      <c r="AJ1599" s="43"/>
      <c r="AK1599" s="43"/>
      <c r="AL1599" s="43"/>
      <c r="AM1599" s="43"/>
      <c r="AN1599" s="43"/>
      <c r="AO1599" s="43"/>
      <c r="AP1599" s="43"/>
      <c r="AQ1599" s="43"/>
      <c r="AR1599" s="43"/>
      <c r="AS1599" s="43"/>
      <c r="AT1599" s="43"/>
      <c r="AU1599" s="43"/>
      <c r="AV1599" s="43"/>
      <c r="AW1599" s="43"/>
      <c r="AX1599" s="43"/>
      <c r="AY1599" s="43"/>
      <c r="AZ1599" s="43"/>
      <c r="BA1599" s="43"/>
      <c r="BB1599" s="43"/>
      <c r="BC1599" s="43"/>
      <c r="BD1599" s="43"/>
      <c r="BE1599" s="40"/>
      <c r="BF1599" s="41"/>
      <c r="BG1599" s="43"/>
      <c r="BH1599" s="43"/>
      <c r="BI1599" s="43"/>
      <c r="BJ1599" s="43"/>
    </row>
    <row r="1600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3"/>
      <c r="Y1600" s="43"/>
      <c r="Z1600" s="43"/>
      <c r="AA1600" s="43"/>
      <c r="AB1600" s="43"/>
      <c r="AC1600" s="43"/>
      <c r="AD1600" s="43"/>
      <c r="AE1600" s="43"/>
      <c r="AF1600" s="43"/>
      <c r="AG1600" s="43"/>
      <c r="AH1600" s="43"/>
      <c r="AI1600" s="43"/>
      <c r="AJ1600" s="43"/>
      <c r="AK1600" s="43"/>
      <c r="AL1600" s="43"/>
      <c r="AM1600" s="43"/>
      <c r="AN1600" s="43"/>
      <c r="AO1600" s="43"/>
      <c r="AP1600" s="43"/>
      <c r="AQ1600" s="43"/>
      <c r="AR1600" s="43"/>
      <c r="AS1600" s="43"/>
      <c r="AT1600" s="43"/>
      <c r="AU1600" s="43"/>
      <c r="AV1600" s="43"/>
      <c r="AW1600" s="43"/>
      <c r="AX1600" s="43"/>
      <c r="AY1600" s="43"/>
      <c r="AZ1600" s="43"/>
      <c r="BA1600" s="43"/>
      <c r="BB1600" s="43"/>
      <c r="BC1600" s="43"/>
      <c r="BD1600" s="43"/>
      <c r="BE1600" s="40"/>
      <c r="BF1600" s="41"/>
      <c r="BG1600" s="43"/>
      <c r="BH1600" s="43"/>
      <c r="BI1600" s="43"/>
      <c r="BJ1600" s="43"/>
    </row>
    <row r="160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3"/>
      <c r="Y1601" s="43"/>
      <c r="Z1601" s="43"/>
      <c r="AA1601" s="43"/>
      <c r="AB1601" s="43"/>
      <c r="AC1601" s="43"/>
      <c r="AD1601" s="43"/>
      <c r="AE1601" s="43"/>
      <c r="AF1601" s="43"/>
      <c r="AG1601" s="43"/>
      <c r="AH1601" s="43"/>
      <c r="AI1601" s="43"/>
      <c r="AJ1601" s="43"/>
      <c r="AK1601" s="43"/>
      <c r="AL1601" s="43"/>
      <c r="AM1601" s="43"/>
      <c r="AN1601" s="43"/>
      <c r="AO1601" s="43"/>
      <c r="AP1601" s="43"/>
      <c r="AQ1601" s="43"/>
      <c r="AR1601" s="43"/>
      <c r="AS1601" s="43"/>
      <c r="AT1601" s="43"/>
      <c r="AU1601" s="43"/>
      <c r="AV1601" s="43"/>
      <c r="AW1601" s="43"/>
      <c r="AX1601" s="43"/>
      <c r="AY1601" s="43"/>
      <c r="AZ1601" s="43"/>
      <c r="BA1601" s="43"/>
      <c r="BB1601" s="43"/>
      <c r="BC1601" s="43"/>
      <c r="BD1601" s="43"/>
      <c r="BE1601" s="40"/>
      <c r="BF1601" s="41"/>
      <c r="BG1601" s="43"/>
      <c r="BH1601" s="43"/>
      <c r="BI1601" s="43"/>
      <c r="BJ1601" s="43"/>
    </row>
    <row r="1602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3"/>
      <c r="Y1602" s="43"/>
      <c r="Z1602" s="43"/>
      <c r="AA1602" s="43"/>
      <c r="AB1602" s="43"/>
      <c r="AC1602" s="43"/>
      <c r="AD1602" s="43"/>
      <c r="AE1602" s="43"/>
      <c r="AF1602" s="43"/>
      <c r="AG1602" s="43"/>
      <c r="AH1602" s="43"/>
      <c r="AI1602" s="43"/>
      <c r="AJ1602" s="43"/>
      <c r="AK1602" s="43"/>
      <c r="AL1602" s="43"/>
      <c r="AM1602" s="43"/>
      <c r="AN1602" s="43"/>
      <c r="AO1602" s="43"/>
      <c r="AP1602" s="43"/>
      <c r="AQ1602" s="43"/>
      <c r="AR1602" s="43"/>
      <c r="AS1602" s="43"/>
      <c r="AT1602" s="43"/>
      <c r="AU1602" s="43"/>
      <c r="AV1602" s="43"/>
      <c r="AW1602" s="43"/>
      <c r="AX1602" s="43"/>
      <c r="AY1602" s="43"/>
      <c r="AZ1602" s="43"/>
      <c r="BA1602" s="43"/>
      <c r="BB1602" s="43"/>
      <c r="BC1602" s="43"/>
      <c r="BD1602" s="43"/>
      <c r="BE1602" s="40"/>
      <c r="BF1602" s="41"/>
      <c r="BG1602" s="43"/>
      <c r="BH1602" s="43"/>
      <c r="BI1602" s="43"/>
      <c r="BJ1602" s="43"/>
    </row>
    <row r="1603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3"/>
      <c r="Y1603" s="43"/>
      <c r="Z1603" s="43"/>
      <c r="AA1603" s="43"/>
      <c r="AB1603" s="43"/>
      <c r="AC1603" s="43"/>
      <c r="AD1603" s="43"/>
      <c r="AE1603" s="43"/>
      <c r="AF1603" s="43"/>
      <c r="AG1603" s="43"/>
      <c r="AH1603" s="43"/>
      <c r="AI1603" s="43"/>
      <c r="AJ1603" s="43"/>
      <c r="AK1603" s="43"/>
      <c r="AL1603" s="43"/>
      <c r="AM1603" s="43"/>
      <c r="AN1603" s="43"/>
      <c r="AO1603" s="43"/>
      <c r="AP1603" s="43"/>
      <c r="AQ1603" s="43"/>
      <c r="AR1603" s="43"/>
      <c r="AS1603" s="43"/>
      <c r="AT1603" s="43"/>
      <c r="AU1603" s="43"/>
      <c r="AV1603" s="43"/>
      <c r="AW1603" s="43"/>
      <c r="AX1603" s="43"/>
      <c r="AY1603" s="43"/>
      <c r="AZ1603" s="43"/>
      <c r="BA1603" s="43"/>
      <c r="BB1603" s="43"/>
      <c r="BC1603" s="43"/>
      <c r="BD1603" s="43"/>
      <c r="BE1603" s="40"/>
      <c r="BF1603" s="41"/>
      <c r="BG1603" s="43"/>
      <c r="BH1603" s="43"/>
      <c r="BI1603" s="43"/>
      <c r="BJ1603" s="43"/>
    </row>
    <row r="1604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  <c r="AI1604" s="43"/>
      <c r="AJ1604" s="43"/>
      <c r="AK1604" s="43"/>
      <c r="AL1604" s="43"/>
      <c r="AM1604" s="43"/>
      <c r="AN1604" s="43"/>
      <c r="AO1604" s="43"/>
      <c r="AP1604" s="43"/>
      <c r="AQ1604" s="43"/>
      <c r="AR1604" s="43"/>
      <c r="AS1604" s="43"/>
      <c r="AT1604" s="43"/>
      <c r="AU1604" s="43"/>
      <c r="AV1604" s="43"/>
      <c r="AW1604" s="43"/>
      <c r="AX1604" s="43"/>
      <c r="AY1604" s="43"/>
      <c r="AZ1604" s="43"/>
      <c r="BA1604" s="43"/>
      <c r="BB1604" s="43"/>
      <c r="BC1604" s="43"/>
      <c r="BD1604" s="43"/>
      <c r="BE1604" s="40"/>
      <c r="BF1604" s="41"/>
      <c r="BG1604" s="43"/>
      <c r="BH1604" s="43"/>
      <c r="BI1604" s="43"/>
      <c r="BJ1604" s="43"/>
    </row>
    <row r="1605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3"/>
      <c r="Y1605" s="43"/>
      <c r="Z1605" s="43"/>
      <c r="AA1605" s="43"/>
      <c r="AB1605" s="43"/>
      <c r="AC1605" s="43"/>
      <c r="AD1605" s="43"/>
      <c r="AE1605" s="43"/>
      <c r="AF1605" s="43"/>
      <c r="AG1605" s="43"/>
      <c r="AH1605" s="43"/>
      <c r="AI1605" s="43"/>
      <c r="AJ1605" s="43"/>
      <c r="AK1605" s="43"/>
      <c r="AL1605" s="43"/>
      <c r="AM1605" s="43"/>
      <c r="AN1605" s="43"/>
      <c r="AO1605" s="43"/>
      <c r="AP1605" s="43"/>
      <c r="AQ1605" s="43"/>
      <c r="AR1605" s="43"/>
      <c r="AS1605" s="43"/>
      <c r="AT1605" s="43"/>
      <c r="AU1605" s="43"/>
      <c r="AV1605" s="43"/>
      <c r="AW1605" s="43"/>
      <c r="AX1605" s="43"/>
      <c r="AY1605" s="43"/>
      <c r="AZ1605" s="43"/>
      <c r="BA1605" s="43"/>
      <c r="BB1605" s="43"/>
      <c r="BC1605" s="43"/>
      <c r="BD1605" s="43"/>
      <c r="BE1605" s="40"/>
      <c r="BF1605" s="41"/>
      <c r="BG1605" s="43"/>
      <c r="BH1605" s="43"/>
      <c r="BI1605" s="43"/>
      <c r="BJ1605" s="43"/>
    </row>
    <row r="1606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3"/>
      <c r="Y1606" s="43"/>
      <c r="Z1606" s="43"/>
      <c r="AA1606" s="43"/>
      <c r="AB1606" s="43"/>
      <c r="AC1606" s="43"/>
      <c r="AD1606" s="43"/>
      <c r="AE1606" s="43"/>
      <c r="AF1606" s="43"/>
      <c r="AG1606" s="43"/>
      <c r="AH1606" s="43"/>
      <c r="AI1606" s="43"/>
      <c r="AJ1606" s="43"/>
      <c r="AK1606" s="43"/>
      <c r="AL1606" s="43"/>
      <c r="AM1606" s="43"/>
      <c r="AN1606" s="43"/>
      <c r="AO1606" s="43"/>
      <c r="AP1606" s="43"/>
      <c r="AQ1606" s="43"/>
      <c r="AR1606" s="43"/>
      <c r="AS1606" s="43"/>
      <c r="AT1606" s="43"/>
      <c r="AU1606" s="43"/>
      <c r="AV1606" s="43"/>
      <c r="AW1606" s="43"/>
      <c r="AX1606" s="43"/>
      <c r="AY1606" s="43"/>
      <c r="AZ1606" s="43"/>
      <c r="BA1606" s="43"/>
      <c r="BB1606" s="43"/>
      <c r="BC1606" s="43"/>
      <c r="BD1606" s="43"/>
      <c r="BE1606" s="40"/>
      <c r="BF1606" s="41"/>
      <c r="BG1606" s="43"/>
      <c r="BH1606" s="43"/>
      <c r="BI1606" s="43"/>
      <c r="BJ1606" s="43"/>
    </row>
    <row r="1607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3"/>
      <c r="Y1607" s="43"/>
      <c r="Z1607" s="43"/>
      <c r="AA1607" s="43"/>
      <c r="AB1607" s="43"/>
      <c r="AC1607" s="43"/>
      <c r="AD1607" s="43"/>
      <c r="AE1607" s="43"/>
      <c r="AF1607" s="43"/>
      <c r="AG1607" s="43"/>
      <c r="AH1607" s="43"/>
      <c r="AI1607" s="43"/>
      <c r="AJ1607" s="43"/>
      <c r="AK1607" s="43"/>
      <c r="AL1607" s="43"/>
      <c r="AM1607" s="43"/>
      <c r="AN1607" s="43"/>
      <c r="AO1607" s="43"/>
      <c r="AP1607" s="43"/>
      <c r="AQ1607" s="43"/>
      <c r="AR1607" s="43"/>
      <c r="AS1607" s="43"/>
      <c r="AT1607" s="43"/>
      <c r="AU1607" s="43"/>
      <c r="AV1607" s="43"/>
      <c r="AW1607" s="43"/>
      <c r="AX1607" s="43"/>
      <c r="AY1607" s="43"/>
      <c r="AZ1607" s="43"/>
      <c r="BA1607" s="43"/>
      <c r="BB1607" s="43"/>
      <c r="BC1607" s="43"/>
      <c r="BD1607" s="43"/>
      <c r="BE1607" s="40"/>
      <c r="BF1607" s="41"/>
      <c r="BG1607" s="43"/>
      <c r="BH1607" s="43"/>
      <c r="BI1607" s="43"/>
      <c r="BJ1607" s="43"/>
    </row>
    <row r="1608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3"/>
      <c r="Y1608" s="43"/>
      <c r="Z1608" s="43"/>
      <c r="AA1608" s="43"/>
      <c r="AB1608" s="43"/>
      <c r="AC1608" s="43"/>
      <c r="AD1608" s="43"/>
      <c r="AE1608" s="43"/>
      <c r="AF1608" s="43"/>
      <c r="AG1608" s="43"/>
      <c r="AH1608" s="43"/>
      <c r="AI1608" s="43"/>
      <c r="AJ1608" s="43"/>
      <c r="AK1608" s="43"/>
      <c r="AL1608" s="43"/>
      <c r="AM1608" s="43"/>
      <c r="AN1608" s="43"/>
      <c r="AO1608" s="43"/>
      <c r="AP1608" s="43"/>
      <c r="AQ1608" s="43"/>
      <c r="AR1608" s="43"/>
      <c r="AS1608" s="43"/>
      <c r="AT1608" s="43"/>
      <c r="AU1608" s="43"/>
      <c r="AV1608" s="43"/>
      <c r="AW1608" s="43"/>
      <c r="AX1608" s="43"/>
      <c r="AY1608" s="43"/>
      <c r="AZ1608" s="43"/>
      <c r="BA1608" s="43"/>
      <c r="BB1608" s="43"/>
      <c r="BC1608" s="43"/>
      <c r="BD1608" s="43"/>
      <c r="BE1608" s="40"/>
      <c r="BF1608" s="41"/>
      <c r="BG1608" s="43"/>
      <c r="BH1608" s="43"/>
      <c r="BI1608" s="43"/>
      <c r="BJ1608" s="43"/>
    </row>
    <row r="1609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3"/>
      <c r="Y1609" s="43"/>
      <c r="Z1609" s="43"/>
      <c r="AA1609" s="43"/>
      <c r="AB1609" s="43"/>
      <c r="AC1609" s="43"/>
      <c r="AD1609" s="43"/>
      <c r="AE1609" s="43"/>
      <c r="AF1609" s="43"/>
      <c r="AG1609" s="43"/>
      <c r="AH1609" s="43"/>
      <c r="AI1609" s="43"/>
      <c r="AJ1609" s="43"/>
      <c r="AK1609" s="43"/>
      <c r="AL1609" s="43"/>
      <c r="AM1609" s="43"/>
      <c r="AN1609" s="43"/>
      <c r="AO1609" s="43"/>
      <c r="AP1609" s="43"/>
      <c r="AQ1609" s="43"/>
      <c r="AR1609" s="43"/>
      <c r="AS1609" s="43"/>
      <c r="AT1609" s="43"/>
      <c r="AU1609" s="43"/>
      <c r="AV1609" s="43"/>
      <c r="AW1609" s="43"/>
      <c r="AX1609" s="43"/>
      <c r="AY1609" s="43"/>
      <c r="AZ1609" s="43"/>
      <c r="BA1609" s="43"/>
      <c r="BB1609" s="43"/>
      <c r="BC1609" s="43"/>
      <c r="BD1609" s="43"/>
      <c r="BE1609" s="40"/>
      <c r="BF1609" s="41"/>
      <c r="BG1609" s="43"/>
      <c r="BH1609" s="43"/>
      <c r="BI1609" s="43"/>
      <c r="BJ1609" s="43"/>
    </row>
    <row r="1610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3"/>
      <c r="Y1610" s="43"/>
      <c r="Z1610" s="43"/>
      <c r="AA1610" s="43"/>
      <c r="AB1610" s="43"/>
      <c r="AC1610" s="43"/>
      <c r="AD1610" s="43"/>
      <c r="AE1610" s="43"/>
      <c r="AF1610" s="43"/>
      <c r="AG1610" s="43"/>
      <c r="AH1610" s="43"/>
      <c r="AI1610" s="43"/>
      <c r="AJ1610" s="43"/>
      <c r="AK1610" s="43"/>
      <c r="AL1610" s="43"/>
      <c r="AM1610" s="43"/>
      <c r="AN1610" s="43"/>
      <c r="AO1610" s="43"/>
      <c r="AP1610" s="43"/>
      <c r="AQ1610" s="43"/>
      <c r="AR1610" s="43"/>
      <c r="AS1610" s="43"/>
      <c r="AT1610" s="43"/>
      <c r="AU1610" s="43"/>
      <c r="AV1610" s="43"/>
      <c r="AW1610" s="43"/>
      <c r="AX1610" s="43"/>
      <c r="AY1610" s="43"/>
      <c r="AZ1610" s="43"/>
      <c r="BA1610" s="43"/>
      <c r="BB1610" s="43"/>
      <c r="BC1610" s="43"/>
      <c r="BD1610" s="43"/>
      <c r="BE1610" s="40"/>
      <c r="BF1610" s="41"/>
      <c r="BG1610" s="43"/>
      <c r="BH1610" s="43"/>
      <c r="BI1610" s="43"/>
      <c r="BJ1610" s="43"/>
    </row>
    <row r="161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3"/>
      <c r="Y1611" s="43"/>
      <c r="Z1611" s="43"/>
      <c r="AA1611" s="43"/>
      <c r="AB1611" s="43"/>
      <c r="AC1611" s="43"/>
      <c r="AD1611" s="43"/>
      <c r="AE1611" s="43"/>
      <c r="AF1611" s="43"/>
      <c r="AG1611" s="43"/>
      <c r="AH1611" s="43"/>
      <c r="AI1611" s="43"/>
      <c r="AJ1611" s="43"/>
      <c r="AK1611" s="43"/>
      <c r="AL1611" s="43"/>
      <c r="AM1611" s="43"/>
      <c r="AN1611" s="43"/>
      <c r="AO1611" s="43"/>
      <c r="AP1611" s="43"/>
      <c r="AQ1611" s="43"/>
      <c r="AR1611" s="43"/>
      <c r="AS1611" s="43"/>
      <c r="AT1611" s="43"/>
      <c r="AU1611" s="43"/>
      <c r="AV1611" s="43"/>
      <c r="AW1611" s="43"/>
      <c r="AX1611" s="43"/>
      <c r="AY1611" s="43"/>
      <c r="AZ1611" s="43"/>
      <c r="BA1611" s="43"/>
      <c r="BB1611" s="43"/>
      <c r="BC1611" s="43"/>
      <c r="BD1611" s="43"/>
      <c r="BE1611" s="40"/>
      <c r="BF1611" s="41"/>
      <c r="BG1611" s="43"/>
      <c r="BH1611" s="43"/>
      <c r="BI1611" s="43"/>
      <c r="BJ1611" s="43"/>
    </row>
    <row r="1612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3"/>
      <c r="Y1612" s="43"/>
      <c r="Z1612" s="43"/>
      <c r="AA1612" s="43"/>
      <c r="AB1612" s="43"/>
      <c r="AC1612" s="43"/>
      <c r="AD1612" s="43"/>
      <c r="AE1612" s="43"/>
      <c r="AF1612" s="43"/>
      <c r="AG1612" s="43"/>
      <c r="AH1612" s="43"/>
      <c r="AI1612" s="43"/>
      <c r="AJ1612" s="43"/>
      <c r="AK1612" s="43"/>
      <c r="AL1612" s="43"/>
      <c r="AM1612" s="43"/>
      <c r="AN1612" s="43"/>
      <c r="AO1612" s="43"/>
      <c r="AP1612" s="43"/>
      <c r="AQ1612" s="43"/>
      <c r="AR1612" s="43"/>
      <c r="AS1612" s="43"/>
      <c r="AT1612" s="43"/>
      <c r="AU1612" s="43"/>
      <c r="AV1612" s="43"/>
      <c r="AW1612" s="43"/>
      <c r="AX1612" s="43"/>
      <c r="AY1612" s="43"/>
      <c r="AZ1612" s="43"/>
      <c r="BA1612" s="43"/>
      <c r="BB1612" s="43"/>
      <c r="BC1612" s="43"/>
      <c r="BD1612" s="43"/>
      <c r="BE1612" s="40"/>
      <c r="BF1612" s="41"/>
      <c r="BG1612" s="43"/>
      <c r="BH1612" s="43"/>
      <c r="BI1612" s="43"/>
      <c r="BJ1612" s="43"/>
    </row>
    <row r="1613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  <c r="V1613" s="43"/>
      <c r="W1613" s="43"/>
      <c r="X1613" s="43"/>
      <c r="Y1613" s="43"/>
      <c r="Z1613" s="43"/>
      <c r="AA1613" s="43"/>
      <c r="AB1613" s="43"/>
      <c r="AC1613" s="43"/>
      <c r="AD1613" s="43"/>
      <c r="AE1613" s="43"/>
      <c r="AF1613" s="43"/>
      <c r="AG1613" s="43"/>
      <c r="AH1613" s="43"/>
      <c r="AI1613" s="43"/>
      <c r="AJ1613" s="43"/>
      <c r="AK1613" s="43"/>
      <c r="AL1613" s="43"/>
      <c r="AM1613" s="43"/>
      <c r="AN1613" s="43"/>
      <c r="AO1613" s="43"/>
      <c r="AP1613" s="43"/>
      <c r="AQ1613" s="43"/>
      <c r="AR1613" s="43"/>
      <c r="AS1613" s="43"/>
      <c r="AT1613" s="43"/>
      <c r="AU1613" s="43"/>
      <c r="AV1613" s="43"/>
      <c r="AW1613" s="43"/>
      <c r="AX1613" s="43"/>
      <c r="AY1613" s="43"/>
      <c r="AZ1613" s="43"/>
      <c r="BA1613" s="43"/>
      <c r="BB1613" s="43"/>
      <c r="BC1613" s="43"/>
      <c r="BD1613" s="43"/>
      <c r="BE1613" s="40"/>
      <c r="BF1613" s="41"/>
      <c r="BG1613" s="43"/>
      <c r="BH1613" s="43"/>
      <c r="BI1613" s="43"/>
      <c r="BJ1613" s="43"/>
    </row>
    <row r="1614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  <c r="V1614" s="43"/>
      <c r="W1614" s="43"/>
      <c r="X1614" s="43"/>
      <c r="Y1614" s="43"/>
      <c r="Z1614" s="43"/>
      <c r="AA1614" s="43"/>
      <c r="AB1614" s="43"/>
      <c r="AC1614" s="43"/>
      <c r="AD1614" s="43"/>
      <c r="AE1614" s="43"/>
      <c r="AF1614" s="43"/>
      <c r="AG1614" s="43"/>
      <c r="AH1614" s="43"/>
      <c r="AI1614" s="43"/>
      <c r="AJ1614" s="43"/>
      <c r="AK1614" s="43"/>
      <c r="AL1614" s="43"/>
      <c r="AM1614" s="43"/>
      <c r="AN1614" s="43"/>
      <c r="AO1614" s="43"/>
      <c r="AP1614" s="43"/>
      <c r="AQ1614" s="43"/>
      <c r="AR1614" s="43"/>
      <c r="AS1614" s="43"/>
      <c r="AT1614" s="43"/>
      <c r="AU1614" s="43"/>
      <c r="AV1614" s="43"/>
      <c r="AW1614" s="43"/>
      <c r="AX1614" s="43"/>
      <c r="AY1614" s="43"/>
      <c r="AZ1614" s="43"/>
      <c r="BA1614" s="43"/>
      <c r="BB1614" s="43"/>
      <c r="BC1614" s="43"/>
      <c r="BD1614" s="43"/>
      <c r="BE1614" s="40"/>
      <c r="BF1614" s="41"/>
      <c r="BG1614" s="43"/>
      <c r="BH1614" s="43"/>
      <c r="BI1614" s="43"/>
      <c r="BJ1614" s="43"/>
    </row>
    <row r="1615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  <c r="V1615" s="43"/>
      <c r="W1615" s="43"/>
      <c r="X1615" s="43"/>
      <c r="Y1615" s="43"/>
      <c r="Z1615" s="43"/>
      <c r="AA1615" s="43"/>
      <c r="AB1615" s="43"/>
      <c r="AC1615" s="43"/>
      <c r="AD1615" s="43"/>
      <c r="AE1615" s="43"/>
      <c r="AF1615" s="43"/>
      <c r="AG1615" s="43"/>
      <c r="AH1615" s="43"/>
      <c r="AI1615" s="43"/>
      <c r="AJ1615" s="43"/>
      <c r="AK1615" s="43"/>
      <c r="AL1615" s="43"/>
      <c r="AM1615" s="43"/>
      <c r="AN1615" s="43"/>
      <c r="AO1615" s="43"/>
      <c r="AP1615" s="43"/>
      <c r="AQ1615" s="43"/>
      <c r="AR1615" s="43"/>
      <c r="AS1615" s="43"/>
      <c r="AT1615" s="43"/>
      <c r="AU1615" s="43"/>
      <c r="AV1615" s="43"/>
      <c r="AW1615" s="43"/>
      <c r="AX1615" s="43"/>
      <c r="AY1615" s="43"/>
      <c r="AZ1615" s="43"/>
      <c r="BA1615" s="43"/>
      <c r="BB1615" s="43"/>
      <c r="BC1615" s="43"/>
      <c r="BD1615" s="43"/>
      <c r="BE1615" s="40"/>
      <c r="BF1615" s="41"/>
      <c r="BG1615" s="43"/>
      <c r="BH1615" s="43"/>
      <c r="BI1615" s="43"/>
      <c r="BJ1615" s="43"/>
    </row>
    <row r="1616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  <c r="V1616" s="43"/>
      <c r="W1616" s="43"/>
      <c r="X1616" s="43"/>
      <c r="Y1616" s="43"/>
      <c r="Z1616" s="43"/>
      <c r="AA1616" s="43"/>
      <c r="AB1616" s="43"/>
      <c r="AC1616" s="43"/>
      <c r="AD1616" s="43"/>
      <c r="AE1616" s="43"/>
      <c r="AF1616" s="43"/>
      <c r="AG1616" s="43"/>
      <c r="AH1616" s="43"/>
      <c r="AI1616" s="43"/>
      <c r="AJ1616" s="43"/>
      <c r="AK1616" s="43"/>
      <c r="AL1616" s="43"/>
      <c r="AM1616" s="43"/>
      <c r="AN1616" s="43"/>
      <c r="AO1616" s="43"/>
      <c r="AP1616" s="43"/>
      <c r="AQ1616" s="43"/>
      <c r="AR1616" s="43"/>
      <c r="AS1616" s="43"/>
      <c r="AT1616" s="43"/>
      <c r="AU1616" s="43"/>
      <c r="AV1616" s="43"/>
      <c r="AW1616" s="43"/>
      <c r="AX1616" s="43"/>
      <c r="AY1616" s="43"/>
      <c r="AZ1616" s="43"/>
      <c r="BA1616" s="43"/>
      <c r="BB1616" s="43"/>
      <c r="BC1616" s="43"/>
      <c r="BD1616" s="43"/>
      <c r="BE1616" s="40"/>
      <c r="BF1616" s="41"/>
      <c r="BG1616" s="43"/>
      <c r="BH1616" s="43"/>
      <c r="BI1616" s="43"/>
      <c r="BJ1616" s="43"/>
    </row>
    <row r="1617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  <c r="V1617" s="43"/>
      <c r="W1617" s="43"/>
      <c r="X1617" s="43"/>
      <c r="Y1617" s="43"/>
      <c r="Z1617" s="43"/>
      <c r="AA1617" s="43"/>
      <c r="AB1617" s="43"/>
      <c r="AC1617" s="43"/>
      <c r="AD1617" s="43"/>
      <c r="AE1617" s="43"/>
      <c r="AF1617" s="43"/>
      <c r="AG1617" s="43"/>
      <c r="AH1617" s="43"/>
      <c r="AI1617" s="43"/>
      <c r="AJ1617" s="43"/>
      <c r="AK1617" s="43"/>
      <c r="AL1617" s="43"/>
      <c r="AM1617" s="43"/>
      <c r="AN1617" s="43"/>
      <c r="AO1617" s="43"/>
      <c r="AP1617" s="43"/>
      <c r="AQ1617" s="43"/>
      <c r="AR1617" s="43"/>
      <c r="AS1617" s="43"/>
      <c r="AT1617" s="43"/>
      <c r="AU1617" s="43"/>
      <c r="AV1617" s="43"/>
      <c r="AW1617" s="43"/>
      <c r="AX1617" s="43"/>
      <c r="AY1617" s="43"/>
      <c r="AZ1617" s="43"/>
      <c r="BA1617" s="43"/>
      <c r="BB1617" s="43"/>
      <c r="BC1617" s="43"/>
      <c r="BD1617" s="43"/>
      <c r="BE1617" s="40"/>
      <c r="BF1617" s="41"/>
      <c r="BG1617" s="43"/>
      <c r="BH1617" s="43"/>
      <c r="BI1617" s="43"/>
      <c r="BJ1617" s="43"/>
    </row>
    <row r="1618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  <c r="V1618" s="43"/>
      <c r="W1618" s="43"/>
      <c r="X1618" s="43"/>
      <c r="Y1618" s="43"/>
      <c r="Z1618" s="43"/>
      <c r="AA1618" s="43"/>
      <c r="AB1618" s="43"/>
      <c r="AC1618" s="43"/>
      <c r="AD1618" s="43"/>
      <c r="AE1618" s="43"/>
      <c r="AF1618" s="43"/>
      <c r="AG1618" s="43"/>
      <c r="AH1618" s="43"/>
      <c r="AI1618" s="43"/>
      <c r="AJ1618" s="43"/>
      <c r="AK1618" s="43"/>
      <c r="AL1618" s="43"/>
      <c r="AM1618" s="43"/>
      <c r="AN1618" s="43"/>
      <c r="AO1618" s="43"/>
      <c r="AP1618" s="43"/>
      <c r="AQ1618" s="43"/>
      <c r="AR1618" s="43"/>
      <c r="AS1618" s="43"/>
      <c r="AT1618" s="43"/>
      <c r="AU1618" s="43"/>
      <c r="AV1618" s="43"/>
      <c r="AW1618" s="43"/>
      <c r="AX1618" s="43"/>
      <c r="AY1618" s="43"/>
      <c r="AZ1618" s="43"/>
      <c r="BA1618" s="43"/>
      <c r="BB1618" s="43"/>
      <c r="BC1618" s="43"/>
      <c r="BD1618" s="43"/>
      <c r="BE1618" s="40"/>
      <c r="BF1618" s="41"/>
      <c r="BG1618" s="43"/>
      <c r="BH1618" s="43"/>
      <c r="BI1618" s="43"/>
      <c r="BJ1618" s="43"/>
    </row>
    <row r="1619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  <c r="V1619" s="43"/>
      <c r="W1619" s="43"/>
      <c r="X1619" s="43"/>
      <c r="Y1619" s="43"/>
      <c r="Z1619" s="43"/>
      <c r="AA1619" s="43"/>
      <c r="AB1619" s="43"/>
      <c r="AC1619" s="43"/>
      <c r="AD1619" s="43"/>
      <c r="AE1619" s="43"/>
      <c r="AF1619" s="43"/>
      <c r="AG1619" s="43"/>
      <c r="AH1619" s="43"/>
      <c r="AI1619" s="43"/>
      <c r="AJ1619" s="43"/>
      <c r="AK1619" s="43"/>
      <c r="AL1619" s="43"/>
      <c r="AM1619" s="43"/>
      <c r="AN1619" s="43"/>
      <c r="AO1619" s="43"/>
      <c r="AP1619" s="43"/>
      <c r="AQ1619" s="43"/>
      <c r="AR1619" s="43"/>
      <c r="AS1619" s="43"/>
      <c r="AT1619" s="43"/>
      <c r="AU1619" s="43"/>
      <c r="AV1619" s="43"/>
      <c r="AW1619" s="43"/>
      <c r="AX1619" s="43"/>
      <c r="AY1619" s="43"/>
      <c r="AZ1619" s="43"/>
      <c r="BA1619" s="43"/>
      <c r="BB1619" s="43"/>
      <c r="BC1619" s="43"/>
      <c r="BD1619" s="43"/>
      <c r="BE1619" s="40"/>
      <c r="BF1619" s="41"/>
      <c r="BG1619" s="43"/>
      <c r="BH1619" s="43"/>
      <c r="BI1619" s="43"/>
      <c r="BJ1619" s="43"/>
    </row>
    <row r="1620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  <c r="V1620" s="43"/>
      <c r="W1620" s="43"/>
      <c r="X1620" s="43"/>
      <c r="Y1620" s="43"/>
      <c r="Z1620" s="43"/>
      <c r="AA1620" s="43"/>
      <c r="AB1620" s="43"/>
      <c r="AC1620" s="43"/>
      <c r="AD1620" s="43"/>
      <c r="AE1620" s="43"/>
      <c r="AF1620" s="43"/>
      <c r="AG1620" s="43"/>
      <c r="AH1620" s="43"/>
      <c r="AI1620" s="43"/>
      <c r="AJ1620" s="43"/>
      <c r="AK1620" s="43"/>
      <c r="AL1620" s="43"/>
      <c r="AM1620" s="43"/>
      <c r="AN1620" s="43"/>
      <c r="AO1620" s="43"/>
      <c r="AP1620" s="43"/>
      <c r="AQ1620" s="43"/>
      <c r="AR1620" s="43"/>
      <c r="AS1620" s="43"/>
      <c r="AT1620" s="43"/>
      <c r="AU1620" s="43"/>
      <c r="AV1620" s="43"/>
      <c r="AW1620" s="43"/>
      <c r="AX1620" s="43"/>
      <c r="AY1620" s="43"/>
      <c r="AZ1620" s="43"/>
      <c r="BA1620" s="43"/>
      <c r="BB1620" s="43"/>
      <c r="BC1620" s="43"/>
      <c r="BD1620" s="43"/>
      <c r="BE1620" s="40"/>
      <c r="BF1620" s="41"/>
      <c r="BG1620" s="43"/>
      <c r="BH1620" s="43"/>
      <c r="BI1620" s="43"/>
      <c r="BJ1620" s="43"/>
    </row>
    <row r="16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  <c r="V1621" s="43"/>
      <c r="W1621" s="43"/>
      <c r="X1621" s="43"/>
      <c r="Y1621" s="43"/>
      <c r="Z1621" s="43"/>
      <c r="AA1621" s="43"/>
      <c r="AB1621" s="43"/>
      <c r="AC1621" s="43"/>
      <c r="AD1621" s="43"/>
      <c r="AE1621" s="43"/>
      <c r="AF1621" s="43"/>
      <c r="AG1621" s="43"/>
      <c r="AH1621" s="43"/>
      <c r="AI1621" s="43"/>
      <c r="AJ1621" s="43"/>
      <c r="AK1621" s="43"/>
      <c r="AL1621" s="43"/>
      <c r="AM1621" s="43"/>
      <c r="AN1621" s="43"/>
      <c r="AO1621" s="43"/>
      <c r="AP1621" s="43"/>
      <c r="AQ1621" s="43"/>
      <c r="AR1621" s="43"/>
      <c r="AS1621" s="43"/>
      <c r="AT1621" s="43"/>
      <c r="AU1621" s="43"/>
      <c r="AV1621" s="43"/>
      <c r="AW1621" s="43"/>
      <c r="AX1621" s="43"/>
      <c r="AY1621" s="43"/>
      <c r="AZ1621" s="43"/>
      <c r="BA1621" s="43"/>
      <c r="BB1621" s="43"/>
      <c r="BC1621" s="43"/>
      <c r="BD1621" s="43"/>
      <c r="BE1621" s="40"/>
      <c r="BF1621" s="41"/>
      <c r="BG1621" s="43"/>
      <c r="BH1621" s="43"/>
      <c r="BI1621" s="43"/>
      <c r="BJ1621" s="43"/>
    </row>
    <row r="1622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  <c r="V1622" s="43"/>
      <c r="W1622" s="43"/>
      <c r="X1622" s="43"/>
      <c r="Y1622" s="43"/>
      <c r="Z1622" s="43"/>
      <c r="AA1622" s="43"/>
      <c r="AB1622" s="43"/>
      <c r="AC1622" s="43"/>
      <c r="AD1622" s="43"/>
      <c r="AE1622" s="43"/>
      <c r="AF1622" s="43"/>
      <c r="AG1622" s="43"/>
      <c r="AH1622" s="43"/>
      <c r="AI1622" s="43"/>
      <c r="AJ1622" s="43"/>
      <c r="AK1622" s="43"/>
      <c r="AL1622" s="43"/>
      <c r="AM1622" s="43"/>
      <c r="AN1622" s="43"/>
      <c r="AO1622" s="43"/>
      <c r="AP1622" s="43"/>
      <c r="AQ1622" s="43"/>
      <c r="AR1622" s="43"/>
      <c r="AS1622" s="43"/>
      <c r="AT1622" s="43"/>
      <c r="AU1622" s="43"/>
      <c r="AV1622" s="43"/>
      <c r="AW1622" s="43"/>
      <c r="AX1622" s="43"/>
      <c r="AY1622" s="43"/>
      <c r="AZ1622" s="43"/>
      <c r="BA1622" s="43"/>
      <c r="BB1622" s="43"/>
      <c r="BC1622" s="43"/>
      <c r="BD1622" s="43"/>
      <c r="BE1622" s="40"/>
      <c r="BF1622" s="41"/>
      <c r="BG1622" s="43"/>
      <c r="BH1622" s="43"/>
      <c r="BI1622" s="43"/>
      <c r="BJ1622" s="43"/>
    </row>
    <row r="1623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  <c r="V1623" s="43"/>
      <c r="W1623" s="43"/>
      <c r="X1623" s="43"/>
      <c r="Y1623" s="43"/>
      <c r="Z1623" s="43"/>
      <c r="AA1623" s="43"/>
      <c r="AB1623" s="43"/>
      <c r="AC1623" s="43"/>
      <c r="AD1623" s="43"/>
      <c r="AE1623" s="43"/>
      <c r="AF1623" s="43"/>
      <c r="AG1623" s="43"/>
      <c r="AH1623" s="43"/>
      <c r="AI1623" s="43"/>
      <c r="AJ1623" s="43"/>
      <c r="AK1623" s="43"/>
      <c r="AL1623" s="43"/>
      <c r="AM1623" s="43"/>
      <c r="AN1623" s="43"/>
      <c r="AO1623" s="43"/>
      <c r="AP1623" s="43"/>
      <c r="AQ1623" s="43"/>
      <c r="AR1623" s="43"/>
      <c r="AS1623" s="43"/>
      <c r="AT1623" s="43"/>
      <c r="AU1623" s="43"/>
      <c r="AV1623" s="43"/>
      <c r="AW1623" s="43"/>
      <c r="AX1623" s="43"/>
      <c r="AY1623" s="43"/>
      <c r="AZ1623" s="43"/>
      <c r="BA1623" s="43"/>
      <c r="BB1623" s="43"/>
      <c r="BC1623" s="43"/>
      <c r="BD1623" s="43"/>
      <c r="BE1623" s="40"/>
      <c r="BF1623" s="41"/>
      <c r="BG1623" s="43"/>
      <c r="BH1623" s="43"/>
      <c r="BI1623" s="43"/>
      <c r="BJ1623" s="43"/>
    </row>
    <row r="1624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  <c r="V1624" s="43"/>
      <c r="W1624" s="43"/>
      <c r="X1624" s="43"/>
      <c r="Y1624" s="43"/>
      <c r="Z1624" s="43"/>
      <c r="AA1624" s="43"/>
      <c r="AB1624" s="43"/>
      <c r="AC1624" s="43"/>
      <c r="AD1624" s="43"/>
      <c r="AE1624" s="43"/>
      <c r="AF1624" s="43"/>
      <c r="AG1624" s="43"/>
      <c r="AH1624" s="43"/>
      <c r="AI1624" s="43"/>
      <c r="AJ1624" s="43"/>
      <c r="AK1624" s="43"/>
      <c r="AL1624" s="43"/>
      <c r="AM1624" s="43"/>
      <c r="AN1624" s="43"/>
      <c r="AO1624" s="43"/>
      <c r="AP1624" s="43"/>
      <c r="AQ1624" s="43"/>
      <c r="AR1624" s="43"/>
      <c r="AS1624" s="43"/>
      <c r="AT1624" s="43"/>
      <c r="AU1624" s="43"/>
      <c r="AV1624" s="43"/>
      <c r="AW1624" s="43"/>
      <c r="AX1624" s="43"/>
      <c r="AY1624" s="43"/>
      <c r="AZ1624" s="43"/>
      <c r="BA1624" s="43"/>
      <c r="BB1624" s="43"/>
      <c r="BC1624" s="43"/>
      <c r="BD1624" s="43"/>
      <c r="BE1624" s="40"/>
      <c r="BF1624" s="41"/>
      <c r="BG1624" s="43"/>
      <c r="BH1624" s="43"/>
      <c r="BI1624" s="43"/>
      <c r="BJ1624" s="43"/>
    </row>
    <row r="1625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  <c r="V1625" s="43"/>
      <c r="W1625" s="43"/>
      <c r="X1625" s="43"/>
      <c r="Y1625" s="43"/>
      <c r="Z1625" s="43"/>
      <c r="AA1625" s="43"/>
      <c r="AB1625" s="43"/>
      <c r="AC1625" s="43"/>
      <c r="AD1625" s="43"/>
      <c r="AE1625" s="43"/>
      <c r="AF1625" s="43"/>
      <c r="AG1625" s="43"/>
      <c r="AH1625" s="43"/>
      <c r="AI1625" s="43"/>
      <c r="AJ1625" s="43"/>
      <c r="AK1625" s="43"/>
      <c r="AL1625" s="43"/>
      <c r="AM1625" s="43"/>
      <c r="AN1625" s="43"/>
      <c r="AO1625" s="43"/>
      <c r="AP1625" s="43"/>
      <c r="AQ1625" s="43"/>
      <c r="AR1625" s="43"/>
      <c r="AS1625" s="43"/>
      <c r="AT1625" s="43"/>
      <c r="AU1625" s="43"/>
      <c r="AV1625" s="43"/>
      <c r="AW1625" s="43"/>
      <c r="AX1625" s="43"/>
      <c r="AY1625" s="43"/>
      <c r="AZ1625" s="43"/>
      <c r="BA1625" s="43"/>
      <c r="BB1625" s="43"/>
      <c r="BC1625" s="43"/>
      <c r="BD1625" s="43"/>
      <c r="BE1625" s="40"/>
      <c r="BF1625" s="41"/>
      <c r="BG1625" s="43"/>
      <c r="BH1625" s="43"/>
      <c r="BI1625" s="43"/>
      <c r="BJ1625" s="43"/>
    </row>
    <row r="1626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  <c r="V1626" s="43"/>
      <c r="W1626" s="43"/>
      <c r="X1626" s="43"/>
      <c r="Y1626" s="43"/>
      <c r="Z1626" s="43"/>
      <c r="AA1626" s="43"/>
      <c r="AB1626" s="43"/>
      <c r="AC1626" s="43"/>
      <c r="AD1626" s="43"/>
      <c r="AE1626" s="43"/>
      <c r="AF1626" s="43"/>
      <c r="AG1626" s="43"/>
      <c r="AH1626" s="43"/>
      <c r="AI1626" s="43"/>
      <c r="AJ1626" s="43"/>
      <c r="AK1626" s="43"/>
      <c r="AL1626" s="43"/>
      <c r="AM1626" s="43"/>
      <c r="AN1626" s="43"/>
      <c r="AO1626" s="43"/>
      <c r="AP1626" s="43"/>
      <c r="AQ1626" s="43"/>
      <c r="AR1626" s="43"/>
      <c r="AS1626" s="43"/>
      <c r="AT1626" s="43"/>
      <c r="AU1626" s="43"/>
      <c r="AV1626" s="43"/>
      <c r="AW1626" s="43"/>
      <c r="AX1626" s="43"/>
      <c r="AY1626" s="43"/>
      <c r="AZ1626" s="43"/>
      <c r="BA1626" s="43"/>
      <c r="BB1626" s="43"/>
      <c r="BC1626" s="43"/>
      <c r="BD1626" s="43"/>
      <c r="BE1626" s="40"/>
      <c r="BF1626" s="41"/>
      <c r="BG1626" s="43"/>
      <c r="BH1626" s="43"/>
      <c r="BI1626" s="43"/>
      <c r="BJ1626" s="43"/>
    </row>
    <row r="1627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  <c r="V1627" s="43"/>
      <c r="W1627" s="43"/>
      <c r="X1627" s="43"/>
      <c r="Y1627" s="43"/>
      <c r="Z1627" s="43"/>
      <c r="AA1627" s="43"/>
      <c r="AB1627" s="43"/>
      <c r="AC1627" s="43"/>
      <c r="AD1627" s="43"/>
      <c r="AE1627" s="43"/>
      <c r="AF1627" s="43"/>
      <c r="AG1627" s="43"/>
      <c r="AH1627" s="43"/>
      <c r="AI1627" s="43"/>
      <c r="AJ1627" s="43"/>
      <c r="AK1627" s="43"/>
      <c r="AL1627" s="43"/>
      <c r="AM1627" s="43"/>
      <c r="AN1627" s="43"/>
      <c r="AO1627" s="43"/>
      <c r="AP1627" s="43"/>
      <c r="AQ1627" s="43"/>
      <c r="AR1627" s="43"/>
      <c r="AS1627" s="43"/>
      <c r="AT1627" s="43"/>
      <c r="AU1627" s="43"/>
      <c r="AV1627" s="43"/>
      <c r="AW1627" s="43"/>
      <c r="AX1627" s="43"/>
      <c r="AY1627" s="43"/>
      <c r="AZ1627" s="43"/>
      <c r="BA1627" s="43"/>
      <c r="BB1627" s="43"/>
      <c r="BC1627" s="43"/>
      <c r="BD1627" s="43"/>
      <c r="BE1627" s="40"/>
      <c r="BF1627" s="41"/>
      <c r="BG1627" s="43"/>
      <c r="BH1627" s="43"/>
      <c r="BI1627" s="43"/>
      <c r="BJ1627" s="43"/>
    </row>
    <row r="1628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  <c r="V1628" s="43"/>
      <c r="W1628" s="43"/>
      <c r="X1628" s="43"/>
      <c r="Y1628" s="43"/>
      <c r="Z1628" s="43"/>
      <c r="AA1628" s="43"/>
      <c r="AB1628" s="43"/>
      <c r="AC1628" s="43"/>
      <c r="AD1628" s="43"/>
      <c r="AE1628" s="43"/>
      <c r="AF1628" s="43"/>
      <c r="AG1628" s="43"/>
      <c r="AH1628" s="43"/>
      <c r="AI1628" s="43"/>
      <c r="AJ1628" s="43"/>
      <c r="AK1628" s="43"/>
      <c r="AL1628" s="43"/>
      <c r="AM1628" s="43"/>
      <c r="AN1628" s="43"/>
      <c r="AO1628" s="43"/>
      <c r="AP1628" s="43"/>
      <c r="AQ1628" s="43"/>
      <c r="AR1628" s="43"/>
      <c r="AS1628" s="43"/>
      <c r="AT1628" s="43"/>
      <c r="AU1628" s="43"/>
      <c r="AV1628" s="43"/>
      <c r="AW1628" s="43"/>
      <c r="AX1628" s="43"/>
      <c r="AY1628" s="43"/>
      <c r="AZ1628" s="43"/>
      <c r="BA1628" s="43"/>
      <c r="BB1628" s="43"/>
      <c r="BC1628" s="43"/>
      <c r="BD1628" s="43"/>
      <c r="BE1628" s="40"/>
      <c r="BF1628" s="41"/>
      <c r="BG1628" s="43"/>
      <c r="BH1628" s="43"/>
      <c r="BI1628" s="43"/>
      <c r="BJ1628" s="43"/>
    </row>
    <row r="1629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  <c r="V1629" s="43"/>
      <c r="W1629" s="43"/>
      <c r="X1629" s="43"/>
      <c r="Y1629" s="43"/>
      <c r="Z1629" s="43"/>
      <c r="AA1629" s="43"/>
      <c r="AB1629" s="43"/>
      <c r="AC1629" s="43"/>
      <c r="AD1629" s="43"/>
      <c r="AE1629" s="43"/>
      <c r="AF1629" s="43"/>
      <c r="AG1629" s="43"/>
      <c r="AH1629" s="43"/>
      <c r="AI1629" s="43"/>
      <c r="AJ1629" s="43"/>
      <c r="AK1629" s="43"/>
      <c r="AL1629" s="43"/>
      <c r="AM1629" s="43"/>
      <c r="AN1629" s="43"/>
      <c r="AO1629" s="43"/>
      <c r="AP1629" s="43"/>
      <c r="AQ1629" s="43"/>
      <c r="AR1629" s="43"/>
      <c r="AS1629" s="43"/>
      <c r="AT1629" s="43"/>
      <c r="AU1629" s="43"/>
      <c r="AV1629" s="43"/>
      <c r="AW1629" s="43"/>
      <c r="AX1629" s="43"/>
      <c r="AY1629" s="43"/>
      <c r="AZ1629" s="43"/>
      <c r="BA1629" s="43"/>
      <c r="BB1629" s="43"/>
      <c r="BC1629" s="43"/>
      <c r="BD1629" s="43"/>
      <c r="BE1629" s="40"/>
      <c r="BF1629" s="41"/>
      <c r="BG1629" s="43"/>
      <c r="BH1629" s="43"/>
      <c r="BI1629" s="43"/>
      <c r="BJ1629" s="43"/>
    </row>
    <row r="1630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  <c r="V1630" s="43"/>
      <c r="W1630" s="43"/>
      <c r="X1630" s="43"/>
      <c r="Y1630" s="43"/>
      <c r="Z1630" s="43"/>
      <c r="AA1630" s="43"/>
      <c r="AB1630" s="43"/>
      <c r="AC1630" s="43"/>
      <c r="AD1630" s="43"/>
      <c r="AE1630" s="43"/>
      <c r="AF1630" s="43"/>
      <c r="AG1630" s="43"/>
      <c r="AH1630" s="43"/>
      <c r="AI1630" s="43"/>
      <c r="AJ1630" s="43"/>
      <c r="AK1630" s="43"/>
      <c r="AL1630" s="43"/>
      <c r="AM1630" s="43"/>
      <c r="AN1630" s="43"/>
      <c r="AO1630" s="43"/>
      <c r="AP1630" s="43"/>
      <c r="AQ1630" s="43"/>
      <c r="AR1630" s="43"/>
      <c r="AS1630" s="43"/>
      <c r="AT1630" s="43"/>
      <c r="AU1630" s="43"/>
      <c r="AV1630" s="43"/>
      <c r="AW1630" s="43"/>
      <c r="AX1630" s="43"/>
      <c r="AY1630" s="43"/>
      <c r="AZ1630" s="43"/>
      <c r="BA1630" s="43"/>
      <c r="BB1630" s="43"/>
      <c r="BC1630" s="43"/>
      <c r="BD1630" s="43"/>
      <c r="BE1630" s="40"/>
      <c r="BF1630" s="41"/>
      <c r="BG1630" s="43"/>
      <c r="BH1630" s="43"/>
      <c r="BI1630" s="43"/>
      <c r="BJ1630" s="43"/>
    </row>
    <row r="163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  <c r="V1631" s="43"/>
      <c r="W1631" s="43"/>
      <c r="X1631" s="43"/>
      <c r="Y1631" s="43"/>
      <c r="Z1631" s="43"/>
      <c r="AA1631" s="43"/>
      <c r="AB1631" s="43"/>
      <c r="AC1631" s="43"/>
      <c r="AD1631" s="43"/>
      <c r="AE1631" s="43"/>
      <c r="AF1631" s="43"/>
      <c r="AG1631" s="43"/>
      <c r="AH1631" s="43"/>
      <c r="AI1631" s="43"/>
      <c r="AJ1631" s="43"/>
      <c r="AK1631" s="43"/>
      <c r="AL1631" s="43"/>
      <c r="AM1631" s="43"/>
      <c r="AN1631" s="43"/>
      <c r="AO1631" s="43"/>
      <c r="AP1631" s="43"/>
      <c r="AQ1631" s="43"/>
      <c r="AR1631" s="43"/>
      <c r="AS1631" s="43"/>
      <c r="AT1631" s="43"/>
      <c r="AU1631" s="43"/>
      <c r="AV1631" s="43"/>
      <c r="AW1631" s="43"/>
      <c r="AX1631" s="43"/>
      <c r="AY1631" s="43"/>
      <c r="AZ1631" s="43"/>
      <c r="BA1631" s="43"/>
      <c r="BB1631" s="43"/>
      <c r="BC1631" s="43"/>
      <c r="BD1631" s="43"/>
      <c r="BE1631" s="40"/>
      <c r="BF1631" s="41"/>
      <c r="BG1631" s="43"/>
      <c r="BH1631" s="43"/>
      <c r="BI1631" s="43"/>
      <c r="BJ1631" s="43"/>
    </row>
    <row r="1632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  <c r="V1632" s="43"/>
      <c r="W1632" s="43"/>
      <c r="X1632" s="43"/>
      <c r="Y1632" s="43"/>
      <c r="Z1632" s="43"/>
      <c r="AA1632" s="43"/>
      <c r="AB1632" s="43"/>
      <c r="AC1632" s="43"/>
      <c r="AD1632" s="43"/>
      <c r="AE1632" s="43"/>
      <c r="AF1632" s="43"/>
      <c r="AG1632" s="43"/>
      <c r="AH1632" s="43"/>
      <c r="AI1632" s="43"/>
      <c r="AJ1632" s="43"/>
      <c r="AK1632" s="43"/>
      <c r="AL1632" s="43"/>
      <c r="AM1632" s="43"/>
      <c r="AN1632" s="43"/>
      <c r="AO1632" s="43"/>
      <c r="AP1632" s="43"/>
      <c r="AQ1632" s="43"/>
      <c r="AR1632" s="43"/>
      <c r="AS1632" s="43"/>
      <c r="AT1632" s="43"/>
      <c r="AU1632" s="43"/>
      <c r="AV1632" s="43"/>
      <c r="AW1632" s="43"/>
      <c r="AX1632" s="43"/>
      <c r="AY1632" s="43"/>
      <c r="AZ1632" s="43"/>
      <c r="BA1632" s="43"/>
      <c r="BB1632" s="43"/>
      <c r="BC1632" s="43"/>
      <c r="BD1632" s="43"/>
      <c r="BE1632" s="40"/>
      <c r="BF1632" s="41"/>
      <c r="BG1632" s="43"/>
      <c r="BH1632" s="43"/>
      <c r="BI1632" s="43"/>
      <c r="BJ1632" s="43"/>
    </row>
    <row r="1633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  <c r="V1633" s="43"/>
      <c r="W1633" s="43"/>
      <c r="X1633" s="43"/>
      <c r="Y1633" s="43"/>
      <c r="Z1633" s="43"/>
      <c r="AA1633" s="43"/>
      <c r="AB1633" s="43"/>
      <c r="AC1633" s="43"/>
      <c r="AD1633" s="43"/>
      <c r="AE1633" s="43"/>
      <c r="AF1633" s="43"/>
      <c r="AG1633" s="43"/>
      <c r="AH1633" s="43"/>
      <c r="AI1633" s="43"/>
      <c r="AJ1633" s="43"/>
      <c r="AK1633" s="43"/>
      <c r="AL1633" s="43"/>
      <c r="AM1633" s="43"/>
      <c r="AN1633" s="43"/>
      <c r="AO1633" s="43"/>
      <c r="AP1633" s="43"/>
      <c r="AQ1633" s="43"/>
      <c r="AR1633" s="43"/>
      <c r="AS1633" s="43"/>
      <c r="AT1633" s="43"/>
      <c r="AU1633" s="43"/>
      <c r="AV1633" s="43"/>
      <c r="AW1633" s="43"/>
      <c r="AX1633" s="43"/>
      <c r="AY1633" s="43"/>
      <c r="AZ1633" s="43"/>
      <c r="BA1633" s="43"/>
      <c r="BB1633" s="43"/>
      <c r="BC1633" s="43"/>
      <c r="BD1633" s="43"/>
      <c r="BE1633" s="40"/>
      <c r="BF1633" s="41"/>
      <c r="BG1633" s="43"/>
      <c r="BH1633" s="43"/>
      <c r="BI1633" s="43"/>
      <c r="BJ1633" s="43"/>
    </row>
    <row r="1634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  <c r="V1634" s="43"/>
      <c r="W1634" s="43"/>
      <c r="X1634" s="43"/>
      <c r="Y1634" s="43"/>
      <c r="Z1634" s="43"/>
      <c r="AA1634" s="43"/>
      <c r="AB1634" s="43"/>
      <c r="AC1634" s="43"/>
      <c r="AD1634" s="43"/>
      <c r="AE1634" s="43"/>
      <c r="AF1634" s="43"/>
      <c r="AG1634" s="43"/>
      <c r="AH1634" s="43"/>
      <c r="AI1634" s="43"/>
      <c r="AJ1634" s="43"/>
      <c r="AK1634" s="43"/>
      <c r="AL1634" s="43"/>
      <c r="AM1634" s="43"/>
      <c r="AN1634" s="43"/>
      <c r="AO1634" s="43"/>
      <c r="AP1634" s="43"/>
      <c r="AQ1634" s="43"/>
      <c r="AR1634" s="43"/>
      <c r="AS1634" s="43"/>
      <c r="AT1634" s="43"/>
      <c r="AU1634" s="43"/>
      <c r="AV1634" s="43"/>
      <c r="AW1634" s="43"/>
      <c r="AX1634" s="43"/>
      <c r="AY1634" s="43"/>
      <c r="AZ1634" s="43"/>
      <c r="BA1634" s="43"/>
      <c r="BB1634" s="43"/>
      <c r="BC1634" s="43"/>
      <c r="BD1634" s="43"/>
      <c r="BE1634" s="40"/>
      <c r="BF1634" s="41"/>
      <c r="BG1634" s="43"/>
      <c r="BH1634" s="43"/>
      <c r="BI1634" s="43"/>
      <c r="BJ1634" s="43"/>
    </row>
    <row r="1635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  <c r="V1635" s="43"/>
      <c r="W1635" s="43"/>
      <c r="X1635" s="43"/>
      <c r="Y1635" s="43"/>
      <c r="Z1635" s="43"/>
      <c r="AA1635" s="43"/>
      <c r="AB1635" s="43"/>
      <c r="AC1635" s="43"/>
      <c r="AD1635" s="43"/>
      <c r="AE1635" s="43"/>
      <c r="AF1635" s="43"/>
      <c r="AG1635" s="43"/>
      <c r="AH1635" s="43"/>
      <c r="AI1635" s="43"/>
      <c r="AJ1635" s="43"/>
      <c r="AK1635" s="43"/>
      <c r="AL1635" s="43"/>
      <c r="AM1635" s="43"/>
      <c r="AN1635" s="43"/>
      <c r="AO1635" s="43"/>
      <c r="AP1635" s="43"/>
      <c r="AQ1635" s="43"/>
      <c r="AR1635" s="43"/>
      <c r="AS1635" s="43"/>
      <c r="AT1635" s="43"/>
      <c r="AU1635" s="43"/>
      <c r="AV1635" s="43"/>
      <c r="AW1635" s="43"/>
      <c r="AX1635" s="43"/>
      <c r="AY1635" s="43"/>
      <c r="AZ1635" s="43"/>
      <c r="BA1635" s="43"/>
      <c r="BB1635" s="43"/>
      <c r="BC1635" s="43"/>
      <c r="BD1635" s="43"/>
      <c r="BE1635" s="40"/>
      <c r="BF1635" s="41"/>
      <c r="BG1635" s="43"/>
      <c r="BH1635" s="43"/>
      <c r="BI1635" s="43"/>
      <c r="BJ1635" s="43"/>
    </row>
    <row r="1636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  <c r="AG1636" s="43"/>
      <c r="AH1636" s="43"/>
      <c r="AI1636" s="43"/>
      <c r="AJ1636" s="43"/>
      <c r="AK1636" s="43"/>
      <c r="AL1636" s="43"/>
      <c r="AM1636" s="43"/>
      <c r="AN1636" s="43"/>
      <c r="AO1636" s="43"/>
      <c r="AP1636" s="43"/>
      <c r="AQ1636" s="43"/>
      <c r="AR1636" s="43"/>
      <c r="AS1636" s="43"/>
      <c r="AT1636" s="43"/>
      <c r="AU1636" s="43"/>
      <c r="AV1636" s="43"/>
      <c r="AW1636" s="43"/>
      <c r="AX1636" s="43"/>
      <c r="AY1636" s="43"/>
      <c r="AZ1636" s="43"/>
      <c r="BA1636" s="43"/>
      <c r="BB1636" s="43"/>
      <c r="BC1636" s="43"/>
      <c r="BD1636" s="43"/>
      <c r="BE1636" s="40"/>
      <c r="BF1636" s="41"/>
      <c r="BG1636" s="43"/>
      <c r="BH1636" s="43"/>
      <c r="BI1636" s="43"/>
      <c r="BJ1636" s="43"/>
    </row>
    <row r="1637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  <c r="V1637" s="43"/>
      <c r="W1637" s="43"/>
      <c r="X1637" s="43"/>
      <c r="Y1637" s="43"/>
      <c r="Z1637" s="43"/>
      <c r="AA1637" s="43"/>
      <c r="AB1637" s="43"/>
      <c r="AC1637" s="43"/>
      <c r="AD1637" s="43"/>
      <c r="AE1637" s="43"/>
      <c r="AF1637" s="43"/>
      <c r="AG1637" s="43"/>
      <c r="AH1637" s="43"/>
      <c r="AI1637" s="43"/>
      <c r="AJ1637" s="43"/>
      <c r="AK1637" s="43"/>
      <c r="AL1637" s="43"/>
      <c r="AM1637" s="43"/>
      <c r="AN1637" s="43"/>
      <c r="AO1637" s="43"/>
      <c r="AP1637" s="43"/>
      <c r="AQ1637" s="43"/>
      <c r="AR1637" s="43"/>
      <c r="AS1637" s="43"/>
      <c r="AT1637" s="43"/>
      <c r="AU1637" s="43"/>
      <c r="AV1637" s="43"/>
      <c r="AW1637" s="43"/>
      <c r="AX1637" s="43"/>
      <c r="AY1637" s="43"/>
      <c r="AZ1637" s="43"/>
      <c r="BA1637" s="43"/>
      <c r="BB1637" s="43"/>
      <c r="BC1637" s="43"/>
      <c r="BD1637" s="43"/>
      <c r="BE1637" s="40"/>
      <c r="BF1637" s="41"/>
      <c r="BG1637" s="43"/>
      <c r="BH1637" s="43"/>
      <c r="BI1637" s="43"/>
      <c r="BJ1637" s="43"/>
    </row>
    <row r="1638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  <c r="V1638" s="43"/>
      <c r="W1638" s="43"/>
      <c r="X1638" s="43"/>
      <c r="Y1638" s="43"/>
      <c r="Z1638" s="43"/>
      <c r="AA1638" s="43"/>
      <c r="AB1638" s="43"/>
      <c r="AC1638" s="43"/>
      <c r="AD1638" s="43"/>
      <c r="AE1638" s="43"/>
      <c r="AF1638" s="43"/>
      <c r="AG1638" s="43"/>
      <c r="AH1638" s="43"/>
      <c r="AI1638" s="43"/>
      <c r="AJ1638" s="43"/>
      <c r="AK1638" s="43"/>
      <c r="AL1638" s="43"/>
      <c r="AM1638" s="43"/>
      <c r="AN1638" s="43"/>
      <c r="AO1638" s="43"/>
      <c r="AP1638" s="43"/>
      <c r="AQ1638" s="43"/>
      <c r="AR1638" s="43"/>
      <c r="AS1638" s="43"/>
      <c r="AT1638" s="43"/>
      <c r="AU1638" s="43"/>
      <c r="AV1638" s="43"/>
      <c r="AW1638" s="43"/>
      <c r="AX1638" s="43"/>
      <c r="AY1638" s="43"/>
      <c r="AZ1638" s="43"/>
      <c r="BA1638" s="43"/>
      <c r="BB1638" s="43"/>
      <c r="BC1638" s="43"/>
      <c r="BD1638" s="43"/>
      <c r="BE1638" s="40"/>
      <c r="BF1638" s="41"/>
      <c r="BG1638" s="43"/>
      <c r="BH1638" s="43"/>
      <c r="BI1638" s="43"/>
      <c r="BJ1638" s="43"/>
    </row>
    <row r="1639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  <c r="V1639" s="43"/>
      <c r="W1639" s="43"/>
      <c r="X1639" s="43"/>
      <c r="Y1639" s="43"/>
      <c r="Z1639" s="43"/>
      <c r="AA1639" s="43"/>
      <c r="AB1639" s="43"/>
      <c r="AC1639" s="43"/>
      <c r="AD1639" s="43"/>
      <c r="AE1639" s="43"/>
      <c r="AF1639" s="43"/>
      <c r="AG1639" s="43"/>
      <c r="AH1639" s="43"/>
      <c r="AI1639" s="43"/>
      <c r="AJ1639" s="43"/>
      <c r="AK1639" s="43"/>
      <c r="AL1639" s="43"/>
      <c r="AM1639" s="43"/>
      <c r="AN1639" s="43"/>
      <c r="AO1639" s="43"/>
      <c r="AP1639" s="43"/>
      <c r="AQ1639" s="43"/>
      <c r="AR1639" s="43"/>
      <c r="AS1639" s="43"/>
      <c r="AT1639" s="43"/>
      <c r="AU1639" s="43"/>
      <c r="AV1639" s="43"/>
      <c r="AW1639" s="43"/>
      <c r="AX1639" s="43"/>
      <c r="AY1639" s="43"/>
      <c r="AZ1639" s="43"/>
      <c r="BA1639" s="43"/>
      <c r="BB1639" s="43"/>
      <c r="BC1639" s="43"/>
      <c r="BD1639" s="43"/>
      <c r="BE1639" s="40"/>
      <c r="BF1639" s="41"/>
      <c r="BG1639" s="43"/>
      <c r="BH1639" s="43"/>
      <c r="BI1639" s="43"/>
      <c r="BJ1639" s="43"/>
    </row>
    <row r="1640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  <c r="V1640" s="43"/>
      <c r="W1640" s="43"/>
      <c r="X1640" s="43"/>
      <c r="Y1640" s="43"/>
      <c r="Z1640" s="43"/>
      <c r="AA1640" s="43"/>
      <c r="AB1640" s="43"/>
      <c r="AC1640" s="43"/>
      <c r="AD1640" s="43"/>
      <c r="AE1640" s="43"/>
      <c r="AF1640" s="43"/>
      <c r="AG1640" s="43"/>
      <c r="AH1640" s="43"/>
      <c r="AI1640" s="43"/>
      <c r="AJ1640" s="43"/>
      <c r="AK1640" s="43"/>
      <c r="AL1640" s="43"/>
      <c r="AM1640" s="43"/>
      <c r="AN1640" s="43"/>
      <c r="AO1640" s="43"/>
      <c r="AP1640" s="43"/>
      <c r="AQ1640" s="43"/>
      <c r="AR1640" s="43"/>
      <c r="AS1640" s="43"/>
      <c r="AT1640" s="43"/>
      <c r="AU1640" s="43"/>
      <c r="AV1640" s="43"/>
      <c r="AW1640" s="43"/>
      <c r="AX1640" s="43"/>
      <c r="AY1640" s="43"/>
      <c r="AZ1640" s="43"/>
      <c r="BA1640" s="43"/>
      <c r="BB1640" s="43"/>
      <c r="BC1640" s="43"/>
      <c r="BD1640" s="43"/>
      <c r="BE1640" s="40"/>
      <c r="BF1640" s="41"/>
      <c r="BG1640" s="43"/>
      <c r="BH1640" s="43"/>
      <c r="BI1640" s="43"/>
      <c r="BJ1640" s="43"/>
    </row>
    <row r="164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  <c r="V1641" s="43"/>
      <c r="W1641" s="43"/>
      <c r="X1641" s="43"/>
      <c r="Y1641" s="43"/>
      <c r="Z1641" s="43"/>
      <c r="AA1641" s="43"/>
      <c r="AB1641" s="43"/>
      <c r="AC1641" s="43"/>
      <c r="AD1641" s="43"/>
      <c r="AE1641" s="43"/>
      <c r="AF1641" s="43"/>
      <c r="AG1641" s="43"/>
      <c r="AH1641" s="43"/>
      <c r="AI1641" s="43"/>
      <c r="AJ1641" s="43"/>
      <c r="AK1641" s="43"/>
      <c r="AL1641" s="43"/>
      <c r="AM1641" s="43"/>
      <c r="AN1641" s="43"/>
      <c r="AO1641" s="43"/>
      <c r="AP1641" s="43"/>
      <c r="AQ1641" s="43"/>
      <c r="AR1641" s="43"/>
      <c r="AS1641" s="43"/>
      <c r="AT1641" s="43"/>
      <c r="AU1641" s="43"/>
      <c r="AV1641" s="43"/>
      <c r="AW1641" s="43"/>
      <c r="AX1641" s="43"/>
      <c r="AY1641" s="43"/>
      <c r="AZ1641" s="43"/>
      <c r="BA1641" s="43"/>
      <c r="BB1641" s="43"/>
      <c r="BC1641" s="43"/>
      <c r="BD1641" s="43"/>
      <c r="BE1641" s="40"/>
      <c r="BF1641" s="41"/>
      <c r="BG1641" s="43"/>
      <c r="BH1641" s="43"/>
      <c r="BI1641" s="43"/>
      <c r="BJ1641" s="43"/>
    </row>
    <row r="1642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  <c r="V1642" s="43"/>
      <c r="W1642" s="43"/>
      <c r="X1642" s="43"/>
      <c r="Y1642" s="43"/>
      <c r="Z1642" s="43"/>
      <c r="AA1642" s="43"/>
      <c r="AB1642" s="43"/>
      <c r="AC1642" s="43"/>
      <c r="AD1642" s="43"/>
      <c r="AE1642" s="43"/>
      <c r="AF1642" s="43"/>
      <c r="AG1642" s="43"/>
      <c r="AH1642" s="43"/>
      <c r="AI1642" s="43"/>
      <c r="AJ1642" s="43"/>
      <c r="AK1642" s="43"/>
      <c r="AL1642" s="43"/>
      <c r="AM1642" s="43"/>
      <c r="AN1642" s="43"/>
      <c r="AO1642" s="43"/>
      <c r="AP1642" s="43"/>
      <c r="AQ1642" s="43"/>
      <c r="AR1642" s="43"/>
      <c r="AS1642" s="43"/>
      <c r="AT1642" s="43"/>
      <c r="AU1642" s="43"/>
      <c r="AV1642" s="43"/>
      <c r="AW1642" s="43"/>
      <c r="AX1642" s="43"/>
      <c r="AY1642" s="43"/>
      <c r="AZ1642" s="43"/>
      <c r="BA1642" s="43"/>
      <c r="BB1642" s="43"/>
      <c r="BC1642" s="43"/>
      <c r="BD1642" s="43"/>
      <c r="BE1642" s="40"/>
      <c r="BF1642" s="41"/>
      <c r="BG1642" s="43"/>
      <c r="BH1642" s="43"/>
      <c r="BI1642" s="43"/>
      <c r="BJ1642" s="43"/>
    </row>
    <row r="1643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  <c r="V1643" s="43"/>
      <c r="W1643" s="43"/>
      <c r="X1643" s="43"/>
      <c r="Y1643" s="43"/>
      <c r="Z1643" s="43"/>
      <c r="AA1643" s="43"/>
      <c r="AB1643" s="43"/>
      <c r="AC1643" s="43"/>
      <c r="AD1643" s="43"/>
      <c r="AE1643" s="43"/>
      <c r="AF1643" s="43"/>
      <c r="AG1643" s="43"/>
      <c r="AH1643" s="43"/>
      <c r="AI1643" s="43"/>
      <c r="AJ1643" s="43"/>
      <c r="AK1643" s="43"/>
      <c r="AL1643" s="43"/>
      <c r="AM1643" s="43"/>
      <c r="AN1643" s="43"/>
      <c r="AO1643" s="43"/>
      <c r="AP1643" s="43"/>
      <c r="AQ1643" s="43"/>
      <c r="AR1643" s="43"/>
      <c r="AS1643" s="43"/>
      <c r="AT1643" s="43"/>
      <c r="AU1643" s="43"/>
      <c r="AV1643" s="43"/>
      <c r="AW1643" s="43"/>
      <c r="AX1643" s="43"/>
      <c r="AY1643" s="43"/>
      <c r="AZ1643" s="43"/>
      <c r="BA1643" s="43"/>
      <c r="BB1643" s="43"/>
      <c r="BC1643" s="43"/>
      <c r="BD1643" s="43"/>
      <c r="BE1643" s="40"/>
      <c r="BF1643" s="41"/>
      <c r="BG1643" s="43"/>
      <c r="BH1643" s="43"/>
      <c r="BI1643" s="43"/>
      <c r="BJ1643" s="43"/>
    </row>
    <row r="1644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  <c r="V1644" s="43"/>
      <c r="W1644" s="43"/>
      <c r="X1644" s="43"/>
      <c r="Y1644" s="43"/>
      <c r="Z1644" s="43"/>
      <c r="AA1644" s="43"/>
      <c r="AB1644" s="43"/>
      <c r="AC1644" s="43"/>
      <c r="AD1644" s="43"/>
      <c r="AE1644" s="43"/>
      <c r="AF1644" s="43"/>
      <c r="AG1644" s="43"/>
      <c r="AH1644" s="43"/>
      <c r="AI1644" s="43"/>
      <c r="AJ1644" s="43"/>
      <c r="AK1644" s="43"/>
      <c r="AL1644" s="43"/>
      <c r="AM1644" s="43"/>
      <c r="AN1644" s="43"/>
      <c r="AO1644" s="43"/>
      <c r="AP1644" s="43"/>
      <c r="AQ1644" s="43"/>
      <c r="AR1644" s="43"/>
      <c r="AS1644" s="43"/>
      <c r="AT1644" s="43"/>
      <c r="AU1644" s="43"/>
      <c r="AV1644" s="43"/>
      <c r="AW1644" s="43"/>
      <c r="AX1644" s="43"/>
      <c r="AY1644" s="43"/>
      <c r="AZ1644" s="43"/>
      <c r="BA1644" s="43"/>
      <c r="BB1644" s="43"/>
      <c r="BC1644" s="43"/>
      <c r="BD1644" s="43"/>
      <c r="BE1644" s="40"/>
      <c r="BF1644" s="41"/>
      <c r="BG1644" s="43"/>
      <c r="BH1644" s="43"/>
      <c r="BI1644" s="43"/>
      <c r="BJ1644" s="43"/>
    </row>
    <row r="1645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  <c r="V1645" s="43"/>
      <c r="W1645" s="43"/>
      <c r="X1645" s="43"/>
      <c r="Y1645" s="43"/>
      <c r="Z1645" s="43"/>
      <c r="AA1645" s="43"/>
      <c r="AB1645" s="43"/>
      <c r="AC1645" s="43"/>
      <c r="AD1645" s="43"/>
      <c r="AE1645" s="43"/>
      <c r="AF1645" s="43"/>
      <c r="AG1645" s="43"/>
      <c r="AH1645" s="43"/>
      <c r="AI1645" s="43"/>
      <c r="AJ1645" s="43"/>
      <c r="AK1645" s="43"/>
      <c r="AL1645" s="43"/>
      <c r="AM1645" s="43"/>
      <c r="AN1645" s="43"/>
      <c r="AO1645" s="43"/>
      <c r="AP1645" s="43"/>
      <c r="AQ1645" s="43"/>
      <c r="AR1645" s="43"/>
      <c r="AS1645" s="43"/>
      <c r="AT1645" s="43"/>
      <c r="AU1645" s="43"/>
      <c r="AV1645" s="43"/>
      <c r="AW1645" s="43"/>
      <c r="AX1645" s="43"/>
      <c r="AY1645" s="43"/>
      <c r="AZ1645" s="43"/>
      <c r="BA1645" s="43"/>
      <c r="BB1645" s="43"/>
      <c r="BC1645" s="43"/>
      <c r="BD1645" s="43"/>
      <c r="BE1645" s="40"/>
      <c r="BF1645" s="41"/>
      <c r="BG1645" s="43"/>
      <c r="BH1645" s="43"/>
      <c r="BI1645" s="43"/>
      <c r="BJ1645" s="43"/>
    </row>
    <row r="1646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  <c r="V1646" s="43"/>
      <c r="W1646" s="43"/>
      <c r="X1646" s="43"/>
      <c r="Y1646" s="43"/>
      <c r="Z1646" s="43"/>
      <c r="AA1646" s="43"/>
      <c r="AB1646" s="43"/>
      <c r="AC1646" s="43"/>
      <c r="AD1646" s="43"/>
      <c r="AE1646" s="43"/>
      <c r="AF1646" s="43"/>
      <c r="AG1646" s="43"/>
      <c r="AH1646" s="43"/>
      <c r="AI1646" s="43"/>
      <c r="AJ1646" s="43"/>
      <c r="AK1646" s="43"/>
      <c r="AL1646" s="43"/>
      <c r="AM1646" s="43"/>
      <c r="AN1646" s="43"/>
      <c r="AO1646" s="43"/>
      <c r="AP1646" s="43"/>
      <c r="AQ1646" s="43"/>
      <c r="AR1646" s="43"/>
      <c r="AS1646" s="43"/>
      <c r="AT1646" s="43"/>
      <c r="AU1646" s="43"/>
      <c r="AV1646" s="43"/>
      <c r="AW1646" s="43"/>
      <c r="AX1646" s="43"/>
      <c r="AY1646" s="43"/>
      <c r="AZ1646" s="43"/>
      <c r="BA1646" s="43"/>
      <c r="BB1646" s="43"/>
      <c r="BC1646" s="43"/>
      <c r="BD1646" s="43"/>
      <c r="BE1646" s="40"/>
      <c r="BF1646" s="41"/>
      <c r="BG1646" s="43"/>
      <c r="BH1646" s="43"/>
      <c r="BI1646" s="43"/>
      <c r="BJ1646" s="43"/>
    </row>
    <row r="1647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  <c r="V1647" s="43"/>
      <c r="W1647" s="43"/>
      <c r="X1647" s="43"/>
      <c r="Y1647" s="43"/>
      <c r="Z1647" s="43"/>
      <c r="AA1647" s="43"/>
      <c r="AB1647" s="43"/>
      <c r="AC1647" s="43"/>
      <c r="AD1647" s="43"/>
      <c r="AE1647" s="43"/>
      <c r="AF1647" s="43"/>
      <c r="AG1647" s="43"/>
      <c r="AH1647" s="43"/>
      <c r="AI1647" s="43"/>
      <c r="AJ1647" s="43"/>
      <c r="AK1647" s="43"/>
      <c r="AL1647" s="43"/>
      <c r="AM1647" s="43"/>
      <c r="AN1647" s="43"/>
      <c r="AO1647" s="43"/>
      <c r="AP1647" s="43"/>
      <c r="AQ1647" s="43"/>
      <c r="AR1647" s="43"/>
      <c r="AS1647" s="43"/>
      <c r="AT1647" s="43"/>
      <c r="AU1647" s="43"/>
      <c r="AV1647" s="43"/>
      <c r="AW1647" s="43"/>
      <c r="AX1647" s="43"/>
      <c r="AY1647" s="43"/>
      <c r="AZ1647" s="43"/>
      <c r="BA1647" s="43"/>
      <c r="BB1647" s="43"/>
      <c r="BC1647" s="43"/>
      <c r="BD1647" s="43"/>
      <c r="BE1647" s="40"/>
      <c r="BF1647" s="41"/>
      <c r="BG1647" s="43"/>
      <c r="BH1647" s="43"/>
      <c r="BI1647" s="43"/>
      <c r="BJ1647" s="43"/>
    </row>
    <row r="1648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  <c r="V1648" s="43"/>
      <c r="W1648" s="43"/>
      <c r="X1648" s="43"/>
      <c r="Y1648" s="43"/>
      <c r="Z1648" s="43"/>
      <c r="AA1648" s="43"/>
      <c r="AB1648" s="43"/>
      <c r="AC1648" s="43"/>
      <c r="AD1648" s="43"/>
      <c r="AE1648" s="43"/>
      <c r="AF1648" s="43"/>
      <c r="AG1648" s="43"/>
      <c r="AH1648" s="43"/>
      <c r="AI1648" s="43"/>
      <c r="AJ1648" s="43"/>
      <c r="AK1648" s="43"/>
      <c r="AL1648" s="43"/>
      <c r="AM1648" s="43"/>
      <c r="AN1648" s="43"/>
      <c r="AO1648" s="43"/>
      <c r="AP1648" s="43"/>
      <c r="AQ1648" s="43"/>
      <c r="AR1648" s="43"/>
      <c r="AS1648" s="43"/>
      <c r="AT1648" s="43"/>
      <c r="AU1648" s="43"/>
      <c r="AV1648" s="43"/>
      <c r="AW1648" s="43"/>
      <c r="AX1648" s="43"/>
      <c r="AY1648" s="43"/>
      <c r="AZ1648" s="43"/>
      <c r="BA1648" s="43"/>
      <c r="BB1648" s="43"/>
      <c r="BC1648" s="43"/>
      <c r="BD1648" s="43"/>
      <c r="BE1648" s="40"/>
      <c r="BF1648" s="41"/>
      <c r="BG1648" s="43"/>
      <c r="BH1648" s="43"/>
      <c r="BI1648" s="43"/>
      <c r="BJ1648" s="43"/>
    </row>
    <row r="1649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  <c r="V1649" s="43"/>
      <c r="W1649" s="43"/>
      <c r="X1649" s="43"/>
      <c r="Y1649" s="43"/>
      <c r="Z1649" s="43"/>
      <c r="AA1649" s="43"/>
      <c r="AB1649" s="43"/>
      <c r="AC1649" s="43"/>
      <c r="AD1649" s="43"/>
      <c r="AE1649" s="43"/>
      <c r="AF1649" s="43"/>
      <c r="AG1649" s="43"/>
      <c r="AH1649" s="43"/>
      <c r="AI1649" s="43"/>
      <c r="AJ1649" s="43"/>
      <c r="AK1649" s="43"/>
      <c r="AL1649" s="43"/>
      <c r="AM1649" s="43"/>
      <c r="AN1649" s="43"/>
      <c r="AO1649" s="43"/>
      <c r="AP1649" s="43"/>
      <c r="AQ1649" s="43"/>
      <c r="AR1649" s="43"/>
      <c r="AS1649" s="43"/>
      <c r="AT1649" s="43"/>
      <c r="AU1649" s="43"/>
      <c r="AV1649" s="43"/>
      <c r="AW1649" s="43"/>
      <c r="AX1649" s="43"/>
      <c r="AY1649" s="43"/>
      <c r="AZ1649" s="43"/>
      <c r="BA1649" s="43"/>
      <c r="BB1649" s="43"/>
      <c r="BC1649" s="43"/>
      <c r="BD1649" s="43"/>
      <c r="BE1649" s="40"/>
      <c r="BF1649" s="41"/>
      <c r="BG1649" s="43"/>
      <c r="BH1649" s="43"/>
      <c r="BI1649" s="43"/>
      <c r="BJ1649" s="43"/>
    </row>
    <row r="1650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  <c r="AA1650" s="43"/>
      <c r="AB1650" s="43"/>
      <c r="AC1650" s="43"/>
      <c r="AD1650" s="43"/>
      <c r="AE1650" s="43"/>
      <c r="AF1650" s="43"/>
      <c r="AG1650" s="43"/>
      <c r="AH1650" s="43"/>
      <c r="AI1650" s="43"/>
      <c r="AJ1650" s="43"/>
      <c r="AK1650" s="43"/>
      <c r="AL1650" s="43"/>
      <c r="AM1650" s="43"/>
      <c r="AN1650" s="43"/>
      <c r="AO1650" s="43"/>
      <c r="AP1650" s="43"/>
      <c r="AQ1650" s="43"/>
      <c r="AR1650" s="43"/>
      <c r="AS1650" s="43"/>
      <c r="AT1650" s="43"/>
      <c r="AU1650" s="43"/>
      <c r="AV1650" s="43"/>
      <c r="AW1650" s="43"/>
      <c r="AX1650" s="43"/>
      <c r="AY1650" s="43"/>
      <c r="AZ1650" s="43"/>
      <c r="BA1650" s="43"/>
      <c r="BB1650" s="43"/>
      <c r="BC1650" s="43"/>
      <c r="BD1650" s="43"/>
      <c r="BE1650" s="40"/>
      <c r="BF1650" s="41"/>
      <c r="BG1650" s="43"/>
      <c r="BH1650" s="43"/>
      <c r="BI1650" s="43"/>
      <c r="BJ1650" s="43"/>
    </row>
    <row r="165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  <c r="AA1651" s="43"/>
      <c r="AB1651" s="43"/>
      <c r="AC1651" s="43"/>
      <c r="AD1651" s="43"/>
      <c r="AE1651" s="43"/>
      <c r="AF1651" s="43"/>
      <c r="AG1651" s="43"/>
      <c r="AH1651" s="43"/>
      <c r="AI1651" s="43"/>
      <c r="AJ1651" s="43"/>
      <c r="AK1651" s="43"/>
      <c r="AL1651" s="43"/>
      <c r="AM1651" s="43"/>
      <c r="AN1651" s="43"/>
      <c r="AO1651" s="43"/>
      <c r="AP1651" s="43"/>
      <c r="AQ1651" s="43"/>
      <c r="AR1651" s="43"/>
      <c r="AS1651" s="43"/>
      <c r="AT1651" s="43"/>
      <c r="AU1651" s="43"/>
      <c r="AV1651" s="43"/>
      <c r="AW1651" s="43"/>
      <c r="AX1651" s="43"/>
      <c r="AY1651" s="43"/>
      <c r="AZ1651" s="43"/>
      <c r="BA1651" s="43"/>
      <c r="BB1651" s="43"/>
      <c r="BC1651" s="43"/>
      <c r="BD1651" s="43"/>
      <c r="BE1651" s="40"/>
      <c r="BF1651" s="41"/>
      <c r="BG1651" s="43"/>
      <c r="BH1651" s="43"/>
      <c r="BI1651" s="43"/>
      <c r="BJ1651" s="43"/>
    </row>
    <row r="1652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  <c r="AA1652" s="43"/>
      <c r="AB1652" s="43"/>
      <c r="AC1652" s="43"/>
      <c r="AD1652" s="43"/>
      <c r="AE1652" s="43"/>
      <c r="AF1652" s="43"/>
      <c r="AG1652" s="43"/>
      <c r="AH1652" s="43"/>
      <c r="AI1652" s="43"/>
      <c r="AJ1652" s="43"/>
      <c r="AK1652" s="43"/>
      <c r="AL1652" s="43"/>
      <c r="AM1652" s="43"/>
      <c r="AN1652" s="43"/>
      <c r="AO1652" s="43"/>
      <c r="AP1652" s="43"/>
      <c r="AQ1652" s="43"/>
      <c r="AR1652" s="43"/>
      <c r="AS1652" s="43"/>
      <c r="AT1652" s="43"/>
      <c r="AU1652" s="43"/>
      <c r="AV1652" s="43"/>
      <c r="AW1652" s="43"/>
      <c r="AX1652" s="43"/>
      <c r="AY1652" s="43"/>
      <c r="AZ1652" s="43"/>
      <c r="BA1652" s="43"/>
      <c r="BB1652" s="43"/>
      <c r="BC1652" s="43"/>
      <c r="BD1652" s="43"/>
      <c r="BE1652" s="40"/>
      <c r="BF1652" s="41"/>
      <c r="BG1652" s="43"/>
      <c r="BH1652" s="43"/>
      <c r="BI1652" s="43"/>
      <c r="BJ1652" s="43"/>
    </row>
    <row r="1653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  <c r="V1653" s="43"/>
      <c r="W1653" s="43"/>
      <c r="X1653" s="43"/>
      <c r="Y1653" s="43"/>
      <c r="Z1653" s="43"/>
      <c r="AA1653" s="43"/>
      <c r="AB1653" s="43"/>
      <c r="AC1653" s="43"/>
      <c r="AD1653" s="43"/>
      <c r="AE1653" s="43"/>
      <c r="AF1653" s="43"/>
      <c r="AG1653" s="43"/>
      <c r="AH1653" s="43"/>
      <c r="AI1653" s="43"/>
      <c r="AJ1653" s="43"/>
      <c r="AK1653" s="43"/>
      <c r="AL1653" s="43"/>
      <c r="AM1653" s="43"/>
      <c r="AN1653" s="43"/>
      <c r="AO1653" s="43"/>
      <c r="AP1653" s="43"/>
      <c r="AQ1653" s="43"/>
      <c r="AR1653" s="43"/>
      <c r="AS1653" s="43"/>
      <c r="AT1653" s="43"/>
      <c r="AU1653" s="43"/>
      <c r="AV1653" s="43"/>
      <c r="AW1653" s="43"/>
      <c r="AX1653" s="43"/>
      <c r="AY1653" s="43"/>
      <c r="AZ1653" s="43"/>
      <c r="BA1653" s="43"/>
      <c r="BB1653" s="43"/>
      <c r="BC1653" s="43"/>
      <c r="BD1653" s="43"/>
      <c r="BE1653" s="40"/>
      <c r="BF1653" s="41"/>
      <c r="BG1653" s="43"/>
      <c r="BH1653" s="43"/>
      <c r="BI1653" s="43"/>
      <c r="BJ1653" s="43"/>
    </row>
    <row r="1654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  <c r="V1654" s="43"/>
      <c r="W1654" s="43"/>
      <c r="X1654" s="43"/>
      <c r="Y1654" s="43"/>
      <c r="Z1654" s="43"/>
      <c r="AA1654" s="43"/>
      <c r="AB1654" s="43"/>
      <c r="AC1654" s="43"/>
      <c r="AD1654" s="43"/>
      <c r="AE1654" s="43"/>
      <c r="AF1654" s="43"/>
      <c r="AG1654" s="43"/>
      <c r="AH1654" s="43"/>
      <c r="AI1654" s="43"/>
      <c r="AJ1654" s="43"/>
      <c r="AK1654" s="43"/>
      <c r="AL1654" s="43"/>
      <c r="AM1654" s="43"/>
      <c r="AN1654" s="43"/>
      <c r="AO1654" s="43"/>
      <c r="AP1654" s="43"/>
      <c r="AQ1654" s="43"/>
      <c r="AR1654" s="43"/>
      <c r="AS1654" s="43"/>
      <c r="AT1654" s="43"/>
      <c r="AU1654" s="43"/>
      <c r="AV1654" s="43"/>
      <c r="AW1654" s="43"/>
      <c r="AX1654" s="43"/>
      <c r="AY1654" s="43"/>
      <c r="AZ1654" s="43"/>
      <c r="BA1654" s="43"/>
      <c r="BB1654" s="43"/>
      <c r="BC1654" s="43"/>
      <c r="BD1654" s="43"/>
      <c r="BE1654" s="40"/>
      <c r="BF1654" s="41"/>
      <c r="BG1654" s="43"/>
      <c r="BH1654" s="43"/>
      <c r="BI1654" s="43"/>
      <c r="BJ1654" s="43"/>
    </row>
    <row r="1655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  <c r="V1655" s="43"/>
      <c r="W1655" s="43"/>
      <c r="X1655" s="43"/>
      <c r="Y1655" s="43"/>
      <c r="Z1655" s="43"/>
      <c r="AA1655" s="43"/>
      <c r="AB1655" s="43"/>
      <c r="AC1655" s="43"/>
      <c r="AD1655" s="43"/>
      <c r="AE1655" s="43"/>
      <c r="AF1655" s="43"/>
      <c r="AG1655" s="43"/>
      <c r="AH1655" s="43"/>
      <c r="AI1655" s="43"/>
      <c r="AJ1655" s="43"/>
      <c r="AK1655" s="43"/>
      <c r="AL1655" s="43"/>
      <c r="AM1655" s="43"/>
      <c r="AN1655" s="43"/>
      <c r="AO1655" s="43"/>
      <c r="AP1655" s="43"/>
      <c r="AQ1655" s="43"/>
      <c r="AR1655" s="43"/>
      <c r="AS1655" s="43"/>
      <c r="AT1655" s="43"/>
      <c r="AU1655" s="43"/>
      <c r="AV1655" s="43"/>
      <c r="AW1655" s="43"/>
      <c r="AX1655" s="43"/>
      <c r="AY1655" s="43"/>
      <c r="AZ1655" s="43"/>
      <c r="BA1655" s="43"/>
      <c r="BB1655" s="43"/>
      <c r="BC1655" s="43"/>
      <c r="BD1655" s="43"/>
      <c r="BE1655" s="40"/>
      <c r="BF1655" s="41"/>
      <c r="BG1655" s="43"/>
      <c r="BH1655" s="43"/>
      <c r="BI1655" s="43"/>
      <c r="BJ1655" s="43"/>
    </row>
    <row r="1656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  <c r="AG1656" s="43"/>
      <c r="AH1656" s="43"/>
      <c r="AI1656" s="43"/>
      <c r="AJ1656" s="43"/>
      <c r="AK1656" s="43"/>
      <c r="AL1656" s="43"/>
      <c r="AM1656" s="43"/>
      <c r="AN1656" s="43"/>
      <c r="AO1656" s="43"/>
      <c r="AP1656" s="43"/>
      <c r="AQ1656" s="43"/>
      <c r="AR1656" s="43"/>
      <c r="AS1656" s="43"/>
      <c r="AT1656" s="43"/>
      <c r="AU1656" s="43"/>
      <c r="AV1656" s="43"/>
      <c r="AW1656" s="43"/>
      <c r="AX1656" s="43"/>
      <c r="AY1656" s="43"/>
      <c r="AZ1656" s="43"/>
      <c r="BA1656" s="43"/>
      <c r="BB1656" s="43"/>
      <c r="BC1656" s="43"/>
      <c r="BD1656" s="43"/>
      <c r="BE1656" s="40"/>
      <c r="BF1656" s="41"/>
      <c r="BG1656" s="43"/>
      <c r="BH1656" s="43"/>
      <c r="BI1656" s="43"/>
      <c r="BJ1656" s="43"/>
    </row>
    <row r="1657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  <c r="V1657" s="43"/>
      <c r="W1657" s="43"/>
      <c r="X1657" s="43"/>
      <c r="Y1657" s="43"/>
      <c r="Z1657" s="43"/>
      <c r="AA1657" s="43"/>
      <c r="AB1657" s="43"/>
      <c r="AC1657" s="43"/>
      <c r="AD1657" s="43"/>
      <c r="AE1657" s="43"/>
      <c r="AF1657" s="43"/>
      <c r="AG1657" s="43"/>
      <c r="AH1657" s="43"/>
      <c r="AI1657" s="43"/>
      <c r="AJ1657" s="43"/>
      <c r="AK1657" s="43"/>
      <c r="AL1657" s="43"/>
      <c r="AM1657" s="43"/>
      <c r="AN1657" s="43"/>
      <c r="AO1657" s="43"/>
      <c r="AP1657" s="43"/>
      <c r="AQ1657" s="43"/>
      <c r="AR1657" s="43"/>
      <c r="AS1657" s="43"/>
      <c r="AT1657" s="43"/>
      <c r="AU1657" s="43"/>
      <c r="AV1657" s="43"/>
      <c r="AW1657" s="43"/>
      <c r="AX1657" s="43"/>
      <c r="AY1657" s="43"/>
      <c r="AZ1657" s="43"/>
      <c r="BA1657" s="43"/>
      <c r="BB1657" s="43"/>
      <c r="BC1657" s="43"/>
      <c r="BD1657" s="43"/>
      <c r="BE1657" s="40"/>
      <c r="BF1657" s="41"/>
      <c r="BG1657" s="43"/>
      <c r="BH1657" s="43"/>
      <c r="BI1657" s="43"/>
      <c r="BJ1657" s="43"/>
    </row>
    <row r="1658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  <c r="V1658" s="43"/>
      <c r="W1658" s="43"/>
      <c r="X1658" s="43"/>
      <c r="Y1658" s="43"/>
      <c r="Z1658" s="43"/>
      <c r="AA1658" s="43"/>
      <c r="AB1658" s="43"/>
      <c r="AC1658" s="43"/>
      <c r="AD1658" s="43"/>
      <c r="AE1658" s="43"/>
      <c r="AF1658" s="43"/>
      <c r="AG1658" s="43"/>
      <c r="AH1658" s="43"/>
      <c r="AI1658" s="43"/>
      <c r="AJ1658" s="43"/>
      <c r="AK1658" s="43"/>
      <c r="AL1658" s="43"/>
      <c r="AM1658" s="43"/>
      <c r="AN1658" s="43"/>
      <c r="AO1658" s="43"/>
      <c r="AP1658" s="43"/>
      <c r="AQ1658" s="43"/>
      <c r="AR1658" s="43"/>
      <c r="AS1658" s="43"/>
      <c r="AT1658" s="43"/>
      <c r="AU1658" s="43"/>
      <c r="AV1658" s="43"/>
      <c r="AW1658" s="43"/>
      <c r="AX1658" s="43"/>
      <c r="AY1658" s="43"/>
      <c r="AZ1658" s="43"/>
      <c r="BA1658" s="43"/>
      <c r="BB1658" s="43"/>
      <c r="BC1658" s="43"/>
      <c r="BD1658" s="43"/>
      <c r="BE1658" s="40"/>
      <c r="BF1658" s="41"/>
      <c r="BG1658" s="43"/>
      <c r="BH1658" s="43"/>
      <c r="BI1658" s="43"/>
      <c r="BJ1658" s="43"/>
    </row>
    <row r="1659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  <c r="V1659" s="43"/>
      <c r="W1659" s="43"/>
      <c r="X1659" s="43"/>
      <c r="Y1659" s="43"/>
      <c r="Z1659" s="43"/>
      <c r="AA1659" s="43"/>
      <c r="AB1659" s="43"/>
      <c r="AC1659" s="43"/>
      <c r="AD1659" s="43"/>
      <c r="AE1659" s="43"/>
      <c r="AF1659" s="43"/>
      <c r="AG1659" s="43"/>
      <c r="AH1659" s="43"/>
      <c r="AI1659" s="43"/>
      <c r="AJ1659" s="43"/>
      <c r="AK1659" s="43"/>
      <c r="AL1659" s="43"/>
      <c r="AM1659" s="43"/>
      <c r="AN1659" s="43"/>
      <c r="AO1659" s="43"/>
      <c r="AP1659" s="43"/>
      <c r="AQ1659" s="43"/>
      <c r="AR1659" s="43"/>
      <c r="AS1659" s="43"/>
      <c r="AT1659" s="43"/>
      <c r="AU1659" s="43"/>
      <c r="AV1659" s="43"/>
      <c r="AW1659" s="43"/>
      <c r="AX1659" s="43"/>
      <c r="AY1659" s="43"/>
      <c r="AZ1659" s="43"/>
      <c r="BA1659" s="43"/>
      <c r="BB1659" s="43"/>
      <c r="BC1659" s="43"/>
      <c r="BD1659" s="43"/>
      <c r="BE1659" s="40"/>
      <c r="BF1659" s="41"/>
      <c r="BG1659" s="43"/>
      <c r="BH1659" s="43"/>
      <c r="BI1659" s="43"/>
      <c r="BJ1659" s="43"/>
    </row>
    <row r="1660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  <c r="V1660" s="43"/>
      <c r="W1660" s="43"/>
      <c r="X1660" s="43"/>
      <c r="Y1660" s="43"/>
      <c r="Z1660" s="43"/>
      <c r="AA1660" s="43"/>
      <c r="AB1660" s="43"/>
      <c r="AC1660" s="43"/>
      <c r="AD1660" s="43"/>
      <c r="AE1660" s="43"/>
      <c r="AF1660" s="43"/>
      <c r="AG1660" s="43"/>
      <c r="AH1660" s="43"/>
      <c r="AI1660" s="43"/>
      <c r="AJ1660" s="43"/>
      <c r="AK1660" s="43"/>
      <c r="AL1660" s="43"/>
      <c r="AM1660" s="43"/>
      <c r="AN1660" s="43"/>
      <c r="AO1660" s="43"/>
      <c r="AP1660" s="43"/>
      <c r="AQ1660" s="43"/>
      <c r="AR1660" s="43"/>
      <c r="AS1660" s="43"/>
      <c r="AT1660" s="43"/>
      <c r="AU1660" s="43"/>
      <c r="AV1660" s="43"/>
      <c r="AW1660" s="43"/>
      <c r="AX1660" s="43"/>
      <c r="AY1660" s="43"/>
      <c r="AZ1660" s="43"/>
      <c r="BA1660" s="43"/>
      <c r="BB1660" s="43"/>
      <c r="BC1660" s="43"/>
      <c r="BD1660" s="43"/>
      <c r="BE1660" s="40"/>
      <c r="BF1660" s="41"/>
      <c r="BG1660" s="43"/>
      <c r="BH1660" s="43"/>
      <c r="BI1660" s="43"/>
      <c r="BJ1660" s="43"/>
    </row>
    <row r="166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  <c r="AA1661" s="43"/>
      <c r="AB1661" s="43"/>
      <c r="AC1661" s="43"/>
      <c r="AD1661" s="43"/>
      <c r="AE1661" s="43"/>
      <c r="AF1661" s="43"/>
      <c r="AG1661" s="43"/>
      <c r="AH1661" s="43"/>
      <c r="AI1661" s="43"/>
      <c r="AJ1661" s="43"/>
      <c r="AK1661" s="43"/>
      <c r="AL1661" s="43"/>
      <c r="AM1661" s="43"/>
      <c r="AN1661" s="43"/>
      <c r="AO1661" s="43"/>
      <c r="AP1661" s="43"/>
      <c r="AQ1661" s="43"/>
      <c r="AR1661" s="43"/>
      <c r="AS1661" s="43"/>
      <c r="AT1661" s="43"/>
      <c r="AU1661" s="43"/>
      <c r="AV1661" s="43"/>
      <c r="AW1661" s="43"/>
      <c r="AX1661" s="43"/>
      <c r="AY1661" s="43"/>
      <c r="AZ1661" s="43"/>
      <c r="BA1661" s="43"/>
      <c r="BB1661" s="43"/>
      <c r="BC1661" s="43"/>
      <c r="BD1661" s="43"/>
      <c r="BE1661" s="40"/>
      <c r="BF1661" s="41"/>
      <c r="BG1661" s="43"/>
      <c r="BH1661" s="43"/>
      <c r="BI1661" s="43"/>
      <c r="BJ1661" s="43"/>
    </row>
    <row r="1662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  <c r="V1662" s="43"/>
      <c r="W1662" s="43"/>
      <c r="X1662" s="43"/>
      <c r="Y1662" s="43"/>
      <c r="Z1662" s="43"/>
      <c r="AA1662" s="43"/>
      <c r="AB1662" s="43"/>
      <c r="AC1662" s="43"/>
      <c r="AD1662" s="43"/>
      <c r="AE1662" s="43"/>
      <c r="AF1662" s="43"/>
      <c r="AG1662" s="43"/>
      <c r="AH1662" s="43"/>
      <c r="AI1662" s="43"/>
      <c r="AJ1662" s="43"/>
      <c r="AK1662" s="43"/>
      <c r="AL1662" s="43"/>
      <c r="AM1662" s="43"/>
      <c r="AN1662" s="43"/>
      <c r="AO1662" s="43"/>
      <c r="AP1662" s="43"/>
      <c r="AQ1662" s="43"/>
      <c r="AR1662" s="43"/>
      <c r="AS1662" s="43"/>
      <c r="AT1662" s="43"/>
      <c r="AU1662" s="43"/>
      <c r="AV1662" s="43"/>
      <c r="AW1662" s="43"/>
      <c r="AX1662" s="43"/>
      <c r="AY1662" s="43"/>
      <c r="AZ1662" s="43"/>
      <c r="BA1662" s="43"/>
      <c r="BB1662" s="43"/>
      <c r="BC1662" s="43"/>
      <c r="BD1662" s="43"/>
      <c r="BE1662" s="40"/>
      <c r="BF1662" s="41"/>
      <c r="BG1662" s="43"/>
      <c r="BH1662" s="43"/>
      <c r="BI1662" s="43"/>
      <c r="BJ1662" s="43"/>
    </row>
    <row r="1663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  <c r="V1663" s="43"/>
      <c r="W1663" s="43"/>
      <c r="X1663" s="43"/>
      <c r="Y1663" s="43"/>
      <c r="Z1663" s="43"/>
      <c r="AA1663" s="43"/>
      <c r="AB1663" s="43"/>
      <c r="AC1663" s="43"/>
      <c r="AD1663" s="43"/>
      <c r="AE1663" s="43"/>
      <c r="AF1663" s="43"/>
      <c r="AG1663" s="43"/>
      <c r="AH1663" s="43"/>
      <c r="AI1663" s="43"/>
      <c r="AJ1663" s="43"/>
      <c r="AK1663" s="43"/>
      <c r="AL1663" s="43"/>
      <c r="AM1663" s="43"/>
      <c r="AN1663" s="43"/>
      <c r="AO1663" s="43"/>
      <c r="AP1663" s="43"/>
      <c r="AQ1663" s="43"/>
      <c r="AR1663" s="43"/>
      <c r="AS1663" s="43"/>
      <c r="AT1663" s="43"/>
      <c r="AU1663" s="43"/>
      <c r="AV1663" s="43"/>
      <c r="AW1663" s="43"/>
      <c r="AX1663" s="43"/>
      <c r="AY1663" s="43"/>
      <c r="AZ1663" s="43"/>
      <c r="BA1663" s="43"/>
      <c r="BB1663" s="43"/>
      <c r="BC1663" s="43"/>
      <c r="BD1663" s="43"/>
      <c r="BE1663" s="40"/>
      <c r="BF1663" s="41"/>
      <c r="BG1663" s="43"/>
      <c r="BH1663" s="43"/>
      <c r="BI1663" s="43"/>
      <c r="BJ1663" s="43"/>
    </row>
    <row r="1664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  <c r="V1664" s="43"/>
      <c r="W1664" s="43"/>
      <c r="X1664" s="43"/>
      <c r="Y1664" s="43"/>
      <c r="Z1664" s="43"/>
      <c r="AA1664" s="43"/>
      <c r="AB1664" s="43"/>
      <c r="AC1664" s="43"/>
      <c r="AD1664" s="43"/>
      <c r="AE1664" s="43"/>
      <c r="AF1664" s="43"/>
      <c r="AG1664" s="43"/>
      <c r="AH1664" s="43"/>
      <c r="AI1664" s="43"/>
      <c r="AJ1664" s="43"/>
      <c r="AK1664" s="43"/>
      <c r="AL1664" s="43"/>
      <c r="AM1664" s="43"/>
      <c r="AN1664" s="43"/>
      <c r="AO1664" s="43"/>
      <c r="AP1664" s="43"/>
      <c r="AQ1664" s="43"/>
      <c r="AR1664" s="43"/>
      <c r="AS1664" s="43"/>
      <c r="AT1664" s="43"/>
      <c r="AU1664" s="43"/>
      <c r="AV1664" s="43"/>
      <c r="AW1664" s="43"/>
      <c r="AX1664" s="43"/>
      <c r="AY1664" s="43"/>
      <c r="AZ1664" s="43"/>
      <c r="BA1664" s="43"/>
      <c r="BB1664" s="43"/>
      <c r="BC1664" s="43"/>
      <c r="BD1664" s="43"/>
      <c r="BE1664" s="40"/>
      <c r="BF1664" s="41"/>
      <c r="BG1664" s="43"/>
      <c r="BH1664" s="43"/>
      <c r="BI1664" s="43"/>
      <c r="BJ1664" s="43"/>
    </row>
    <row r="1665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  <c r="V1665" s="43"/>
      <c r="W1665" s="43"/>
      <c r="X1665" s="43"/>
      <c r="Y1665" s="43"/>
      <c r="Z1665" s="43"/>
      <c r="AA1665" s="43"/>
      <c r="AB1665" s="43"/>
      <c r="AC1665" s="43"/>
      <c r="AD1665" s="43"/>
      <c r="AE1665" s="43"/>
      <c r="AF1665" s="43"/>
      <c r="AG1665" s="43"/>
      <c r="AH1665" s="43"/>
      <c r="AI1665" s="43"/>
      <c r="AJ1665" s="43"/>
      <c r="AK1665" s="43"/>
      <c r="AL1665" s="43"/>
      <c r="AM1665" s="43"/>
      <c r="AN1665" s="43"/>
      <c r="AO1665" s="43"/>
      <c r="AP1665" s="43"/>
      <c r="AQ1665" s="43"/>
      <c r="AR1665" s="43"/>
      <c r="AS1665" s="43"/>
      <c r="AT1665" s="43"/>
      <c r="AU1665" s="43"/>
      <c r="AV1665" s="43"/>
      <c r="AW1665" s="43"/>
      <c r="AX1665" s="43"/>
      <c r="AY1665" s="43"/>
      <c r="AZ1665" s="43"/>
      <c r="BA1665" s="43"/>
      <c r="BB1665" s="43"/>
      <c r="BC1665" s="43"/>
      <c r="BD1665" s="43"/>
      <c r="BE1665" s="40"/>
      <c r="BF1665" s="41"/>
      <c r="BG1665" s="43"/>
      <c r="BH1665" s="43"/>
      <c r="BI1665" s="43"/>
      <c r="BJ1665" s="43"/>
    </row>
    <row r="1666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  <c r="V1666" s="43"/>
      <c r="W1666" s="43"/>
      <c r="X1666" s="43"/>
      <c r="Y1666" s="43"/>
      <c r="Z1666" s="43"/>
      <c r="AA1666" s="43"/>
      <c r="AB1666" s="43"/>
      <c r="AC1666" s="43"/>
      <c r="AD1666" s="43"/>
      <c r="AE1666" s="43"/>
      <c r="AF1666" s="43"/>
      <c r="AG1666" s="43"/>
      <c r="AH1666" s="43"/>
      <c r="AI1666" s="43"/>
      <c r="AJ1666" s="43"/>
      <c r="AK1666" s="43"/>
      <c r="AL1666" s="43"/>
      <c r="AM1666" s="43"/>
      <c r="AN1666" s="43"/>
      <c r="AO1666" s="43"/>
      <c r="AP1666" s="43"/>
      <c r="AQ1666" s="43"/>
      <c r="AR1666" s="43"/>
      <c r="AS1666" s="43"/>
      <c r="AT1666" s="43"/>
      <c r="AU1666" s="43"/>
      <c r="AV1666" s="43"/>
      <c r="AW1666" s="43"/>
      <c r="AX1666" s="43"/>
      <c r="AY1666" s="43"/>
      <c r="AZ1666" s="43"/>
      <c r="BA1666" s="43"/>
      <c r="BB1666" s="43"/>
      <c r="BC1666" s="43"/>
      <c r="BD1666" s="43"/>
      <c r="BE1666" s="40"/>
      <c r="BF1666" s="41"/>
      <c r="BG1666" s="43"/>
      <c r="BH1666" s="43"/>
      <c r="BI1666" s="43"/>
      <c r="BJ1666" s="43"/>
    </row>
    <row r="1667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  <c r="V1667" s="43"/>
      <c r="W1667" s="43"/>
      <c r="X1667" s="43"/>
      <c r="Y1667" s="43"/>
      <c r="Z1667" s="43"/>
      <c r="AA1667" s="43"/>
      <c r="AB1667" s="43"/>
      <c r="AC1667" s="43"/>
      <c r="AD1667" s="43"/>
      <c r="AE1667" s="43"/>
      <c r="AF1667" s="43"/>
      <c r="AG1667" s="43"/>
      <c r="AH1667" s="43"/>
      <c r="AI1667" s="43"/>
      <c r="AJ1667" s="43"/>
      <c r="AK1667" s="43"/>
      <c r="AL1667" s="43"/>
      <c r="AM1667" s="43"/>
      <c r="AN1667" s="43"/>
      <c r="AO1667" s="43"/>
      <c r="AP1667" s="43"/>
      <c r="AQ1667" s="43"/>
      <c r="AR1667" s="43"/>
      <c r="AS1667" s="43"/>
      <c r="AT1667" s="43"/>
      <c r="AU1667" s="43"/>
      <c r="AV1667" s="43"/>
      <c r="AW1667" s="43"/>
      <c r="AX1667" s="43"/>
      <c r="AY1667" s="43"/>
      <c r="AZ1667" s="43"/>
      <c r="BA1667" s="43"/>
      <c r="BB1667" s="43"/>
      <c r="BC1667" s="43"/>
      <c r="BD1667" s="43"/>
      <c r="BE1667" s="40"/>
      <c r="BF1667" s="41"/>
      <c r="BG1667" s="43"/>
      <c r="BH1667" s="43"/>
      <c r="BI1667" s="43"/>
      <c r="BJ1667" s="43"/>
    </row>
    <row r="1668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  <c r="V1668" s="43"/>
      <c r="W1668" s="43"/>
      <c r="X1668" s="43"/>
      <c r="Y1668" s="43"/>
      <c r="Z1668" s="43"/>
      <c r="AA1668" s="43"/>
      <c r="AB1668" s="43"/>
      <c r="AC1668" s="43"/>
      <c r="AD1668" s="43"/>
      <c r="AE1668" s="43"/>
      <c r="AF1668" s="43"/>
      <c r="AG1668" s="43"/>
      <c r="AH1668" s="43"/>
      <c r="AI1668" s="43"/>
      <c r="AJ1668" s="43"/>
      <c r="AK1668" s="43"/>
      <c r="AL1668" s="43"/>
      <c r="AM1668" s="43"/>
      <c r="AN1668" s="43"/>
      <c r="AO1668" s="43"/>
      <c r="AP1668" s="43"/>
      <c r="AQ1668" s="43"/>
      <c r="AR1668" s="43"/>
      <c r="AS1668" s="43"/>
      <c r="AT1668" s="43"/>
      <c r="AU1668" s="43"/>
      <c r="AV1668" s="43"/>
      <c r="AW1668" s="43"/>
      <c r="AX1668" s="43"/>
      <c r="AY1668" s="43"/>
      <c r="AZ1668" s="43"/>
      <c r="BA1668" s="43"/>
      <c r="BB1668" s="43"/>
      <c r="BC1668" s="43"/>
      <c r="BD1668" s="43"/>
      <c r="BE1668" s="40"/>
      <c r="BF1668" s="41"/>
      <c r="BG1668" s="43"/>
      <c r="BH1668" s="43"/>
      <c r="BI1668" s="43"/>
      <c r="BJ1668" s="43"/>
    </row>
    <row r="1669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  <c r="V1669" s="43"/>
      <c r="W1669" s="43"/>
      <c r="X1669" s="43"/>
      <c r="Y1669" s="43"/>
      <c r="Z1669" s="43"/>
      <c r="AA1669" s="43"/>
      <c r="AB1669" s="43"/>
      <c r="AC1669" s="43"/>
      <c r="AD1669" s="43"/>
      <c r="AE1669" s="43"/>
      <c r="AF1669" s="43"/>
      <c r="AG1669" s="43"/>
      <c r="AH1669" s="43"/>
      <c r="AI1669" s="43"/>
      <c r="AJ1669" s="43"/>
      <c r="AK1669" s="43"/>
      <c r="AL1669" s="43"/>
      <c r="AM1669" s="43"/>
      <c r="AN1669" s="43"/>
      <c r="AO1669" s="43"/>
      <c r="AP1669" s="43"/>
      <c r="AQ1669" s="43"/>
      <c r="AR1669" s="43"/>
      <c r="AS1669" s="43"/>
      <c r="AT1669" s="43"/>
      <c r="AU1669" s="43"/>
      <c r="AV1669" s="43"/>
      <c r="AW1669" s="43"/>
      <c r="AX1669" s="43"/>
      <c r="AY1669" s="43"/>
      <c r="AZ1669" s="43"/>
      <c r="BA1669" s="43"/>
      <c r="BB1669" s="43"/>
      <c r="BC1669" s="43"/>
      <c r="BD1669" s="43"/>
      <c r="BE1669" s="40"/>
      <c r="BF1669" s="41"/>
      <c r="BG1669" s="43"/>
      <c r="BH1669" s="43"/>
      <c r="BI1669" s="43"/>
      <c r="BJ1669" s="43"/>
    </row>
    <row r="1670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  <c r="V1670" s="43"/>
      <c r="W1670" s="43"/>
      <c r="X1670" s="43"/>
      <c r="Y1670" s="43"/>
      <c r="Z1670" s="43"/>
      <c r="AA1670" s="43"/>
      <c r="AB1670" s="43"/>
      <c r="AC1670" s="43"/>
      <c r="AD1670" s="43"/>
      <c r="AE1670" s="43"/>
      <c r="AF1670" s="43"/>
      <c r="AG1670" s="43"/>
      <c r="AH1670" s="43"/>
      <c r="AI1670" s="43"/>
      <c r="AJ1670" s="43"/>
      <c r="AK1670" s="43"/>
      <c r="AL1670" s="43"/>
      <c r="AM1670" s="43"/>
      <c r="AN1670" s="43"/>
      <c r="AO1670" s="43"/>
      <c r="AP1670" s="43"/>
      <c r="AQ1670" s="43"/>
      <c r="AR1670" s="43"/>
      <c r="AS1670" s="43"/>
      <c r="AT1670" s="43"/>
      <c r="AU1670" s="43"/>
      <c r="AV1670" s="43"/>
      <c r="AW1670" s="43"/>
      <c r="AX1670" s="43"/>
      <c r="AY1670" s="43"/>
      <c r="AZ1670" s="43"/>
      <c r="BA1670" s="43"/>
      <c r="BB1670" s="43"/>
      <c r="BC1670" s="43"/>
      <c r="BD1670" s="43"/>
      <c r="BE1670" s="40"/>
      <c r="BF1670" s="41"/>
      <c r="BG1670" s="43"/>
      <c r="BH1670" s="43"/>
      <c r="BI1670" s="43"/>
      <c r="BJ1670" s="43"/>
    </row>
    <row r="167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  <c r="V1671" s="43"/>
      <c r="W1671" s="43"/>
      <c r="X1671" s="43"/>
      <c r="Y1671" s="43"/>
      <c r="Z1671" s="43"/>
      <c r="AA1671" s="43"/>
      <c r="AB1671" s="43"/>
      <c r="AC1671" s="43"/>
      <c r="AD1671" s="43"/>
      <c r="AE1671" s="43"/>
      <c r="AF1671" s="43"/>
      <c r="AG1671" s="43"/>
      <c r="AH1671" s="43"/>
      <c r="AI1671" s="43"/>
      <c r="AJ1671" s="43"/>
      <c r="AK1671" s="43"/>
      <c r="AL1671" s="43"/>
      <c r="AM1671" s="43"/>
      <c r="AN1671" s="43"/>
      <c r="AO1671" s="43"/>
      <c r="AP1671" s="43"/>
      <c r="AQ1671" s="43"/>
      <c r="AR1671" s="43"/>
      <c r="AS1671" s="43"/>
      <c r="AT1671" s="43"/>
      <c r="AU1671" s="43"/>
      <c r="AV1671" s="43"/>
      <c r="AW1671" s="43"/>
      <c r="AX1671" s="43"/>
      <c r="AY1671" s="43"/>
      <c r="AZ1671" s="43"/>
      <c r="BA1671" s="43"/>
      <c r="BB1671" s="43"/>
      <c r="BC1671" s="43"/>
      <c r="BD1671" s="43"/>
      <c r="BE1671" s="40"/>
      <c r="BF1671" s="41"/>
      <c r="BG1671" s="43"/>
      <c r="BH1671" s="43"/>
      <c r="BI1671" s="43"/>
      <c r="BJ1671" s="43"/>
    </row>
    <row r="1672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  <c r="V1672" s="43"/>
      <c r="W1672" s="43"/>
      <c r="X1672" s="43"/>
      <c r="Y1672" s="43"/>
      <c r="Z1672" s="43"/>
      <c r="AA1672" s="43"/>
      <c r="AB1672" s="43"/>
      <c r="AC1672" s="43"/>
      <c r="AD1672" s="43"/>
      <c r="AE1672" s="43"/>
      <c r="AF1672" s="43"/>
      <c r="AG1672" s="43"/>
      <c r="AH1672" s="43"/>
      <c r="AI1672" s="43"/>
      <c r="AJ1672" s="43"/>
      <c r="AK1672" s="43"/>
      <c r="AL1672" s="43"/>
      <c r="AM1672" s="43"/>
      <c r="AN1672" s="43"/>
      <c r="AO1672" s="43"/>
      <c r="AP1672" s="43"/>
      <c r="AQ1672" s="43"/>
      <c r="AR1672" s="43"/>
      <c r="AS1672" s="43"/>
      <c r="AT1672" s="43"/>
      <c r="AU1672" s="43"/>
      <c r="AV1672" s="43"/>
      <c r="AW1672" s="43"/>
      <c r="AX1672" s="43"/>
      <c r="AY1672" s="43"/>
      <c r="AZ1672" s="43"/>
      <c r="BA1672" s="43"/>
      <c r="BB1672" s="43"/>
      <c r="BC1672" s="43"/>
      <c r="BD1672" s="43"/>
      <c r="BE1672" s="40"/>
      <c r="BF1672" s="41"/>
      <c r="BG1672" s="43"/>
      <c r="BH1672" s="43"/>
      <c r="BI1672" s="43"/>
      <c r="BJ1672" s="43"/>
    </row>
    <row r="1673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  <c r="V1673" s="43"/>
      <c r="W1673" s="43"/>
      <c r="X1673" s="43"/>
      <c r="Y1673" s="43"/>
      <c r="Z1673" s="43"/>
      <c r="AA1673" s="43"/>
      <c r="AB1673" s="43"/>
      <c r="AC1673" s="43"/>
      <c r="AD1673" s="43"/>
      <c r="AE1673" s="43"/>
      <c r="AF1673" s="43"/>
      <c r="AG1673" s="43"/>
      <c r="AH1673" s="43"/>
      <c r="AI1673" s="43"/>
      <c r="AJ1673" s="43"/>
      <c r="AK1673" s="43"/>
      <c r="AL1673" s="43"/>
      <c r="AM1673" s="43"/>
      <c r="AN1673" s="43"/>
      <c r="AO1673" s="43"/>
      <c r="AP1673" s="43"/>
      <c r="AQ1673" s="43"/>
      <c r="AR1673" s="43"/>
      <c r="AS1673" s="43"/>
      <c r="AT1673" s="43"/>
      <c r="AU1673" s="43"/>
      <c r="AV1673" s="43"/>
      <c r="AW1673" s="43"/>
      <c r="AX1673" s="43"/>
      <c r="AY1673" s="43"/>
      <c r="AZ1673" s="43"/>
      <c r="BA1673" s="43"/>
      <c r="BB1673" s="43"/>
      <c r="BC1673" s="43"/>
      <c r="BD1673" s="43"/>
      <c r="BE1673" s="40"/>
      <c r="BF1673" s="41"/>
      <c r="BG1673" s="43"/>
      <c r="BH1673" s="43"/>
      <c r="BI1673" s="43"/>
      <c r="BJ1673" s="43"/>
    </row>
    <row r="1674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  <c r="V1674" s="43"/>
      <c r="W1674" s="43"/>
      <c r="X1674" s="43"/>
      <c r="Y1674" s="43"/>
      <c r="Z1674" s="43"/>
      <c r="AA1674" s="43"/>
      <c r="AB1674" s="43"/>
      <c r="AC1674" s="43"/>
      <c r="AD1674" s="43"/>
      <c r="AE1674" s="43"/>
      <c r="AF1674" s="43"/>
      <c r="AG1674" s="43"/>
      <c r="AH1674" s="43"/>
      <c r="AI1674" s="43"/>
      <c r="AJ1674" s="43"/>
      <c r="AK1674" s="43"/>
      <c r="AL1674" s="43"/>
      <c r="AM1674" s="43"/>
      <c r="AN1674" s="43"/>
      <c r="AO1674" s="43"/>
      <c r="AP1674" s="43"/>
      <c r="AQ1674" s="43"/>
      <c r="AR1674" s="43"/>
      <c r="AS1674" s="43"/>
      <c r="AT1674" s="43"/>
      <c r="AU1674" s="43"/>
      <c r="AV1674" s="43"/>
      <c r="AW1674" s="43"/>
      <c r="AX1674" s="43"/>
      <c r="AY1674" s="43"/>
      <c r="AZ1674" s="43"/>
      <c r="BA1674" s="43"/>
      <c r="BB1674" s="43"/>
      <c r="BC1674" s="43"/>
      <c r="BD1674" s="43"/>
      <c r="BE1674" s="40"/>
      <c r="BF1674" s="41"/>
      <c r="BG1674" s="43"/>
      <c r="BH1674" s="43"/>
      <c r="BI1674" s="43"/>
      <c r="BJ1674" s="43"/>
    </row>
    <row r="1675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  <c r="V1675" s="43"/>
      <c r="W1675" s="43"/>
      <c r="X1675" s="43"/>
      <c r="Y1675" s="43"/>
      <c r="Z1675" s="43"/>
      <c r="AA1675" s="43"/>
      <c r="AB1675" s="43"/>
      <c r="AC1675" s="43"/>
      <c r="AD1675" s="43"/>
      <c r="AE1675" s="43"/>
      <c r="AF1675" s="43"/>
      <c r="AG1675" s="43"/>
      <c r="AH1675" s="43"/>
      <c r="AI1675" s="43"/>
      <c r="AJ1675" s="43"/>
      <c r="AK1675" s="43"/>
      <c r="AL1675" s="43"/>
      <c r="AM1675" s="43"/>
      <c r="AN1675" s="43"/>
      <c r="AO1675" s="43"/>
      <c r="AP1675" s="43"/>
      <c r="AQ1675" s="43"/>
      <c r="AR1675" s="43"/>
      <c r="AS1675" s="43"/>
      <c r="AT1675" s="43"/>
      <c r="AU1675" s="43"/>
      <c r="AV1675" s="43"/>
      <c r="AW1675" s="43"/>
      <c r="AX1675" s="43"/>
      <c r="AY1675" s="43"/>
      <c r="AZ1675" s="43"/>
      <c r="BA1675" s="43"/>
      <c r="BB1675" s="43"/>
      <c r="BC1675" s="43"/>
      <c r="BD1675" s="43"/>
      <c r="BE1675" s="40"/>
      <c r="BF1675" s="41"/>
      <c r="BG1675" s="43"/>
      <c r="BH1675" s="43"/>
      <c r="BI1675" s="43"/>
      <c r="BJ1675" s="43"/>
    </row>
    <row r="1676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3"/>
      <c r="W1676" s="43"/>
      <c r="X1676" s="43"/>
      <c r="Y1676" s="43"/>
      <c r="Z1676" s="43"/>
      <c r="AA1676" s="43"/>
      <c r="AB1676" s="43"/>
      <c r="AC1676" s="43"/>
      <c r="AD1676" s="43"/>
      <c r="AE1676" s="43"/>
      <c r="AF1676" s="43"/>
      <c r="AG1676" s="43"/>
      <c r="AH1676" s="43"/>
      <c r="AI1676" s="43"/>
      <c r="AJ1676" s="43"/>
      <c r="AK1676" s="43"/>
      <c r="AL1676" s="43"/>
      <c r="AM1676" s="43"/>
      <c r="AN1676" s="43"/>
      <c r="AO1676" s="43"/>
      <c r="AP1676" s="43"/>
      <c r="AQ1676" s="43"/>
      <c r="AR1676" s="43"/>
      <c r="AS1676" s="43"/>
      <c r="AT1676" s="43"/>
      <c r="AU1676" s="43"/>
      <c r="AV1676" s="43"/>
      <c r="AW1676" s="43"/>
      <c r="AX1676" s="43"/>
      <c r="AY1676" s="43"/>
      <c r="AZ1676" s="43"/>
      <c r="BA1676" s="43"/>
      <c r="BB1676" s="43"/>
      <c r="BC1676" s="43"/>
      <c r="BD1676" s="43"/>
      <c r="BE1676" s="40"/>
      <c r="BF1676" s="41"/>
      <c r="BG1676" s="43"/>
      <c r="BH1676" s="43"/>
      <c r="BI1676" s="43"/>
      <c r="BJ1676" s="43"/>
    </row>
    <row r="1677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  <c r="V1677" s="43"/>
      <c r="W1677" s="43"/>
      <c r="X1677" s="43"/>
      <c r="Y1677" s="43"/>
      <c r="Z1677" s="43"/>
      <c r="AA1677" s="43"/>
      <c r="AB1677" s="43"/>
      <c r="AC1677" s="43"/>
      <c r="AD1677" s="43"/>
      <c r="AE1677" s="43"/>
      <c r="AF1677" s="43"/>
      <c r="AG1677" s="43"/>
      <c r="AH1677" s="43"/>
      <c r="AI1677" s="43"/>
      <c r="AJ1677" s="43"/>
      <c r="AK1677" s="43"/>
      <c r="AL1677" s="43"/>
      <c r="AM1677" s="43"/>
      <c r="AN1677" s="43"/>
      <c r="AO1677" s="43"/>
      <c r="AP1677" s="43"/>
      <c r="AQ1677" s="43"/>
      <c r="AR1677" s="43"/>
      <c r="AS1677" s="43"/>
      <c r="AT1677" s="43"/>
      <c r="AU1677" s="43"/>
      <c r="AV1677" s="43"/>
      <c r="AW1677" s="43"/>
      <c r="AX1677" s="43"/>
      <c r="AY1677" s="43"/>
      <c r="AZ1677" s="43"/>
      <c r="BA1677" s="43"/>
      <c r="BB1677" s="43"/>
      <c r="BC1677" s="43"/>
      <c r="BD1677" s="43"/>
      <c r="BE1677" s="40"/>
      <c r="BF1677" s="41"/>
      <c r="BG1677" s="43"/>
      <c r="BH1677" s="43"/>
      <c r="BI1677" s="43"/>
      <c r="BJ1677" s="43"/>
    </row>
    <row r="1678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  <c r="V1678" s="43"/>
      <c r="W1678" s="43"/>
      <c r="X1678" s="43"/>
      <c r="Y1678" s="43"/>
      <c r="Z1678" s="43"/>
      <c r="AA1678" s="43"/>
      <c r="AB1678" s="43"/>
      <c r="AC1678" s="43"/>
      <c r="AD1678" s="43"/>
      <c r="AE1678" s="43"/>
      <c r="AF1678" s="43"/>
      <c r="AG1678" s="43"/>
      <c r="AH1678" s="43"/>
      <c r="AI1678" s="43"/>
      <c r="AJ1678" s="43"/>
      <c r="AK1678" s="43"/>
      <c r="AL1678" s="43"/>
      <c r="AM1678" s="43"/>
      <c r="AN1678" s="43"/>
      <c r="AO1678" s="43"/>
      <c r="AP1678" s="43"/>
      <c r="AQ1678" s="43"/>
      <c r="AR1678" s="43"/>
      <c r="AS1678" s="43"/>
      <c r="AT1678" s="43"/>
      <c r="AU1678" s="43"/>
      <c r="AV1678" s="43"/>
      <c r="AW1678" s="43"/>
      <c r="AX1678" s="43"/>
      <c r="AY1678" s="43"/>
      <c r="AZ1678" s="43"/>
      <c r="BA1678" s="43"/>
      <c r="BB1678" s="43"/>
      <c r="BC1678" s="43"/>
      <c r="BD1678" s="43"/>
      <c r="BE1678" s="40"/>
      <c r="BF1678" s="41"/>
      <c r="BG1678" s="43"/>
      <c r="BH1678" s="43"/>
      <c r="BI1678" s="43"/>
      <c r="BJ1678" s="43"/>
    </row>
    <row r="1679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  <c r="V1679" s="43"/>
      <c r="W1679" s="43"/>
      <c r="X1679" s="43"/>
      <c r="Y1679" s="43"/>
      <c r="Z1679" s="43"/>
      <c r="AA1679" s="43"/>
      <c r="AB1679" s="43"/>
      <c r="AC1679" s="43"/>
      <c r="AD1679" s="43"/>
      <c r="AE1679" s="43"/>
      <c r="AF1679" s="43"/>
      <c r="AG1679" s="43"/>
      <c r="AH1679" s="43"/>
      <c r="AI1679" s="43"/>
      <c r="AJ1679" s="43"/>
      <c r="AK1679" s="43"/>
      <c r="AL1679" s="43"/>
      <c r="AM1679" s="43"/>
      <c r="AN1679" s="43"/>
      <c r="AO1679" s="43"/>
      <c r="AP1679" s="43"/>
      <c r="AQ1679" s="43"/>
      <c r="AR1679" s="43"/>
      <c r="AS1679" s="43"/>
      <c r="AT1679" s="43"/>
      <c r="AU1679" s="43"/>
      <c r="AV1679" s="43"/>
      <c r="AW1679" s="43"/>
      <c r="AX1679" s="43"/>
      <c r="AY1679" s="43"/>
      <c r="AZ1679" s="43"/>
      <c r="BA1679" s="43"/>
      <c r="BB1679" s="43"/>
      <c r="BC1679" s="43"/>
      <c r="BD1679" s="43"/>
      <c r="BE1679" s="40"/>
      <c r="BF1679" s="41"/>
      <c r="BG1679" s="43"/>
      <c r="BH1679" s="43"/>
      <c r="BI1679" s="43"/>
      <c r="BJ1679" s="43"/>
    </row>
    <row r="1680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  <c r="V1680" s="43"/>
      <c r="W1680" s="43"/>
      <c r="X1680" s="43"/>
      <c r="Y1680" s="43"/>
      <c r="Z1680" s="43"/>
      <c r="AA1680" s="43"/>
      <c r="AB1680" s="43"/>
      <c r="AC1680" s="43"/>
      <c r="AD1680" s="43"/>
      <c r="AE1680" s="43"/>
      <c r="AF1680" s="43"/>
      <c r="AG1680" s="43"/>
      <c r="AH1680" s="43"/>
      <c r="AI1680" s="43"/>
      <c r="AJ1680" s="43"/>
      <c r="AK1680" s="43"/>
      <c r="AL1680" s="43"/>
      <c r="AM1680" s="43"/>
      <c r="AN1680" s="43"/>
      <c r="AO1680" s="43"/>
      <c r="AP1680" s="43"/>
      <c r="AQ1680" s="43"/>
      <c r="AR1680" s="43"/>
      <c r="AS1680" s="43"/>
      <c r="AT1680" s="43"/>
      <c r="AU1680" s="43"/>
      <c r="AV1680" s="43"/>
      <c r="AW1680" s="43"/>
      <c r="AX1680" s="43"/>
      <c r="AY1680" s="43"/>
      <c r="AZ1680" s="43"/>
      <c r="BA1680" s="43"/>
      <c r="BB1680" s="43"/>
      <c r="BC1680" s="43"/>
      <c r="BD1680" s="43"/>
      <c r="BE1680" s="40"/>
      <c r="BF1680" s="41"/>
      <c r="BG1680" s="43"/>
      <c r="BH1680" s="43"/>
      <c r="BI1680" s="43"/>
      <c r="BJ1680" s="43"/>
    </row>
    <row r="168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  <c r="V1681" s="43"/>
      <c r="W1681" s="43"/>
      <c r="X1681" s="43"/>
      <c r="Y1681" s="43"/>
      <c r="Z1681" s="43"/>
      <c r="AA1681" s="43"/>
      <c r="AB1681" s="43"/>
      <c r="AC1681" s="43"/>
      <c r="AD1681" s="43"/>
      <c r="AE1681" s="43"/>
      <c r="AF1681" s="43"/>
      <c r="AG1681" s="43"/>
      <c r="AH1681" s="43"/>
      <c r="AI1681" s="43"/>
      <c r="AJ1681" s="43"/>
      <c r="AK1681" s="43"/>
      <c r="AL1681" s="43"/>
      <c r="AM1681" s="43"/>
      <c r="AN1681" s="43"/>
      <c r="AO1681" s="43"/>
      <c r="AP1681" s="43"/>
      <c r="AQ1681" s="43"/>
      <c r="AR1681" s="43"/>
      <c r="AS1681" s="43"/>
      <c r="AT1681" s="43"/>
      <c r="AU1681" s="43"/>
      <c r="AV1681" s="43"/>
      <c r="AW1681" s="43"/>
      <c r="AX1681" s="43"/>
      <c r="AY1681" s="43"/>
      <c r="AZ1681" s="43"/>
      <c r="BA1681" s="43"/>
      <c r="BB1681" s="43"/>
      <c r="BC1681" s="43"/>
      <c r="BD1681" s="43"/>
      <c r="BE1681" s="40"/>
      <c r="BF1681" s="41"/>
      <c r="BG1681" s="43"/>
      <c r="BH1681" s="43"/>
      <c r="BI1681" s="43"/>
      <c r="BJ1681" s="43"/>
    </row>
    <row r="1682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  <c r="V1682" s="43"/>
      <c r="W1682" s="43"/>
      <c r="X1682" s="43"/>
      <c r="Y1682" s="43"/>
      <c r="Z1682" s="43"/>
      <c r="AA1682" s="43"/>
      <c r="AB1682" s="43"/>
      <c r="AC1682" s="43"/>
      <c r="AD1682" s="43"/>
      <c r="AE1682" s="43"/>
      <c r="AF1682" s="43"/>
      <c r="AG1682" s="43"/>
      <c r="AH1682" s="43"/>
      <c r="AI1682" s="43"/>
      <c r="AJ1682" s="43"/>
      <c r="AK1682" s="43"/>
      <c r="AL1682" s="43"/>
      <c r="AM1682" s="43"/>
      <c r="AN1682" s="43"/>
      <c r="AO1682" s="43"/>
      <c r="AP1682" s="43"/>
      <c r="AQ1682" s="43"/>
      <c r="AR1682" s="43"/>
      <c r="AS1682" s="43"/>
      <c r="AT1682" s="43"/>
      <c r="AU1682" s="43"/>
      <c r="AV1682" s="43"/>
      <c r="AW1682" s="43"/>
      <c r="AX1682" s="43"/>
      <c r="AY1682" s="43"/>
      <c r="AZ1682" s="43"/>
      <c r="BA1682" s="43"/>
      <c r="BB1682" s="43"/>
      <c r="BC1682" s="43"/>
      <c r="BD1682" s="43"/>
      <c r="BE1682" s="40"/>
      <c r="BF1682" s="41"/>
      <c r="BG1682" s="43"/>
      <c r="BH1682" s="43"/>
      <c r="BI1682" s="43"/>
      <c r="BJ1682" s="43"/>
    </row>
    <row r="1683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  <c r="V1683" s="43"/>
      <c r="W1683" s="43"/>
      <c r="X1683" s="43"/>
      <c r="Y1683" s="43"/>
      <c r="Z1683" s="43"/>
      <c r="AA1683" s="43"/>
      <c r="AB1683" s="43"/>
      <c r="AC1683" s="43"/>
      <c r="AD1683" s="43"/>
      <c r="AE1683" s="43"/>
      <c r="AF1683" s="43"/>
      <c r="AG1683" s="43"/>
      <c r="AH1683" s="43"/>
      <c r="AI1683" s="43"/>
      <c r="AJ1683" s="43"/>
      <c r="AK1683" s="43"/>
      <c r="AL1683" s="43"/>
      <c r="AM1683" s="43"/>
      <c r="AN1683" s="43"/>
      <c r="AO1683" s="43"/>
      <c r="AP1683" s="43"/>
      <c r="AQ1683" s="43"/>
      <c r="AR1683" s="43"/>
      <c r="AS1683" s="43"/>
      <c r="AT1683" s="43"/>
      <c r="AU1683" s="43"/>
      <c r="AV1683" s="43"/>
      <c r="AW1683" s="43"/>
      <c r="AX1683" s="43"/>
      <c r="AY1683" s="43"/>
      <c r="AZ1683" s="43"/>
      <c r="BA1683" s="43"/>
      <c r="BB1683" s="43"/>
      <c r="BC1683" s="43"/>
      <c r="BD1683" s="43"/>
      <c r="BE1683" s="40"/>
      <c r="BF1683" s="41"/>
      <c r="BG1683" s="43"/>
      <c r="BH1683" s="43"/>
      <c r="BI1683" s="43"/>
      <c r="BJ1683" s="43"/>
    </row>
    <row r="1684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  <c r="V1684" s="43"/>
      <c r="W1684" s="43"/>
      <c r="X1684" s="43"/>
      <c r="Y1684" s="43"/>
      <c r="Z1684" s="43"/>
      <c r="AA1684" s="43"/>
      <c r="AB1684" s="43"/>
      <c r="AC1684" s="43"/>
      <c r="AD1684" s="43"/>
      <c r="AE1684" s="43"/>
      <c r="AF1684" s="43"/>
      <c r="AG1684" s="43"/>
      <c r="AH1684" s="43"/>
      <c r="AI1684" s="43"/>
      <c r="AJ1684" s="43"/>
      <c r="AK1684" s="43"/>
      <c r="AL1684" s="43"/>
      <c r="AM1684" s="43"/>
      <c r="AN1684" s="43"/>
      <c r="AO1684" s="43"/>
      <c r="AP1684" s="43"/>
      <c r="AQ1684" s="43"/>
      <c r="AR1684" s="43"/>
      <c r="AS1684" s="43"/>
      <c r="AT1684" s="43"/>
      <c r="AU1684" s="43"/>
      <c r="AV1684" s="43"/>
      <c r="AW1684" s="43"/>
      <c r="AX1684" s="43"/>
      <c r="AY1684" s="43"/>
      <c r="AZ1684" s="43"/>
      <c r="BA1684" s="43"/>
      <c r="BB1684" s="43"/>
      <c r="BC1684" s="43"/>
      <c r="BD1684" s="43"/>
      <c r="BE1684" s="40"/>
      <c r="BF1684" s="41"/>
      <c r="BG1684" s="43"/>
      <c r="BH1684" s="43"/>
      <c r="BI1684" s="43"/>
      <c r="BJ1684" s="43"/>
    </row>
    <row r="1685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  <c r="AC1685" s="43"/>
      <c r="AD1685" s="43"/>
      <c r="AE1685" s="43"/>
      <c r="AF1685" s="43"/>
      <c r="AG1685" s="43"/>
      <c r="AH1685" s="43"/>
      <c r="AI1685" s="43"/>
      <c r="AJ1685" s="43"/>
      <c r="AK1685" s="43"/>
      <c r="AL1685" s="43"/>
      <c r="AM1685" s="43"/>
      <c r="AN1685" s="43"/>
      <c r="AO1685" s="43"/>
      <c r="AP1685" s="43"/>
      <c r="AQ1685" s="43"/>
      <c r="AR1685" s="43"/>
      <c r="AS1685" s="43"/>
      <c r="AT1685" s="43"/>
      <c r="AU1685" s="43"/>
      <c r="AV1685" s="43"/>
      <c r="AW1685" s="43"/>
      <c r="AX1685" s="43"/>
      <c r="AY1685" s="43"/>
      <c r="AZ1685" s="43"/>
      <c r="BA1685" s="43"/>
      <c r="BB1685" s="43"/>
      <c r="BC1685" s="43"/>
      <c r="BD1685" s="43"/>
      <c r="BE1685" s="40"/>
      <c r="BF1685" s="41"/>
      <c r="BG1685" s="43"/>
      <c r="BH1685" s="43"/>
      <c r="BI1685" s="43"/>
      <c r="BJ1685" s="43"/>
    </row>
    <row r="1686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  <c r="V1686" s="43"/>
      <c r="W1686" s="43"/>
      <c r="X1686" s="43"/>
      <c r="Y1686" s="43"/>
      <c r="Z1686" s="43"/>
      <c r="AA1686" s="43"/>
      <c r="AB1686" s="43"/>
      <c r="AC1686" s="43"/>
      <c r="AD1686" s="43"/>
      <c r="AE1686" s="43"/>
      <c r="AF1686" s="43"/>
      <c r="AG1686" s="43"/>
      <c r="AH1686" s="43"/>
      <c r="AI1686" s="43"/>
      <c r="AJ1686" s="43"/>
      <c r="AK1686" s="43"/>
      <c r="AL1686" s="43"/>
      <c r="AM1686" s="43"/>
      <c r="AN1686" s="43"/>
      <c r="AO1686" s="43"/>
      <c r="AP1686" s="43"/>
      <c r="AQ1686" s="43"/>
      <c r="AR1686" s="43"/>
      <c r="AS1686" s="43"/>
      <c r="AT1686" s="43"/>
      <c r="AU1686" s="43"/>
      <c r="AV1686" s="43"/>
      <c r="AW1686" s="43"/>
      <c r="AX1686" s="43"/>
      <c r="AY1686" s="43"/>
      <c r="AZ1686" s="43"/>
      <c r="BA1686" s="43"/>
      <c r="BB1686" s="43"/>
      <c r="BC1686" s="43"/>
      <c r="BD1686" s="43"/>
      <c r="BE1686" s="40"/>
      <c r="BF1686" s="41"/>
      <c r="BG1686" s="43"/>
      <c r="BH1686" s="43"/>
      <c r="BI1686" s="43"/>
      <c r="BJ1686" s="43"/>
    </row>
    <row r="1687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  <c r="V1687" s="43"/>
      <c r="W1687" s="43"/>
      <c r="X1687" s="43"/>
      <c r="Y1687" s="43"/>
      <c r="Z1687" s="43"/>
      <c r="AA1687" s="43"/>
      <c r="AB1687" s="43"/>
      <c r="AC1687" s="43"/>
      <c r="AD1687" s="43"/>
      <c r="AE1687" s="43"/>
      <c r="AF1687" s="43"/>
      <c r="AG1687" s="43"/>
      <c r="AH1687" s="43"/>
      <c r="AI1687" s="43"/>
      <c r="AJ1687" s="43"/>
      <c r="AK1687" s="43"/>
      <c r="AL1687" s="43"/>
      <c r="AM1687" s="43"/>
      <c r="AN1687" s="43"/>
      <c r="AO1687" s="43"/>
      <c r="AP1687" s="43"/>
      <c r="AQ1687" s="43"/>
      <c r="AR1687" s="43"/>
      <c r="AS1687" s="43"/>
      <c r="AT1687" s="43"/>
      <c r="AU1687" s="43"/>
      <c r="AV1687" s="43"/>
      <c r="AW1687" s="43"/>
      <c r="AX1687" s="43"/>
      <c r="AY1687" s="43"/>
      <c r="AZ1687" s="43"/>
      <c r="BA1687" s="43"/>
      <c r="BB1687" s="43"/>
      <c r="BC1687" s="43"/>
      <c r="BD1687" s="43"/>
      <c r="BE1687" s="40"/>
      <c r="BF1687" s="41"/>
      <c r="BG1687" s="43"/>
      <c r="BH1687" s="43"/>
      <c r="BI1687" s="43"/>
      <c r="BJ1687" s="43"/>
    </row>
    <row r="1688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  <c r="V1688" s="43"/>
      <c r="W1688" s="43"/>
      <c r="X1688" s="43"/>
      <c r="Y1688" s="43"/>
      <c r="Z1688" s="43"/>
      <c r="AA1688" s="43"/>
      <c r="AB1688" s="43"/>
      <c r="AC1688" s="43"/>
      <c r="AD1688" s="43"/>
      <c r="AE1688" s="43"/>
      <c r="AF1688" s="43"/>
      <c r="AG1688" s="43"/>
      <c r="AH1688" s="43"/>
      <c r="AI1688" s="43"/>
      <c r="AJ1688" s="43"/>
      <c r="AK1688" s="43"/>
      <c r="AL1688" s="43"/>
      <c r="AM1688" s="43"/>
      <c r="AN1688" s="43"/>
      <c r="AO1688" s="43"/>
      <c r="AP1688" s="43"/>
      <c r="AQ1688" s="43"/>
      <c r="AR1688" s="43"/>
      <c r="AS1688" s="43"/>
      <c r="AT1688" s="43"/>
      <c r="AU1688" s="43"/>
      <c r="AV1688" s="43"/>
      <c r="AW1688" s="43"/>
      <c r="AX1688" s="43"/>
      <c r="AY1688" s="43"/>
      <c r="AZ1688" s="43"/>
      <c r="BA1688" s="43"/>
      <c r="BB1688" s="43"/>
      <c r="BC1688" s="43"/>
      <c r="BD1688" s="43"/>
      <c r="BE1688" s="40"/>
      <c r="BF1688" s="41"/>
      <c r="BG1688" s="43"/>
      <c r="BH1688" s="43"/>
      <c r="BI1688" s="43"/>
      <c r="BJ1688" s="43"/>
    </row>
    <row r="1689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  <c r="V1689" s="43"/>
      <c r="W1689" s="43"/>
      <c r="X1689" s="43"/>
      <c r="Y1689" s="43"/>
      <c r="Z1689" s="43"/>
      <c r="AA1689" s="43"/>
      <c r="AB1689" s="43"/>
      <c r="AC1689" s="43"/>
      <c r="AD1689" s="43"/>
      <c r="AE1689" s="43"/>
      <c r="AF1689" s="43"/>
      <c r="AG1689" s="43"/>
      <c r="AH1689" s="43"/>
      <c r="AI1689" s="43"/>
      <c r="AJ1689" s="43"/>
      <c r="AK1689" s="43"/>
      <c r="AL1689" s="43"/>
      <c r="AM1689" s="43"/>
      <c r="AN1689" s="43"/>
      <c r="AO1689" s="43"/>
      <c r="AP1689" s="43"/>
      <c r="AQ1689" s="43"/>
      <c r="AR1689" s="43"/>
      <c r="AS1689" s="43"/>
      <c r="AT1689" s="43"/>
      <c r="AU1689" s="43"/>
      <c r="AV1689" s="43"/>
      <c r="AW1689" s="43"/>
      <c r="AX1689" s="43"/>
      <c r="AY1689" s="43"/>
      <c r="AZ1689" s="43"/>
      <c r="BA1689" s="43"/>
      <c r="BB1689" s="43"/>
      <c r="BC1689" s="43"/>
      <c r="BD1689" s="43"/>
      <c r="BE1689" s="40"/>
      <c r="BF1689" s="41"/>
      <c r="BG1689" s="43"/>
      <c r="BH1689" s="43"/>
      <c r="BI1689" s="43"/>
      <c r="BJ1689" s="43"/>
    </row>
    <row r="1690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  <c r="V1690" s="43"/>
      <c r="W1690" s="43"/>
      <c r="X1690" s="43"/>
      <c r="Y1690" s="43"/>
      <c r="Z1690" s="43"/>
      <c r="AA1690" s="43"/>
      <c r="AB1690" s="43"/>
      <c r="AC1690" s="43"/>
      <c r="AD1690" s="43"/>
      <c r="AE1690" s="43"/>
      <c r="AF1690" s="43"/>
      <c r="AG1690" s="43"/>
      <c r="AH1690" s="43"/>
      <c r="AI1690" s="43"/>
      <c r="AJ1690" s="43"/>
      <c r="AK1690" s="43"/>
      <c r="AL1690" s="43"/>
      <c r="AM1690" s="43"/>
      <c r="AN1690" s="43"/>
      <c r="AO1690" s="43"/>
      <c r="AP1690" s="43"/>
      <c r="AQ1690" s="43"/>
      <c r="AR1690" s="43"/>
      <c r="AS1690" s="43"/>
      <c r="AT1690" s="43"/>
      <c r="AU1690" s="43"/>
      <c r="AV1690" s="43"/>
      <c r="AW1690" s="43"/>
      <c r="AX1690" s="43"/>
      <c r="AY1690" s="43"/>
      <c r="AZ1690" s="43"/>
      <c r="BA1690" s="43"/>
      <c r="BB1690" s="43"/>
      <c r="BC1690" s="43"/>
      <c r="BD1690" s="43"/>
      <c r="BE1690" s="40"/>
      <c r="BF1690" s="41"/>
      <c r="BG1690" s="43"/>
      <c r="BH1690" s="43"/>
      <c r="BI1690" s="43"/>
      <c r="BJ1690" s="43"/>
    </row>
    <row r="169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  <c r="V1691" s="43"/>
      <c r="W1691" s="43"/>
      <c r="X1691" s="43"/>
      <c r="Y1691" s="43"/>
      <c r="Z1691" s="43"/>
      <c r="AA1691" s="43"/>
      <c r="AB1691" s="43"/>
      <c r="AC1691" s="43"/>
      <c r="AD1691" s="43"/>
      <c r="AE1691" s="43"/>
      <c r="AF1691" s="43"/>
      <c r="AG1691" s="43"/>
      <c r="AH1691" s="43"/>
      <c r="AI1691" s="43"/>
      <c r="AJ1691" s="43"/>
      <c r="AK1691" s="43"/>
      <c r="AL1691" s="43"/>
      <c r="AM1691" s="43"/>
      <c r="AN1691" s="43"/>
      <c r="AO1691" s="43"/>
      <c r="AP1691" s="43"/>
      <c r="AQ1691" s="43"/>
      <c r="AR1691" s="43"/>
      <c r="AS1691" s="43"/>
      <c r="AT1691" s="43"/>
      <c r="AU1691" s="43"/>
      <c r="AV1691" s="43"/>
      <c r="AW1691" s="43"/>
      <c r="AX1691" s="43"/>
      <c r="AY1691" s="43"/>
      <c r="AZ1691" s="43"/>
      <c r="BA1691" s="43"/>
      <c r="BB1691" s="43"/>
      <c r="BC1691" s="43"/>
      <c r="BD1691" s="43"/>
      <c r="BE1691" s="40"/>
      <c r="BF1691" s="41"/>
      <c r="BG1691" s="43"/>
      <c r="BH1691" s="43"/>
      <c r="BI1691" s="43"/>
      <c r="BJ1691" s="43"/>
    </row>
    <row r="1692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  <c r="V1692" s="43"/>
      <c r="W1692" s="43"/>
      <c r="X1692" s="43"/>
      <c r="Y1692" s="43"/>
      <c r="Z1692" s="43"/>
      <c r="AA1692" s="43"/>
      <c r="AB1692" s="43"/>
      <c r="AC1692" s="43"/>
      <c r="AD1692" s="43"/>
      <c r="AE1692" s="43"/>
      <c r="AF1692" s="43"/>
      <c r="AG1692" s="43"/>
      <c r="AH1692" s="43"/>
      <c r="AI1692" s="43"/>
      <c r="AJ1692" s="43"/>
      <c r="AK1692" s="43"/>
      <c r="AL1692" s="43"/>
      <c r="AM1692" s="43"/>
      <c r="AN1692" s="43"/>
      <c r="AO1692" s="43"/>
      <c r="AP1692" s="43"/>
      <c r="AQ1692" s="43"/>
      <c r="AR1692" s="43"/>
      <c r="AS1692" s="43"/>
      <c r="AT1692" s="43"/>
      <c r="AU1692" s="43"/>
      <c r="AV1692" s="43"/>
      <c r="AW1692" s="43"/>
      <c r="AX1692" s="43"/>
      <c r="AY1692" s="43"/>
      <c r="AZ1692" s="43"/>
      <c r="BA1692" s="43"/>
      <c r="BB1692" s="43"/>
      <c r="BC1692" s="43"/>
      <c r="BD1692" s="43"/>
      <c r="BE1692" s="40"/>
      <c r="BF1692" s="41"/>
      <c r="BG1692" s="43"/>
      <c r="BH1692" s="43"/>
      <c r="BI1692" s="43"/>
      <c r="BJ1692" s="43"/>
    </row>
    <row r="1693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  <c r="V1693" s="43"/>
      <c r="W1693" s="43"/>
      <c r="X1693" s="43"/>
      <c r="Y1693" s="43"/>
      <c r="Z1693" s="43"/>
      <c r="AA1693" s="43"/>
      <c r="AB1693" s="43"/>
      <c r="AC1693" s="43"/>
      <c r="AD1693" s="43"/>
      <c r="AE1693" s="43"/>
      <c r="AF1693" s="43"/>
      <c r="AG1693" s="43"/>
      <c r="AH1693" s="43"/>
      <c r="AI1693" s="43"/>
      <c r="AJ1693" s="43"/>
      <c r="AK1693" s="43"/>
      <c r="AL1693" s="43"/>
      <c r="AM1693" s="43"/>
      <c r="AN1693" s="43"/>
      <c r="AO1693" s="43"/>
      <c r="AP1693" s="43"/>
      <c r="AQ1693" s="43"/>
      <c r="AR1693" s="43"/>
      <c r="AS1693" s="43"/>
      <c r="AT1693" s="43"/>
      <c r="AU1693" s="43"/>
      <c r="AV1693" s="43"/>
      <c r="AW1693" s="43"/>
      <c r="AX1693" s="43"/>
      <c r="AY1693" s="43"/>
      <c r="AZ1693" s="43"/>
      <c r="BA1693" s="43"/>
      <c r="BB1693" s="43"/>
      <c r="BC1693" s="43"/>
      <c r="BD1693" s="43"/>
      <c r="BE1693" s="40"/>
      <c r="BF1693" s="41"/>
      <c r="BG1693" s="43"/>
      <c r="BH1693" s="43"/>
      <c r="BI1693" s="43"/>
      <c r="BJ1693" s="43"/>
    </row>
    <row r="1694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  <c r="V1694" s="43"/>
      <c r="W1694" s="43"/>
      <c r="X1694" s="43"/>
      <c r="Y1694" s="43"/>
      <c r="Z1694" s="43"/>
      <c r="AA1694" s="43"/>
      <c r="AB1694" s="43"/>
      <c r="AC1694" s="43"/>
      <c r="AD1694" s="43"/>
      <c r="AE1694" s="43"/>
      <c r="AF1694" s="43"/>
      <c r="AG1694" s="43"/>
      <c r="AH1694" s="43"/>
      <c r="AI1694" s="43"/>
      <c r="AJ1694" s="43"/>
      <c r="AK1694" s="43"/>
      <c r="AL1694" s="43"/>
      <c r="AM1694" s="43"/>
      <c r="AN1694" s="43"/>
      <c r="AO1694" s="43"/>
      <c r="AP1694" s="43"/>
      <c r="AQ1694" s="43"/>
      <c r="AR1694" s="43"/>
      <c r="AS1694" s="43"/>
      <c r="AT1694" s="43"/>
      <c r="AU1694" s="43"/>
      <c r="AV1694" s="43"/>
      <c r="AW1694" s="43"/>
      <c r="AX1694" s="43"/>
      <c r="AY1694" s="43"/>
      <c r="AZ1694" s="43"/>
      <c r="BA1694" s="43"/>
      <c r="BB1694" s="43"/>
      <c r="BC1694" s="43"/>
      <c r="BD1694" s="43"/>
      <c r="BE1694" s="40"/>
      <c r="BF1694" s="41"/>
      <c r="BG1694" s="43"/>
      <c r="BH1694" s="43"/>
      <c r="BI1694" s="43"/>
      <c r="BJ1694" s="43"/>
    </row>
    <row r="1695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  <c r="AA1695" s="43"/>
      <c r="AB1695" s="43"/>
      <c r="AC1695" s="43"/>
      <c r="AD1695" s="43"/>
      <c r="AE1695" s="43"/>
      <c r="AF1695" s="43"/>
      <c r="AG1695" s="43"/>
      <c r="AH1695" s="43"/>
      <c r="AI1695" s="43"/>
      <c r="AJ1695" s="43"/>
      <c r="AK1695" s="43"/>
      <c r="AL1695" s="43"/>
      <c r="AM1695" s="43"/>
      <c r="AN1695" s="43"/>
      <c r="AO1695" s="43"/>
      <c r="AP1695" s="43"/>
      <c r="AQ1695" s="43"/>
      <c r="AR1695" s="43"/>
      <c r="AS1695" s="43"/>
      <c r="AT1695" s="43"/>
      <c r="AU1695" s="43"/>
      <c r="AV1695" s="43"/>
      <c r="AW1695" s="43"/>
      <c r="AX1695" s="43"/>
      <c r="AY1695" s="43"/>
      <c r="AZ1695" s="43"/>
      <c r="BA1695" s="43"/>
      <c r="BB1695" s="43"/>
      <c r="BC1695" s="43"/>
      <c r="BD1695" s="43"/>
      <c r="BE1695" s="40"/>
      <c r="BF1695" s="41"/>
      <c r="BG1695" s="43"/>
      <c r="BH1695" s="43"/>
      <c r="BI1695" s="43"/>
      <c r="BJ1695" s="43"/>
    </row>
    <row r="1696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  <c r="V1696" s="43"/>
      <c r="W1696" s="43"/>
      <c r="X1696" s="43"/>
      <c r="Y1696" s="43"/>
      <c r="Z1696" s="43"/>
      <c r="AA1696" s="43"/>
      <c r="AB1696" s="43"/>
      <c r="AC1696" s="43"/>
      <c r="AD1696" s="43"/>
      <c r="AE1696" s="43"/>
      <c r="AF1696" s="43"/>
      <c r="AG1696" s="43"/>
      <c r="AH1696" s="43"/>
      <c r="AI1696" s="43"/>
      <c r="AJ1696" s="43"/>
      <c r="AK1696" s="43"/>
      <c r="AL1696" s="43"/>
      <c r="AM1696" s="43"/>
      <c r="AN1696" s="43"/>
      <c r="AO1696" s="43"/>
      <c r="AP1696" s="43"/>
      <c r="AQ1696" s="43"/>
      <c r="AR1696" s="43"/>
      <c r="AS1696" s="43"/>
      <c r="AT1696" s="43"/>
      <c r="AU1696" s="43"/>
      <c r="AV1696" s="43"/>
      <c r="AW1696" s="43"/>
      <c r="AX1696" s="43"/>
      <c r="AY1696" s="43"/>
      <c r="AZ1696" s="43"/>
      <c r="BA1696" s="43"/>
      <c r="BB1696" s="43"/>
      <c r="BC1696" s="43"/>
      <c r="BD1696" s="43"/>
      <c r="BE1696" s="40"/>
      <c r="BF1696" s="41"/>
      <c r="BG1696" s="43"/>
      <c r="BH1696" s="43"/>
      <c r="BI1696" s="43"/>
      <c r="BJ1696" s="43"/>
    </row>
    <row r="1697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  <c r="V1697" s="43"/>
      <c r="W1697" s="43"/>
      <c r="X1697" s="43"/>
      <c r="Y1697" s="43"/>
      <c r="Z1697" s="43"/>
      <c r="AA1697" s="43"/>
      <c r="AB1697" s="43"/>
      <c r="AC1697" s="43"/>
      <c r="AD1697" s="43"/>
      <c r="AE1697" s="43"/>
      <c r="AF1697" s="43"/>
      <c r="AG1697" s="43"/>
      <c r="AH1697" s="43"/>
      <c r="AI1697" s="43"/>
      <c r="AJ1697" s="43"/>
      <c r="AK1697" s="43"/>
      <c r="AL1697" s="43"/>
      <c r="AM1697" s="43"/>
      <c r="AN1697" s="43"/>
      <c r="AO1697" s="43"/>
      <c r="AP1697" s="43"/>
      <c r="AQ1697" s="43"/>
      <c r="AR1697" s="43"/>
      <c r="AS1697" s="43"/>
      <c r="AT1697" s="43"/>
      <c r="AU1697" s="43"/>
      <c r="AV1697" s="43"/>
      <c r="AW1697" s="43"/>
      <c r="AX1697" s="43"/>
      <c r="AY1697" s="43"/>
      <c r="AZ1697" s="43"/>
      <c r="BA1697" s="43"/>
      <c r="BB1697" s="43"/>
      <c r="BC1697" s="43"/>
      <c r="BD1697" s="43"/>
      <c r="BE1697" s="40"/>
      <c r="BF1697" s="41"/>
      <c r="BG1697" s="43"/>
      <c r="BH1697" s="43"/>
      <c r="BI1697" s="43"/>
      <c r="BJ1697" s="43"/>
    </row>
    <row r="1698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  <c r="AI1698" s="43"/>
      <c r="AJ1698" s="43"/>
      <c r="AK1698" s="43"/>
      <c r="AL1698" s="43"/>
      <c r="AM1698" s="43"/>
      <c r="AN1698" s="43"/>
      <c r="AO1698" s="43"/>
      <c r="AP1698" s="43"/>
      <c r="AQ1698" s="43"/>
      <c r="AR1698" s="43"/>
      <c r="AS1698" s="43"/>
      <c r="AT1698" s="43"/>
      <c r="AU1698" s="43"/>
      <c r="AV1698" s="43"/>
      <c r="AW1698" s="43"/>
      <c r="AX1698" s="43"/>
      <c r="AY1698" s="43"/>
      <c r="AZ1698" s="43"/>
      <c r="BA1698" s="43"/>
      <c r="BB1698" s="43"/>
      <c r="BC1698" s="43"/>
      <c r="BD1698" s="43"/>
      <c r="BE1698" s="40"/>
      <c r="BF1698" s="41"/>
      <c r="BG1698" s="43"/>
      <c r="BH1698" s="43"/>
      <c r="BI1698" s="43"/>
      <c r="BJ1698" s="43"/>
    </row>
    <row r="1699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  <c r="V1699" s="43"/>
      <c r="W1699" s="43"/>
      <c r="X1699" s="43"/>
      <c r="Y1699" s="43"/>
      <c r="Z1699" s="43"/>
      <c r="AA1699" s="43"/>
      <c r="AB1699" s="43"/>
      <c r="AC1699" s="43"/>
      <c r="AD1699" s="43"/>
      <c r="AE1699" s="43"/>
      <c r="AF1699" s="43"/>
      <c r="AG1699" s="43"/>
      <c r="AH1699" s="43"/>
      <c r="AI1699" s="43"/>
      <c r="AJ1699" s="43"/>
      <c r="AK1699" s="43"/>
      <c r="AL1699" s="43"/>
      <c r="AM1699" s="43"/>
      <c r="AN1699" s="43"/>
      <c r="AO1699" s="43"/>
      <c r="AP1699" s="43"/>
      <c r="AQ1699" s="43"/>
      <c r="AR1699" s="43"/>
      <c r="AS1699" s="43"/>
      <c r="AT1699" s="43"/>
      <c r="AU1699" s="43"/>
      <c r="AV1699" s="43"/>
      <c r="AW1699" s="43"/>
      <c r="AX1699" s="43"/>
      <c r="AY1699" s="43"/>
      <c r="AZ1699" s="43"/>
      <c r="BA1699" s="43"/>
      <c r="BB1699" s="43"/>
      <c r="BC1699" s="43"/>
      <c r="BD1699" s="43"/>
      <c r="BE1699" s="40"/>
      <c r="BF1699" s="41"/>
      <c r="BG1699" s="43"/>
      <c r="BH1699" s="43"/>
      <c r="BI1699" s="43"/>
      <c r="BJ1699" s="43"/>
    </row>
    <row r="1700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  <c r="V1700" s="43"/>
      <c r="W1700" s="43"/>
      <c r="X1700" s="43"/>
      <c r="Y1700" s="43"/>
      <c r="Z1700" s="43"/>
      <c r="AA1700" s="43"/>
      <c r="AB1700" s="43"/>
      <c r="AC1700" s="43"/>
      <c r="AD1700" s="43"/>
      <c r="AE1700" s="43"/>
      <c r="AF1700" s="43"/>
      <c r="AG1700" s="43"/>
      <c r="AH1700" s="43"/>
      <c r="AI1700" s="43"/>
      <c r="AJ1700" s="43"/>
      <c r="AK1700" s="43"/>
      <c r="AL1700" s="43"/>
      <c r="AM1700" s="43"/>
      <c r="AN1700" s="43"/>
      <c r="AO1700" s="43"/>
      <c r="AP1700" s="43"/>
      <c r="AQ1700" s="43"/>
      <c r="AR1700" s="43"/>
      <c r="AS1700" s="43"/>
      <c r="AT1700" s="43"/>
      <c r="AU1700" s="43"/>
      <c r="AV1700" s="43"/>
      <c r="AW1700" s="43"/>
      <c r="AX1700" s="43"/>
      <c r="AY1700" s="43"/>
      <c r="AZ1700" s="43"/>
      <c r="BA1700" s="43"/>
      <c r="BB1700" s="43"/>
      <c r="BC1700" s="43"/>
      <c r="BD1700" s="43"/>
      <c r="BE1700" s="40"/>
      <c r="BF1700" s="41"/>
      <c r="BG1700" s="43"/>
      <c r="BH1700" s="43"/>
      <c r="BI1700" s="43"/>
      <c r="BJ1700" s="43"/>
    </row>
  </sheetData>
  <autoFilter ref="$A$1:$BJ$1700"/>
  <hyperlinks>
    <hyperlink r:id="rId1" ref="E2"/>
    <hyperlink r:id="rId2" ref="X2"/>
    <hyperlink r:id="rId3" ref="AD2"/>
    <hyperlink r:id="rId4" ref="AR2"/>
    <hyperlink r:id="rId5" ref="AS2"/>
    <hyperlink r:id="rId6" ref="E3"/>
    <hyperlink r:id="rId7" ref="X3"/>
    <hyperlink r:id="rId8" ref="AD3"/>
    <hyperlink r:id="rId9" ref="AR3"/>
    <hyperlink r:id="rId10" ref="AS3"/>
    <hyperlink r:id="rId11" ref="E4"/>
    <hyperlink r:id="rId12" ref="X4"/>
    <hyperlink r:id="rId13" ref="AD4"/>
    <hyperlink r:id="rId14" ref="AR4"/>
    <hyperlink r:id="rId15" ref="AS4"/>
    <hyperlink r:id="rId16" ref="E5"/>
    <hyperlink r:id="rId17" ref="X5"/>
    <hyperlink r:id="rId18" ref="AD5"/>
    <hyperlink r:id="rId19" ref="AR5"/>
    <hyperlink r:id="rId20" ref="AS5"/>
    <hyperlink r:id="rId21" ref="E6"/>
    <hyperlink r:id="rId22" ref="X6"/>
    <hyperlink r:id="rId23" ref="AD6"/>
    <hyperlink r:id="rId24" ref="AR6"/>
    <hyperlink r:id="rId25" ref="AS6"/>
    <hyperlink r:id="rId26" ref="E7"/>
    <hyperlink r:id="rId27" ref="X7"/>
    <hyperlink r:id="rId28" ref="AD7"/>
    <hyperlink r:id="rId29" ref="AR7"/>
    <hyperlink r:id="rId30" ref="AS7"/>
    <hyperlink r:id="rId31" ref="E8"/>
    <hyperlink r:id="rId32" ref="X8"/>
    <hyperlink r:id="rId33" ref="AD8"/>
    <hyperlink r:id="rId34" ref="AR8"/>
    <hyperlink r:id="rId35" ref="AS8"/>
    <hyperlink r:id="rId36" ref="E9"/>
    <hyperlink r:id="rId37" ref="X9"/>
    <hyperlink r:id="rId38" ref="AD9"/>
    <hyperlink r:id="rId39" ref="AR9"/>
    <hyperlink r:id="rId40" ref="AS9"/>
    <hyperlink r:id="rId41" ref="E10"/>
    <hyperlink r:id="rId42" ref="X10"/>
    <hyperlink r:id="rId43" ref="AD10"/>
    <hyperlink r:id="rId44" ref="AR10"/>
    <hyperlink r:id="rId45" ref="AS10"/>
    <hyperlink r:id="rId46" ref="E11"/>
    <hyperlink r:id="rId47" ref="X11"/>
    <hyperlink r:id="rId48" ref="AD11"/>
    <hyperlink r:id="rId49" ref="AR11"/>
    <hyperlink r:id="rId50" ref="AS11"/>
    <hyperlink r:id="rId51" ref="E12"/>
    <hyperlink r:id="rId52" ref="X12"/>
    <hyperlink r:id="rId53" ref="AD12"/>
    <hyperlink r:id="rId54" ref="AR12"/>
    <hyperlink r:id="rId55" ref="AS12"/>
    <hyperlink r:id="rId56" ref="E13"/>
    <hyperlink r:id="rId57" ref="X13"/>
    <hyperlink r:id="rId58" ref="AD13"/>
    <hyperlink r:id="rId59" ref="AR13"/>
    <hyperlink r:id="rId60" ref="AS13"/>
    <hyperlink r:id="rId61" ref="E14"/>
    <hyperlink r:id="rId62" ref="X14"/>
    <hyperlink r:id="rId63" ref="AD14"/>
    <hyperlink r:id="rId64" ref="AR14"/>
    <hyperlink r:id="rId65" ref="AS14"/>
    <hyperlink r:id="rId66" ref="E15"/>
    <hyperlink r:id="rId67" ref="X15"/>
    <hyperlink r:id="rId68" ref="AD15"/>
    <hyperlink r:id="rId69" ref="AR15"/>
    <hyperlink r:id="rId70" ref="AS15"/>
    <hyperlink r:id="rId71" ref="E16"/>
    <hyperlink r:id="rId72" ref="X16"/>
    <hyperlink r:id="rId73" ref="AD16"/>
    <hyperlink r:id="rId74" ref="AR16"/>
    <hyperlink r:id="rId75" ref="AS16"/>
    <hyperlink r:id="rId76" ref="E17"/>
    <hyperlink r:id="rId77" ref="X17"/>
    <hyperlink r:id="rId78" ref="AD17"/>
    <hyperlink r:id="rId79" ref="AR17"/>
    <hyperlink r:id="rId80" ref="AS17"/>
    <hyperlink r:id="rId81" ref="E18"/>
    <hyperlink r:id="rId82" ref="X18"/>
    <hyperlink r:id="rId83" ref="AD18"/>
    <hyperlink r:id="rId84" ref="AR18"/>
    <hyperlink r:id="rId85" ref="AS18"/>
    <hyperlink r:id="rId86" ref="E19"/>
    <hyperlink r:id="rId87" ref="X19"/>
    <hyperlink r:id="rId88" ref="AD19"/>
    <hyperlink r:id="rId89" ref="AR19"/>
    <hyperlink r:id="rId90" ref="AS19"/>
    <hyperlink r:id="rId91" ref="E20"/>
    <hyperlink r:id="rId92" ref="X20"/>
    <hyperlink r:id="rId93" ref="AD20"/>
    <hyperlink r:id="rId94" ref="AR20"/>
    <hyperlink r:id="rId95" ref="AS20"/>
    <hyperlink r:id="rId96" ref="E21"/>
    <hyperlink r:id="rId97" ref="X21"/>
    <hyperlink r:id="rId98" ref="AD21"/>
    <hyperlink r:id="rId99" ref="AR21"/>
    <hyperlink r:id="rId100" ref="AS21"/>
    <hyperlink r:id="rId101" ref="E22"/>
    <hyperlink r:id="rId102" ref="X22"/>
    <hyperlink r:id="rId103" ref="AD22"/>
    <hyperlink r:id="rId104" ref="AR22"/>
    <hyperlink r:id="rId105" ref="AS22"/>
    <hyperlink r:id="rId106" ref="E23"/>
    <hyperlink r:id="rId107" ref="X23"/>
    <hyperlink r:id="rId108" ref="AD23"/>
    <hyperlink r:id="rId109" ref="AR23"/>
    <hyperlink r:id="rId110" ref="AS23"/>
    <hyperlink r:id="rId111" ref="E24"/>
    <hyperlink r:id="rId112" ref="X24"/>
    <hyperlink r:id="rId113" ref="AD24"/>
    <hyperlink r:id="rId114" ref="AR24"/>
    <hyperlink r:id="rId115" ref="AS24"/>
    <hyperlink r:id="rId116" ref="E25"/>
    <hyperlink r:id="rId117" ref="X25"/>
    <hyperlink r:id="rId118" ref="AD25"/>
    <hyperlink r:id="rId119" ref="AR25"/>
    <hyperlink r:id="rId120" ref="AS25"/>
    <hyperlink r:id="rId121" ref="E26"/>
    <hyperlink r:id="rId122" ref="X26"/>
    <hyperlink r:id="rId123" ref="AD26"/>
    <hyperlink r:id="rId124" ref="AR26"/>
    <hyperlink r:id="rId125" ref="AS26"/>
    <hyperlink r:id="rId126" ref="E27"/>
    <hyperlink r:id="rId127" ref="X27"/>
    <hyperlink r:id="rId128" ref="AD27"/>
    <hyperlink r:id="rId129" ref="AR27"/>
    <hyperlink r:id="rId130" ref="AS27"/>
    <hyperlink r:id="rId131" ref="E28"/>
    <hyperlink r:id="rId132" ref="X28"/>
    <hyperlink r:id="rId133" ref="AR28"/>
    <hyperlink r:id="rId134" ref="AS28"/>
    <hyperlink r:id="rId135" ref="E29"/>
    <hyperlink r:id="rId136" ref="X29"/>
    <hyperlink r:id="rId137" ref="AD29"/>
    <hyperlink r:id="rId138" ref="AR29"/>
    <hyperlink r:id="rId139" ref="AS29"/>
    <hyperlink r:id="rId140" ref="E30"/>
    <hyperlink r:id="rId141" ref="X30"/>
    <hyperlink r:id="rId142" ref="AD30"/>
    <hyperlink r:id="rId143" ref="AR30"/>
    <hyperlink r:id="rId144" ref="AS30"/>
    <hyperlink r:id="rId145" ref="E31"/>
    <hyperlink r:id="rId146" ref="X31"/>
    <hyperlink r:id="rId147" ref="AD31"/>
    <hyperlink r:id="rId148" ref="AR31"/>
    <hyperlink r:id="rId149" ref="AS31"/>
    <hyperlink r:id="rId150" ref="E32"/>
    <hyperlink r:id="rId151" ref="X32"/>
    <hyperlink r:id="rId152" ref="AD32"/>
    <hyperlink r:id="rId153" ref="AR32"/>
    <hyperlink r:id="rId154" ref="AS32"/>
    <hyperlink r:id="rId155" ref="E33"/>
    <hyperlink r:id="rId156" ref="X33"/>
    <hyperlink r:id="rId157" ref="AD33"/>
    <hyperlink r:id="rId158" ref="AR33"/>
    <hyperlink r:id="rId159" ref="AS33"/>
    <hyperlink r:id="rId160" ref="E34"/>
    <hyperlink r:id="rId161" ref="X34"/>
    <hyperlink r:id="rId162" ref="AD34"/>
    <hyperlink r:id="rId163" ref="AR34"/>
    <hyperlink r:id="rId164" ref="AS34"/>
    <hyperlink r:id="rId165" ref="E35"/>
    <hyperlink r:id="rId166" ref="X35"/>
    <hyperlink r:id="rId167" ref="AD35"/>
    <hyperlink r:id="rId168" ref="AR35"/>
    <hyperlink r:id="rId169" ref="AS35"/>
    <hyperlink r:id="rId170" ref="E36"/>
    <hyperlink r:id="rId171" ref="X36"/>
    <hyperlink r:id="rId172" ref="AD36"/>
    <hyperlink r:id="rId173" ref="AR36"/>
    <hyperlink r:id="rId174" ref="AS36"/>
    <hyperlink r:id="rId175" ref="E37"/>
    <hyperlink r:id="rId176" ref="X37"/>
    <hyperlink r:id="rId177" ref="AD37"/>
    <hyperlink r:id="rId178" ref="AR37"/>
    <hyperlink r:id="rId179" ref="AS37"/>
    <hyperlink r:id="rId180" ref="E38"/>
    <hyperlink r:id="rId181" ref="X38"/>
    <hyperlink r:id="rId182" ref="AD38"/>
    <hyperlink r:id="rId183" ref="AR38"/>
    <hyperlink r:id="rId184" ref="AS38"/>
    <hyperlink r:id="rId185" ref="E39"/>
    <hyperlink r:id="rId186" ref="X39"/>
    <hyperlink r:id="rId187" ref="AD39"/>
    <hyperlink r:id="rId188" ref="AR39"/>
    <hyperlink r:id="rId189" ref="AS39"/>
    <hyperlink r:id="rId190" ref="E40"/>
    <hyperlink r:id="rId191" ref="X40"/>
    <hyperlink r:id="rId192" ref="AD40"/>
    <hyperlink r:id="rId193" ref="AR40"/>
    <hyperlink r:id="rId194" ref="AS40"/>
    <hyperlink r:id="rId195" ref="E41"/>
    <hyperlink r:id="rId196" ref="X41"/>
    <hyperlink r:id="rId197" ref="AD41"/>
    <hyperlink r:id="rId198" ref="AR41"/>
    <hyperlink r:id="rId199" ref="AS41"/>
    <hyperlink r:id="rId200" ref="E42"/>
    <hyperlink r:id="rId201" ref="X42"/>
    <hyperlink r:id="rId202" ref="AD42"/>
    <hyperlink r:id="rId203" ref="AR42"/>
    <hyperlink r:id="rId204" ref="AS42"/>
    <hyperlink r:id="rId205" ref="E43"/>
    <hyperlink r:id="rId206" ref="X43"/>
    <hyperlink r:id="rId207" ref="AD43"/>
    <hyperlink r:id="rId208" ref="AR43"/>
    <hyperlink r:id="rId209" ref="AS43"/>
    <hyperlink r:id="rId210" ref="E44"/>
    <hyperlink r:id="rId211" ref="X44"/>
    <hyperlink r:id="rId212" ref="AD44"/>
    <hyperlink r:id="rId213" ref="AR44"/>
    <hyperlink r:id="rId214" ref="AS44"/>
    <hyperlink r:id="rId215" ref="E45"/>
    <hyperlink r:id="rId216" ref="X45"/>
    <hyperlink r:id="rId217" ref="AD45"/>
    <hyperlink r:id="rId218" ref="AR45"/>
    <hyperlink r:id="rId219" ref="AS45"/>
    <hyperlink r:id="rId220" ref="E46"/>
    <hyperlink r:id="rId221" ref="X46"/>
    <hyperlink r:id="rId222" ref="AD46"/>
    <hyperlink r:id="rId223" ref="AR46"/>
    <hyperlink r:id="rId224" ref="AS46"/>
    <hyperlink r:id="rId225" ref="E47"/>
    <hyperlink r:id="rId226" ref="X47"/>
    <hyperlink r:id="rId227" ref="AD47"/>
    <hyperlink r:id="rId228" ref="AR47"/>
    <hyperlink r:id="rId229" ref="AS47"/>
    <hyperlink r:id="rId230" ref="E48"/>
    <hyperlink r:id="rId231" ref="X48"/>
    <hyperlink r:id="rId232" ref="AD48"/>
    <hyperlink r:id="rId233" ref="AR48"/>
    <hyperlink r:id="rId234" ref="AS48"/>
    <hyperlink r:id="rId235" ref="E49"/>
    <hyperlink r:id="rId236" ref="X49"/>
    <hyperlink r:id="rId237" ref="AD49"/>
    <hyperlink r:id="rId238" ref="AR49"/>
    <hyperlink r:id="rId239" ref="AS49"/>
    <hyperlink r:id="rId240" ref="E50"/>
    <hyperlink r:id="rId241" ref="X50"/>
    <hyperlink r:id="rId242" ref="AD50"/>
    <hyperlink r:id="rId243" ref="AR50"/>
    <hyperlink r:id="rId244" ref="AS50"/>
    <hyperlink r:id="rId245" ref="E51"/>
    <hyperlink r:id="rId246" ref="X51"/>
    <hyperlink r:id="rId247" ref="AD51"/>
    <hyperlink r:id="rId248" ref="AR51"/>
    <hyperlink r:id="rId249" ref="AS51"/>
    <hyperlink r:id="rId250" ref="E52"/>
    <hyperlink r:id="rId251" ref="X52"/>
    <hyperlink r:id="rId252" ref="AD52"/>
    <hyperlink r:id="rId253" ref="AR52"/>
    <hyperlink r:id="rId254" ref="AS52"/>
    <hyperlink r:id="rId255" ref="E53"/>
    <hyperlink r:id="rId256" ref="X53"/>
    <hyperlink r:id="rId257" ref="AD53"/>
    <hyperlink r:id="rId258" ref="AR53"/>
    <hyperlink r:id="rId259" ref="AS53"/>
    <hyperlink r:id="rId260" ref="E54"/>
    <hyperlink r:id="rId261" ref="X54"/>
    <hyperlink r:id="rId262" ref="AR54"/>
    <hyperlink r:id="rId263" ref="AS54"/>
    <hyperlink r:id="rId264" ref="E55"/>
    <hyperlink r:id="rId265" ref="X55"/>
    <hyperlink r:id="rId266" ref="AR55"/>
    <hyperlink r:id="rId267" ref="AS55"/>
    <hyperlink r:id="rId268" ref="E56"/>
    <hyperlink r:id="rId269" ref="X56"/>
    <hyperlink r:id="rId270" ref="AD56"/>
    <hyperlink r:id="rId271" ref="AR56"/>
    <hyperlink r:id="rId272" ref="AS56"/>
    <hyperlink r:id="rId273" ref="E57"/>
    <hyperlink r:id="rId274" ref="X57"/>
    <hyperlink r:id="rId275" ref="AD57"/>
    <hyperlink r:id="rId276" ref="AR57"/>
    <hyperlink r:id="rId277" ref="AS57"/>
    <hyperlink r:id="rId278" ref="E58"/>
    <hyperlink r:id="rId279" ref="X58"/>
    <hyperlink r:id="rId280" ref="AD58"/>
    <hyperlink r:id="rId281" ref="AR58"/>
    <hyperlink r:id="rId282" ref="AS58"/>
    <hyperlink r:id="rId283" ref="E59"/>
    <hyperlink r:id="rId284" ref="X59"/>
    <hyperlink r:id="rId285" ref="AD59"/>
    <hyperlink r:id="rId286" ref="AR59"/>
    <hyperlink r:id="rId287" ref="AS59"/>
    <hyperlink r:id="rId288" ref="E60"/>
    <hyperlink r:id="rId289" ref="X60"/>
    <hyperlink r:id="rId290" ref="AD60"/>
    <hyperlink r:id="rId291" ref="AR60"/>
    <hyperlink r:id="rId292" ref="AS60"/>
    <hyperlink r:id="rId293" ref="E61"/>
    <hyperlink r:id="rId294" ref="X61"/>
    <hyperlink r:id="rId295" ref="AD61"/>
    <hyperlink r:id="rId296" ref="AR61"/>
    <hyperlink r:id="rId297" ref="AS61"/>
    <hyperlink r:id="rId298" ref="E62"/>
    <hyperlink r:id="rId299" ref="X62"/>
    <hyperlink r:id="rId300" ref="AD62"/>
    <hyperlink r:id="rId301" ref="AR62"/>
    <hyperlink r:id="rId302" ref="AS62"/>
    <hyperlink r:id="rId303" ref="E63"/>
    <hyperlink r:id="rId304" ref="X63"/>
    <hyperlink r:id="rId305" ref="AD63"/>
    <hyperlink r:id="rId306" ref="AR63"/>
    <hyperlink r:id="rId307" ref="AS63"/>
    <hyperlink r:id="rId308" ref="E64"/>
    <hyperlink r:id="rId309" ref="X64"/>
    <hyperlink r:id="rId310" ref="AD64"/>
    <hyperlink r:id="rId311" ref="AR64"/>
    <hyperlink r:id="rId312" ref="AS64"/>
    <hyperlink r:id="rId313" ref="E65"/>
    <hyperlink r:id="rId314" ref="X65"/>
    <hyperlink r:id="rId315" ref="AD65"/>
    <hyperlink r:id="rId316" ref="AR65"/>
    <hyperlink r:id="rId317" ref="AS65"/>
    <hyperlink r:id="rId318" ref="E66"/>
    <hyperlink r:id="rId319" ref="X66"/>
    <hyperlink r:id="rId320" ref="AD66"/>
    <hyperlink r:id="rId321" ref="AR66"/>
    <hyperlink r:id="rId322" ref="AS66"/>
    <hyperlink r:id="rId323" ref="E67"/>
    <hyperlink r:id="rId324" ref="X67"/>
    <hyperlink r:id="rId325" ref="AD67"/>
    <hyperlink r:id="rId326" ref="AR67"/>
    <hyperlink r:id="rId327" ref="AS67"/>
    <hyperlink r:id="rId328" ref="E68"/>
    <hyperlink r:id="rId329" ref="X68"/>
    <hyperlink r:id="rId330" ref="AD68"/>
    <hyperlink r:id="rId331" ref="AR68"/>
    <hyperlink r:id="rId332" ref="AS68"/>
    <hyperlink r:id="rId333" ref="E69"/>
    <hyperlink r:id="rId334" ref="X69"/>
    <hyperlink r:id="rId335" ref="AD69"/>
    <hyperlink r:id="rId336" ref="AR69"/>
    <hyperlink r:id="rId337" ref="AS69"/>
    <hyperlink r:id="rId338" ref="E70"/>
    <hyperlink r:id="rId339" ref="X70"/>
    <hyperlink r:id="rId340" ref="AD70"/>
    <hyperlink r:id="rId341" ref="AR70"/>
    <hyperlink r:id="rId342" ref="AS70"/>
    <hyperlink r:id="rId343" ref="E71"/>
    <hyperlink r:id="rId344" ref="X71"/>
    <hyperlink r:id="rId345" ref="AD71"/>
    <hyperlink r:id="rId346" ref="AR71"/>
    <hyperlink r:id="rId347" ref="AS71"/>
    <hyperlink r:id="rId348" ref="E72"/>
    <hyperlink r:id="rId349" ref="X72"/>
    <hyperlink r:id="rId350" ref="AD72"/>
    <hyperlink r:id="rId351" ref="AR72"/>
    <hyperlink r:id="rId352" ref="AS72"/>
    <hyperlink r:id="rId353" ref="E73"/>
    <hyperlink r:id="rId354" ref="X73"/>
    <hyperlink r:id="rId355" ref="AD73"/>
    <hyperlink r:id="rId356" ref="AR73"/>
    <hyperlink r:id="rId357" ref="AS73"/>
    <hyperlink r:id="rId358" ref="E74"/>
    <hyperlink r:id="rId359" ref="X74"/>
    <hyperlink r:id="rId360" ref="AD74"/>
    <hyperlink r:id="rId361" ref="AR74"/>
    <hyperlink r:id="rId362" ref="AS74"/>
    <hyperlink r:id="rId363" ref="E75"/>
    <hyperlink r:id="rId364" ref="X75"/>
    <hyperlink r:id="rId365" ref="AD75"/>
    <hyperlink r:id="rId366" ref="AR75"/>
    <hyperlink r:id="rId367" ref="AS75"/>
    <hyperlink r:id="rId368" ref="E76"/>
    <hyperlink r:id="rId369" ref="X76"/>
    <hyperlink r:id="rId370" ref="AD76"/>
    <hyperlink r:id="rId371" ref="AR76"/>
    <hyperlink r:id="rId372" ref="AS76"/>
    <hyperlink r:id="rId373" ref="E77"/>
    <hyperlink r:id="rId374" ref="X77"/>
    <hyperlink r:id="rId375" ref="AR77"/>
    <hyperlink r:id="rId376" ref="AS77"/>
    <hyperlink r:id="rId377" ref="E78"/>
    <hyperlink r:id="rId378" ref="X78"/>
    <hyperlink r:id="rId379" ref="AD78"/>
    <hyperlink r:id="rId380" ref="AR78"/>
    <hyperlink r:id="rId381" ref="AS78"/>
    <hyperlink r:id="rId382" ref="E79"/>
    <hyperlink r:id="rId383" ref="X79"/>
    <hyperlink r:id="rId384" ref="AD79"/>
    <hyperlink r:id="rId385" ref="AR79"/>
    <hyperlink r:id="rId386" ref="AS79"/>
    <hyperlink r:id="rId387" ref="E80"/>
    <hyperlink r:id="rId388" ref="X80"/>
    <hyperlink r:id="rId389" ref="AD80"/>
    <hyperlink r:id="rId390" ref="AR80"/>
    <hyperlink r:id="rId391" ref="AS80"/>
    <hyperlink r:id="rId392" ref="E81"/>
    <hyperlink r:id="rId393" ref="X81"/>
    <hyperlink r:id="rId394" ref="AD81"/>
    <hyperlink r:id="rId395" ref="AR81"/>
    <hyperlink r:id="rId396" ref="AS81"/>
    <hyperlink r:id="rId397" ref="E82"/>
    <hyperlink r:id="rId398" ref="X82"/>
    <hyperlink r:id="rId399" ref="AD82"/>
    <hyperlink r:id="rId400" ref="AR82"/>
    <hyperlink r:id="rId401" ref="AS82"/>
    <hyperlink r:id="rId402" ref="E83"/>
    <hyperlink r:id="rId403" ref="X83"/>
    <hyperlink r:id="rId404" ref="AD83"/>
    <hyperlink r:id="rId405" ref="AR83"/>
    <hyperlink r:id="rId406" ref="AS83"/>
    <hyperlink r:id="rId407" ref="E84"/>
    <hyperlink r:id="rId408" ref="X84"/>
    <hyperlink r:id="rId409" ref="AD84"/>
    <hyperlink r:id="rId410" ref="AR84"/>
    <hyperlink r:id="rId411" ref="AS84"/>
    <hyperlink r:id="rId412" ref="E85"/>
    <hyperlink r:id="rId413" ref="X85"/>
    <hyperlink r:id="rId414" ref="AD85"/>
    <hyperlink r:id="rId415" ref="AR85"/>
    <hyperlink r:id="rId416" ref="AS85"/>
    <hyperlink r:id="rId417" ref="E86"/>
    <hyperlink r:id="rId418" ref="X86"/>
    <hyperlink r:id="rId419" ref="AD86"/>
    <hyperlink r:id="rId420" ref="AR86"/>
    <hyperlink r:id="rId421" ref="AS86"/>
    <hyperlink r:id="rId422" ref="E87"/>
    <hyperlink r:id="rId423" ref="X87"/>
    <hyperlink r:id="rId424" ref="AD87"/>
    <hyperlink r:id="rId425" ref="AR87"/>
    <hyperlink r:id="rId426" ref="AS87"/>
    <hyperlink r:id="rId427" ref="E88"/>
    <hyperlink r:id="rId428" ref="X88"/>
    <hyperlink r:id="rId429" ref="AD88"/>
    <hyperlink r:id="rId430" ref="AR88"/>
    <hyperlink r:id="rId431" ref="AS88"/>
    <hyperlink r:id="rId432" ref="E89"/>
    <hyperlink r:id="rId433" ref="X89"/>
    <hyperlink r:id="rId434" ref="AD89"/>
    <hyperlink r:id="rId435" ref="AR89"/>
    <hyperlink r:id="rId436" ref="AS89"/>
    <hyperlink r:id="rId437" ref="E90"/>
    <hyperlink r:id="rId438" ref="X90"/>
    <hyperlink r:id="rId439" ref="AD90"/>
    <hyperlink r:id="rId440" ref="AR90"/>
    <hyperlink r:id="rId441" ref="AS90"/>
    <hyperlink r:id="rId442" ref="E91"/>
    <hyperlink r:id="rId443" ref="X91"/>
    <hyperlink r:id="rId444" ref="AD91"/>
    <hyperlink r:id="rId445" ref="AR91"/>
    <hyperlink r:id="rId446" ref="AS91"/>
    <hyperlink r:id="rId447" ref="E92"/>
    <hyperlink r:id="rId448" ref="X92"/>
    <hyperlink r:id="rId449" ref="AD92"/>
    <hyperlink r:id="rId450" ref="AR92"/>
    <hyperlink r:id="rId451" ref="AS92"/>
    <hyperlink r:id="rId452" ref="E93"/>
    <hyperlink r:id="rId453" ref="X93"/>
    <hyperlink r:id="rId454" ref="AD93"/>
    <hyperlink r:id="rId455" ref="AR93"/>
    <hyperlink r:id="rId456" ref="AS93"/>
    <hyperlink r:id="rId457" ref="E94"/>
    <hyperlink r:id="rId458" ref="X94"/>
    <hyperlink r:id="rId459" ref="AD94"/>
    <hyperlink r:id="rId460" ref="AR94"/>
    <hyperlink r:id="rId461" ref="AS94"/>
    <hyperlink r:id="rId462" ref="E95"/>
    <hyperlink r:id="rId463" ref="X95"/>
    <hyperlink r:id="rId464" ref="AD95"/>
    <hyperlink r:id="rId465" ref="AR95"/>
    <hyperlink r:id="rId466" ref="AS95"/>
    <hyperlink r:id="rId467" ref="E96"/>
    <hyperlink r:id="rId468" ref="X96"/>
    <hyperlink r:id="rId469" ref="AD96"/>
    <hyperlink r:id="rId470" ref="AR96"/>
    <hyperlink r:id="rId471" ref="AS96"/>
    <hyperlink r:id="rId472" ref="E97"/>
    <hyperlink r:id="rId473" ref="X97"/>
    <hyperlink r:id="rId474" ref="AD97"/>
    <hyperlink r:id="rId475" ref="AR97"/>
    <hyperlink r:id="rId476" ref="AS97"/>
    <hyperlink r:id="rId477" ref="E98"/>
    <hyperlink r:id="rId478" ref="X98"/>
    <hyperlink r:id="rId479" ref="AD98"/>
    <hyperlink r:id="rId480" ref="AR98"/>
    <hyperlink r:id="rId481" ref="AS98"/>
    <hyperlink r:id="rId482" ref="E99"/>
    <hyperlink r:id="rId483" ref="X99"/>
    <hyperlink r:id="rId484" ref="AD99"/>
    <hyperlink r:id="rId485" ref="AR99"/>
    <hyperlink r:id="rId486" ref="AS99"/>
    <hyperlink r:id="rId487" ref="E100"/>
    <hyperlink r:id="rId488" ref="X100"/>
    <hyperlink r:id="rId489" ref="AD100"/>
    <hyperlink r:id="rId490" ref="AR100"/>
    <hyperlink r:id="rId491" ref="AS100"/>
    <hyperlink r:id="rId492" ref="E101"/>
    <hyperlink r:id="rId493" ref="X101"/>
    <hyperlink r:id="rId494" ref="AD101"/>
    <hyperlink r:id="rId495" ref="AR101"/>
    <hyperlink r:id="rId496" ref="AS101"/>
    <hyperlink r:id="rId497" ref="E102"/>
    <hyperlink r:id="rId498" ref="X102"/>
    <hyperlink r:id="rId499" ref="AD102"/>
    <hyperlink r:id="rId500" ref="AR102"/>
    <hyperlink r:id="rId501" ref="AS102"/>
    <hyperlink r:id="rId502" ref="E103"/>
    <hyperlink r:id="rId503" ref="X103"/>
    <hyperlink r:id="rId504" ref="AD103"/>
    <hyperlink r:id="rId505" ref="AR103"/>
    <hyperlink r:id="rId506" ref="AS103"/>
    <hyperlink r:id="rId507" ref="E104"/>
    <hyperlink r:id="rId508" ref="X104"/>
    <hyperlink r:id="rId509" ref="AD104"/>
    <hyperlink r:id="rId510" ref="AR104"/>
    <hyperlink r:id="rId511" ref="AS104"/>
    <hyperlink r:id="rId512" ref="E105"/>
    <hyperlink r:id="rId513" ref="X105"/>
    <hyperlink r:id="rId514" ref="AD105"/>
    <hyperlink r:id="rId515" ref="AR105"/>
    <hyperlink r:id="rId516" ref="AS105"/>
    <hyperlink r:id="rId517" ref="E106"/>
    <hyperlink r:id="rId518" ref="X106"/>
    <hyperlink r:id="rId519" ref="AD106"/>
    <hyperlink r:id="rId520" ref="AR106"/>
    <hyperlink r:id="rId521" ref="AS106"/>
    <hyperlink r:id="rId522" ref="E107"/>
    <hyperlink r:id="rId523" ref="X107"/>
    <hyperlink r:id="rId524" ref="AD107"/>
    <hyperlink r:id="rId525" ref="AR107"/>
    <hyperlink r:id="rId526" ref="AS107"/>
    <hyperlink r:id="rId527" ref="E108"/>
    <hyperlink r:id="rId528" ref="X108"/>
    <hyperlink r:id="rId529" ref="AD108"/>
    <hyperlink r:id="rId530" ref="AR108"/>
    <hyperlink r:id="rId531" ref="AS108"/>
    <hyperlink r:id="rId532" ref="E109"/>
    <hyperlink r:id="rId533" ref="X109"/>
    <hyperlink r:id="rId534" ref="AD109"/>
    <hyperlink r:id="rId535" ref="AR109"/>
    <hyperlink r:id="rId536" ref="AS109"/>
    <hyperlink r:id="rId537" ref="X110"/>
    <hyperlink r:id="rId538" ref="AR110"/>
    <hyperlink r:id="rId539" ref="AS110"/>
    <hyperlink r:id="rId540" ref="E111"/>
    <hyperlink r:id="rId541" ref="X111"/>
    <hyperlink r:id="rId542" ref="AD111"/>
    <hyperlink r:id="rId543" ref="AR111"/>
    <hyperlink r:id="rId544" ref="AS111"/>
    <hyperlink r:id="rId545" ref="E112"/>
    <hyperlink r:id="rId546" ref="X112"/>
    <hyperlink r:id="rId547" ref="AD112"/>
    <hyperlink r:id="rId548" ref="AR112"/>
    <hyperlink r:id="rId549" ref="AS112"/>
    <hyperlink r:id="rId550" ref="E113"/>
    <hyperlink r:id="rId551" ref="X113"/>
    <hyperlink r:id="rId552" ref="AD113"/>
    <hyperlink r:id="rId553" ref="AR113"/>
    <hyperlink r:id="rId554" ref="AS113"/>
    <hyperlink r:id="rId555" ref="E114"/>
    <hyperlink r:id="rId556" ref="X114"/>
    <hyperlink r:id="rId557" ref="AD114"/>
    <hyperlink r:id="rId558" ref="AR114"/>
    <hyperlink r:id="rId559" ref="AS114"/>
    <hyperlink r:id="rId560" ref="E115"/>
    <hyperlink r:id="rId561" ref="X115"/>
    <hyperlink r:id="rId562" ref="AD115"/>
    <hyperlink r:id="rId563" ref="AR115"/>
    <hyperlink r:id="rId564" ref="AS115"/>
    <hyperlink r:id="rId565" ref="E116"/>
    <hyperlink r:id="rId566" ref="X116"/>
    <hyperlink r:id="rId567" ref="AD116"/>
    <hyperlink r:id="rId568" ref="AR116"/>
    <hyperlink r:id="rId569" ref="AS116"/>
    <hyperlink r:id="rId570" ref="E117"/>
    <hyperlink r:id="rId571" ref="X117"/>
    <hyperlink r:id="rId572" ref="AD117"/>
    <hyperlink r:id="rId573" ref="AR117"/>
    <hyperlink r:id="rId574" ref="AS117"/>
  </hyperlinks>
  <drawing r:id="rId575"/>
</worksheet>
</file>