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E:\9_MickLife\Mick小课堂04 Excel自动记账2.0\演示文档\记账程序\"/>
    </mc:Choice>
  </mc:AlternateContent>
  <xr:revisionPtr revIDLastSave="0" documentId="13_ncr:1_{5AC9F04F-777C-42E6-BB9E-175C58FC076D}" xr6:coauthVersionLast="45" xr6:coauthVersionMax="45" xr10:uidLastSave="{00000000-0000-0000-0000-000000000000}"/>
  <bookViews>
    <workbookView xWindow="-120" yWindow="-120" windowWidth="21840" windowHeight="13140" activeTab="1" xr2:uid="{00000000-000D-0000-FFFF-FFFF00000000}"/>
  </bookViews>
  <sheets>
    <sheet name="Help" sheetId="1" r:id="rId1"/>
    <sheet name="明细" sheetId="2" r:id="rId2"/>
    <sheet name="消费类型2.0" sheetId="3" r:id="rId3"/>
  </sheets>
  <definedNames>
    <definedName name="_xlnm._FilterDatabase" localSheetId="1" hidden="1">明细!$A$1:$L$2</definedName>
    <definedName name="a餐饮">消费类型2.0!$B$3:$B$12</definedName>
    <definedName name="b办公好物">消费类型2.0!$C$3:$C$12</definedName>
    <definedName name="c形象">消费类型2.0!$D$3:$D$12</definedName>
    <definedName name="d起居">消费类型2.0!$E$3:$E$12</definedName>
    <definedName name="e健康">消费类型2.0!$F$3:$F$12</definedName>
    <definedName name="f学习">消费类型2.0!$G$3:$G$12</definedName>
    <definedName name="g娱乐">消费类型2.0!$H$3:$H$12</definedName>
    <definedName name="h通勤">消费类型2.0!$I$3:$I$12</definedName>
    <definedName name="I其他支出">消费类型2.0!$J$3:$J$12</definedName>
    <definedName name="j备用A">消费类型2.0!$K$3:$K$12</definedName>
    <definedName name="k主要收入">消费类型2.0!$L$3:$L$12</definedName>
    <definedName name="l理财">消费类型2.0!$M$3:$M$12</definedName>
    <definedName name="m其他收入">消费类型2.0!$N$3:$N$12</definedName>
    <definedName name="n备用B">消费类型2.0!$O$3:$O$12</definedName>
    <definedName name="类别标记1">消费类型2.0!$B$2:$O$2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<sst xmlns="http://schemas.openxmlformats.org/spreadsheetml/2006/main" count="178" uniqueCount="165">
  <si>
    <t># KeepAccounts_v2.0</t>
  </si>
  <si>
    <t>KeepAccounts.exe和其配套表格能够实现微信、支付宝官方导出账单的读取合并，为每笔帐标记类型，并按月份和类型生成可视化图表。再也不用消费一笔记一笔，每月仅需10分钟，记好所有的帐。</t>
  </si>
  <si>
    <t>作者： MickLife</t>
  </si>
  <si>
    <t>Bilibili:   https://space.bilibili.com/38626658</t>
  </si>
  <si>
    <t>Github:  https://github.com/MickLife/KeepAccounts_v2.0</t>
  </si>
  <si>
    <t>欢迎分享给你的朋友，但未经作者授权禁止转载</t>
  </si>
  <si>
    <t>### v2.0更新内容</t>
  </si>
  <si>
    <t>1. 利用python脚本编写程序，自动合并微信、支付宝账单，节省了操作时间。</t>
  </si>
  <si>
    <t>2. 更新记账分类方法，使记账有助于改善你的消费习惯</t>
  </si>
  <si>
    <t>3. 更新Excel明细页和可视化页，增加数据透视表和数据透视图。</t>
  </si>
  <si>
    <t>***</t>
  </si>
  <si>
    <t># 如何使用</t>
  </si>
  <si>
    <t>### 第一步 下载账单</t>
  </si>
  <si>
    <t>**微信账单**    </t>
  </si>
  <si>
    <t>1. 进入手机版微信，选择 “我”，进入用户中心界面，然后点击 “支付” 选项；</t>
  </si>
  <si>
    <t>2. 点击 “钱包”，进入钱包界面后，点击右上角的 “账单” 按钮；</t>
  </si>
  <si>
    <t>3. 点击右上角“常见问题”，点击“下载账单”-&gt;“用于个人对账”；</t>
  </si>
  <si>
    <t>4. 自定义账单时间，然后点击 “下一步”；</t>
  </si>
  <si>
    <t>5. 填写要导出的邮箱（微信会把账单发送到你填写的邮箱），点击 “下一步”；</t>
  </si>
  <si>
    <t>6. 输入支付密码，提示申请已提交，微信官方会给你发送一条消息，里面有账单的解压码；</t>
  </si>
  <si>
    <t>8. 前往你的邮箱下载得到压缩包，用解压码解压得到 .csv 格式微信账单，导出成功。</t>
  </si>
  <si>
    <t>**支付宝账单**</t>
  </si>
  <si>
    <t>1. 电脑浏览器中打开支付宝官网 https://www.alipay.com/</t>
  </si>
  <si>
    <t>2. 点击右上角“客户服务”-&gt;“自助服务”；</t>
  </si>
  <si>
    <t>3. 在“交易服务”中点击“交易记录”一项；</t>
  </si>
  <si>
    <t>4. 扫码登录；</t>
  </si>
  <si>
    <t>5. 选择交易时间，并选择下载 excel 格式，得到 .zip 压缩包（其实是 .csv 格式，这是一种更轻便的文本格式）；</t>
  </si>
  <si>
    <t>6. 解压压缩包得到 .csv 格式的支付宝账单，导出成功。</t>
  </si>
  <si>
    <t>**备注：**</t>
  </si>
  <si>
    <t>商家用户请勿从商家中心导出，否则数据格式不同无法使用本程序导入账单。请按以上步骤或切换至个人版页面导出。</t>
  </si>
  <si>
    <t>### 第二步 运行 KeepAccounts 程序</t>
  </si>
  <si>
    <t>1. 将 KeepAccounts_v2.0.zip 解压，推荐解压至 D:\Program Files\；</t>
  </si>
  <si>
    <t>2. 运行 KeepAccounts_v2.0 目录下的 **KeepAccounts.exe**；</t>
  </si>
  <si>
    <t>3. 根据提示，依次选择微信 csv 账单、支付宝 csv 账单和账本文件（自动记账2.0_源数据.xlsx）；</t>
  </si>
  <si>
    <t>4. 程序会自动将微信和支付宝账单合并到你选择的账本文件。</t>
  </si>
  <si>
    <t>5. 运行成功后按任意键退出。</t>
  </si>
  <si>
    <t>* 程序会将账单中大部分中性支出、收入（如提现、退款）删除。</t>
  </si>
  <si>
    <t>* 小部分中性支出、收入会被程序识别，并在逻辑 2 标注 0，乘后金额会显示 0。</t>
  </si>
  <si>
    <t>* 由于算法的编写由个人完成，不能做到识别所有情况，如果一些中性支出、收入没能自动识别，请手动在源数据表格中将乘后金额改为 0 即可。</t>
  </si>
  <si>
    <t>### 第三步 追加其他收入和支出数据</t>
  </si>
  <si>
    <t>1. 打开“自动记账2.0_源数据.xlsx”；</t>
  </si>
  <si>
    <t>2. 打开“明细”sheet页，在最后一行追加其他收入和支出数据（如现金、银行卡、校园卡、余额宝等消费情况）；</t>
  </si>
  <si>
    <t>3. 填写时注意，“月份、乘后金额、类别标记1、类别标记2”为必填项，其他可视情况填写。</t>
  </si>
  <si>
    <t>4. 追加数据后一定要保存</t>
  </si>
  <si>
    <t>### 第四步 查看可视化图表</t>
  </si>
  <si>
    <t>1. 打开“自动记账2.0_可视化.xlsx”前，最好不要关闭源数据表格；</t>
  </si>
  <si>
    <t>2. 打开“自动记账2.0_可视化.xlsx”；（如果提示各种安全警告和更新链接询问，请点击“允许更新、启用内容”之类的选项）</t>
  </si>
  <si>
    <t>3. **如果你是第一次打开这个表格，需要更新数据源连接属性。**</t>
  </si>
  <si>
    <t>    更新步骤：</t>
  </si>
  <si>
    <t>    a. 请选择任意数据透视表中的任意一个单元格，点击“数据透视表工具-分析”选项卡，点击“更新数据源”处的下拉菜单，点击“连接属性”</t>
  </si>
  <si>
    <t>    b. 在“连接属性”对话框中，点击“定义”选项卡</t>
  </si>
  <si>
    <t>    c. 点击连接文件路径右侧的“浏览”，定位到表格文件的路径，选择“自动记账2.0_数据源.xlsx”文件，点击确定</t>
  </si>
  <si>
    <t>    d. 在选择表格的弹窗中选择“明细$”，点击确定；</t>
  </si>
  <si>
    <t>    e. 点击确定，看到数据自动更新。</t>
  </si>
  <si>
    <t>4. 查看可视化图表，退出时记得保存。</t>
  </si>
  <si>
    <t>所有数据透视表、数据透视图中的筛选按钮均可点击，可以根据需求自定义。</t>
  </si>
  <si>
    <t># Q&amp;A</t>
  </si>
  <si>
    <t>#### 每月导入前需要删除上个月的明细吗？</t>
  </si>
  <si>
    <t>答：不需要。程序会直接在明细页最后一行后附加新的数据。</t>
  </si>
  <si>
    <t>#### 打开可视化表格，数据没有更新怎么办？</t>
  </si>
  <si>
    <t>答：第一次打开这个表格，需要更新数据源连接属性。后续打开时不必每次这样操作。如果你已经更新过连接属性，但数据仍没有更新，请右键数据透视表的任意单元格，点击“更新”。如果这样还是不行，请在数据透视表工具-分析选项卡中，点击刷新下面的小三角，点击“全部刷新”。</t>
  </si>
  <si>
    <t>#### 追加其他明细内容需要填写所有项吗？</t>
  </si>
  <si>
    <t>答：“月份、乘后金额、类别标记1、类别标记2”为必填项，其他可视情况填写。</t>
  </si>
  <si>
    <t>附：Excel自动记账v1.0链接： 【Mick小课堂3】Excel自动化个人记账方案 表格分享</t>
  </si>
  <si>
    <t>https://www.bilibili.com/video/BV145411Y7Bj </t>
  </si>
  <si>
    <t>交易时间</t>
  </si>
  <si>
    <t>月份</t>
  </si>
  <si>
    <t>来源</t>
  </si>
  <si>
    <t>收/支</t>
  </si>
  <si>
    <t>支付状态</t>
  </si>
  <si>
    <t>类型</t>
  </si>
  <si>
    <t>交易对方</t>
  </si>
  <si>
    <t>商品</t>
  </si>
  <si>
    <t>金额</t>
  </si>
  <si>
    <t>逻辑1</t>
  </si>
  <si>
    <t>逻辑2</t>
  </si>
  <si>
    <t>乘后金额</t>
  </si>
  <si>
    <t>类别标记1</t>
  </si>
  <si>
    <t>类别标记2</t>
  </si>
  <si>
    <t>示例</t>
  </si>
  <si>
    <t>收入</t>
  </si>
  <si>
    <t>支付成功</t>
  </si>
  <si>
    <t>转账</t>
  </si>
  <si>
    <t>Mick</t>
  </si>
  <si>
    <t>一键三连</t>
  </si>
  <si>
    <t>a餐饮</t>
  </si>
  <si>
    <t>饕餮(￥60+)</t>
  </si>
  <si>
    <t>简餐(￥29-)</t>
  </si>
  <si>
    <t>奢华(￥30~60)</t>
  </si>
  <si>
    <t>水果</t>
  </si>
  <si>
    <t>零食饮料</t>
  </si>
  <si>
    <t>b办公好物</t>
  </si>
  <si>
    <t>便宜好用(￥30-)</t>
  </si>
  <si>
    <t>品质生活(￥30~299)</t>
  </si>
  <si>
    <t>小资生活(￥300+)</t>
  </si>
  <si>
    <t>c形象</t>
  </si>
  <si>
    <t>衣服裤子</t>
  </si>
  <si>
    <t>鞋袜</t>
  </si>
  <si>
    <t>帽箱包等饰品</t>
  </si>
  <si>
    <t>护肤美妆</t>
  </si>
  <si>
    <t>其他</t>
  </si>
  <si>
    <t>d起居</t>
  </si>
  <si>
    <t>理发、洗澡、洗衣</t>
  </si>
  <si>
    <t>网费、电费、电话费</t>
  </si>
  <si>
    <t>生活用品</t>
  </si>
  <si>
    <t>床品、家具</t>
  </si>
  <si>
    <t>住宿、房租</t>
  </si>
  <si>
    <t>医疗</t>
  </si>
  <si>
    <t>健身、运动</t>
  </si>
  <si>
    <t>保健品、按摩、推拿</t>
  </si>
  <si>
    <t>f学习</t>
  </si>
  <si>
    <t>知识付费、课程费、学费</t>
  </si>
  <si>
    <t>软件、版权付费</t>
  </si>
  <si>
    <t>书籍、打印费</t>
  </si>
  <si>
    <t>文具</t>
  </si>
  <si>
    <t>g娱乐</t>
  </si>
  <si>
    <t>音乐付费</t>
  </si>
  <si>
    <t>影视付费</t>
  </si>
  <si>
    <t>游戏付费</t>
  </si>
  <si>
    <t>APP会员</t>
  </si>
  <si>
    <t>手办玩具等(实体)</t>
  </si>
  <si>
    <t>旅游、景点门票、纪念品</t>
  </si>
  <si>
    <t>KTV、酒吧等玩乐场所</t>
  </si>
  <si>
    <t>恋爱消费</t>
  </si>
  <si>
    <t>h通勤</t>
  </si>
  <si>
    <t>公共交通</t>
  </si>
  <si>
    <t>打车、租车</t>
  </si>
  <si>
    <t>客车火车飞机</t>
  </si>
  <si>
    <t>油费、过路费、停车费</t>
  </si>
  <si>
    <t>I其他支出</t>
  </si>
  <si>
    <t>请客</t>
  </si>
  <si>
    <t>礼品红包</t>
  </si>
  <si>
    <t>团建</t>
  </si>
  <si>
    <t>j备用A</t>
  </si>
  <si>
    <t>A1</t>
  </si>
  <si>
    <t>A2</t>
  </si>
  <si>
    <t>A3</t>
  </si>
  <si>
    <t>A4</t>
  </si>
  <si>
    <t>A5</t>
  </si>
  <si>
    <t>k主要收入</t>
  </si>
  <si>
    <t>工资</t>
  </si>
  <si>
    <t>副业收入、兼职</t>
  </si>
  <si>
    <t>奖金、奖学金</t>
  </si>
  <si>
    <t>补助、助学金</t>
  </si>
  <si>
    <t>l理财</t>
  </si>
  <si>
    <t>货币基金、存款利息</t>
  </si>
  <si>
    <t>中低风险投资</t>
  </si>
  <si>
    <t>高风险投资</t>
  </si>
  <si>
    <t>保险、黄金等</t>
  </si>
  <si>
    <t>n备用B</t>
  </si>
  <si>
    <t>B1</t>
  </si>
  <si>
    <t>B2</t>
  </si>
  <si>
    <t>B3</t>
  </si>
  <si>
    <t>B4</t>
  </si>
  <si>
    <t>B5</t>
  </si>
  <si>
    <t>m其他收入</t>
  </si>
  <si>
    <t>父母资助</t>
  </si>
  <si>
    <t>e健康</t>
  </si>
  <si>
    <t>消费类型</t>
  </si>
  <si>
    <t>礼金礼品</t>
  </si>
  <si>
    <t>压岁钱</t>
  </si>
  <si>
    <t>重要提示：</t>
  </si>
  <si>
    <t xml:space="preserve">1.请在以上区域内编辑消费类别。
</t>
  </si>
  <si>
    <t>2.第二行编辑后需在“公式”选项卡 - “名称管理器”中同步修改。注意：名称中勿包含空格、划线、标点符号等特殊字符，会导致bug。</t>
  </si>
  <si>
    <t>3.如果修改后出现问题，请自行检索关键词，学习有关知识：数据有效性、二级下拉、INDIRECT函数、名称管理器。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</si>
</sst>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.00_ "/>
    <numFmt numFmtId="177" formatCode="yyyy/m/d\ h:mm;@"/>
    <numFmt numFmtId="178" formatCode="0.00_ ;[Red]\-0.00\ "/>
    <numFmt numFmtId="179" formatCode="yyyy\-mm\-dd\ h:mm:ss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0"/>
      <name val="等线"/>
      <family val="3"/>
      <charset val="134"/>
      <scheme val="minor"/>
    </font>
    <font>
      <sz val="11"/>
      <color theme="1" tint="0.499984740745262"/>
      <name val="等线"/>
      <family val="2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2"/>
      <color rgb="FFC00000"/>
      <name val="等线"/>
      <family val="3"/>
      <charset val="134"/>
      <scheme val="minor"/>
    </font>
    <font>
      <sz val="13"/>
      <color rgb="FF000000"/>
      <name val="Consolas"/>
      <family val="3"/>
    </font>
    <font>
      <b/>
      <sz val="13"/>
      <color rgb="FF800000"/>
      <name val="Consolas"/>
      <family val="3"/>
    </font>
    <font>
      <sz val="13"/>
      <color rgb="FF0451A5"/>
      <name val="Consolas"/>
      <family val="3"/>
    </font>
    <font>
      <b/>
      <sz val="13"/>
      <color rgb="FF000080"/>
      <name val="Consolas"/>
      <family val="3"/>
    </font>
    <font>
      <sz val="13"/>
      <color rgb="FF000000"/>
      <name val="Consolas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647F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dashed">
        <color theme="1" tint="0.499984740745262"/>
      </left>
      <right style="dashed">
        <color theme="1" tint="0.499984740745262"/>
      </right>
      <top/>
      <bottom/>
      <diagonal/>
    </border>
    <border>
      <left style="dashed">
        <color theme="1" tint="0.499984740745262"/>
      </left>
      <right style="medium">
        <color indexed="64"/>
      </right>
      <top/>
      <bottom/>
      <diagonal/>
    </border>
    <border>
      <left style="dashed">
        <color theme="1" tint="0.499984740745262"/>
      </left>
      <right style="dashed">
        <color theme="1" tint="0.499984740745262"/>
      </right>
      <top/>
      <bottom style="medium">
        <color indexed="64"/>
      </bottom>
      <diagonal/>
    </border>
    <border>
      <left style="dashed">
        <color theme="1" tint="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theme="1" tint="0.499984740745262"/>
      </right>
      <top/>
      <bottom/>
      <diagonal/>
    </border>
    <border>
      <left style="medium">
        <color indexed="64"/>
      </left>
      <right style="dashed">
        <color theme="1" tint="0.499984740745262"/>
      </right>
      <top/>
      <bottom style="medium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medium">
        <color indexed="64"/>
      </left>
      <right style="dashed">
        <color theme="1" tint="0.499984740745262"/>
      </right>
      <top style="medium">
        <color indexed="64"/>
      </top>
      <bottom style="thin">
        <color indexed="64"/>
      </bottom>
      <diagonal/>
    </border>
    <border>
      <left style="dashed">
        <color theme="1" tint="0.499984740745262"/>
      </left>
      <right style="dashed">
        <color theme="1" tint="0.499984740745262"/>
      </right>
      <top style="medium">
        <color indexed="64"/>
      </top>
      <bottom style="thin">
        <color indexed="64"/>
      </bottom>
      <diagonal/>
    </border>
    <border>
      <left style="dashed">
        <color theme="1" tint="0.499984740745262"/>
      </left>
      <right/>
      <top style="medium">
        <color indexed="64"/>
      </top>
      <bottom style="thin">
        <color indexed="64"/>
      </bottom>
      <diagonal/>
    </border>
    <border>
      <left style="dashed">
        <color theme="1" tint="0.499984740745262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49" fontId="13" fillId="5" borderId="6" xfId="0" applyNumberFormat="1" applyFont="1" applyFill="1" applyBorder="1" applyAlignment="1">
      <alignment vertical="center"/>
    </xf>
    <xf numFmtId="49" fontId="13" fillId="5" borderId="2" xfId="0" applyNumberFormat="1" applyFont="1" applyFill="1" applyBorder="1" applyAlignment="1">
      <alignment vertical="center"/>
    </xf>
    <xf numFmtId="49" fontId="13" fillId="5" borderId="3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49" fontId="13" fillId="5" borderId="0" xfId="0" applyNumberFormat="1" applyFont="1" applyFill="1" applyAlignment="1">
      <alignment vertical="center"/>
    </xf>
    <xf numFmtId="49" fontId="13" fillId="5" borderId="7" xfId="0" applyNumberFormat="1" applyFont="1" applyFill="1" applyBorder="1" applyAlignment="1">
      <alignment vertical="center"/>
    </xf>
    <xf numFmtId="49" fontId="13" fillId="5" borderId="4" xfId="0" applyNumberFormat="1" applyFont="1" applyFill="1" applyBorder="1" applyAlignment="1">
      <alignment vertical="center"/>
    </xf>
    <xf numFmtId="49" fontId="13" fillId="5" borderId="5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49" fontId="14" fillId="0" borderId="0" xfId="0" applyNumberFormat="1" applyFont="1" applyAlignment="1">
      <alignment vertical="center"/>
    </xf>
    <xf numFmtId="49" fontId="10" fillId="3" borderId="10" xfId="0" applyNumberFormat="1" applyFont="1" applyFill="1" applyBorder="1" applyAlignment="1">
      <alignment horizontal="left" vertical="center"/>
    </xf>
    <xf numFmtId="49" fontId="10" fillId="3" borderId="11" xfId="0" applyNumberFormat="1" applyFont="1" applyFill="1" applyBorder="1" applyAlignment="1">
      <alignment horizontal="left" vertical="center"/>
    </xf>
    <xf numFmtId="49" fontId="10" fillId="6" borderId="11" xfId="0" applyNumberFormat="1" applyFont="1" applyFill="1" applyBorder="1" applyAlignment="1">
      <alignment horizontal="left" vertical="center"/>
    </xf>
    <xf numFmtId="49" fontId="11" fillId="4" borderId="11" xfId="0" applyNumberFormat="1" applyFont="1" applyFill="1" applyBorder="1" applyAlignment="1">
      <alignment horizontal="left" vertical="center"/>
    </xf>
    <xf numFmtId="49" fontId="11" fillId="4" borderId="12" xfId="0" applyNumberFormat="1" applyFont="1" applyFill="1" applyBorder="1" applyAlignment="1">
      <alignment horizontal="left" vertical="center"/>
    </xf>
    <xf numFmtId="49" fontId="11" fillId="6" borderId="13" xfId="0" applyNumberFormat="1" applyFont="1" applyFill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vertical="center"/>
    </xf>
    <xf numFmtId="177" fontId="4" fillId="2" borderId="8" xfId="0" applyNumberFormat="1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left" vertical="center"/>
    </xf>
    <xf numFmtId="178" fontId="4" fillId="2" borderId="1" xfId="0" applyNumberFormat="1" applyFont="1" applyFill="1" applyBorder="1" applyAlignment="1">
      <alignment horizontal="left" vertical="center"/>
    </xf>
    <xf numFmtId="179" fontId="5" fillId="0" borderId="0" xfId="0" applyNumberFormat="1" applyFont="1" applyAlignment="1">
      <alignment horizontal="right"/>
    </xf>
    <xf numFmtId="176" fontId="6" fillId="0" borderId="0" xfId="0" applyNumberFormat="1" applyFont="1" applyAlignment="1">
      <alignment vertical="center"/>
    </xf>
    <xf numFmtId="0" fontId="5" fillId="0" borderId="0" xfId="0" applyFont="1" applyAlignment="1">
      <alignment horizontal="right" vertical="center"/>
    </xf>
  </cellXfs>
  <cellStyles count="1">
    <cellStyle name="常规" xfId="0" builtinId="0"/>
  </cellStyles>
  <dxfs count="30">
    <dxf>
      <font>
        <b/>
        <i val="0"/>
      </font>
      <numFmt numFmtId="34" formatCode="_ &quot;¥&quot;* #,##0.00_ ;_ &quot;¥&quot;* \-#,##0.00_ ;_ &quot;¥&quot;* &quot;-&quot;??_ ;_ @_ "/>
    </dxf>
    <dxf>
      <font>
        <b/>
        <i val="0"/>
      </font>
      <numFmt numFmtId="34" formatCode="_ &quot;¥&quot;* #,##0.00_ ;_ &quot;¥&quot;* \-#,##0.00_ ;_ &quot;¥&quot;* &quot;-&quot;??_ ;_ @_ "/>
    </dxf>
    <dxf>
      <font>
        <b/>
        <i val="0"/>
      </font>
      <numFmt numFmtId="34" formatCode="_ &quot;¥&quot;* #,##0.00_ ;_ &quot;¥&quot;* \-#,##0.00_ ;_ &quot;¥&quot;* &quot;-&quot;??_ ;_ @_ "/>
    </dxf>
    <dxf>
      <font>
        <color theme="5" tint="-0.499984740745262"/>
      </font>
      <fill>
        <patternFill>
          <bgColor rgb="FFFBF0E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4" tint="-0.499984740745262"/>
      </font>
      <fill>
        <patternFill>
          <bgColor rgb="FFE7F2F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 patternType="solid">
          <bgColor theme="0"/>
        </patternFill>
      </fill>
      <border>
        <left/>
        <right/>
        <top style="thin">
          <color theme="0" tint="-0.14990691854609822"/>
        </top>
        <bottom style="thin">
          <color theme="0" tint="-0.14990691854609822"/>
        </bottom>
        <vertical/>
        <horizontal/>
      </border>
    </dxf>
    <dxf>
      <fill>
        <patternFill patternType="solid">
          <fgColor auto="1"/>
          <bgColor rgb="FFF6F6F0"/>
        </patternFill>
      </fill>
      <border>
        <left/>
        <right/>
        <top/>
        <bottom/>
        <horizontal style="thin">
          <color theme="0" tint="-0.1498764000366222"/>
        </horizontal>
      </border>
    </dxf>
    <dxf>
      <font>
        <b/>
        <color theme="4" tint="-0.249977111117893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theme="7" tint="0.79998168889431442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4" tint="-0.249977111117893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4" tint="-0.249977111117893"/>
      </font>
    </dxf>
    <dxf>
      <font>
        <b/>
        <color theme="4" tint="-0.249977111117893"/>
      </font>
      <border>
        <left/>
        <right/>
        <top/>
        <bottom style="thin">
          <color theme="0"/>
        </bottom>
      </border>
    </dxf>
    <dxf>
      <font>
        <color theme="4" tint="-0.249977111117893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/>
        <bottom/>
        <vertical style="thin">
          <color theme="0"/>
        </vertical>
      </border>
    </dxf>
    <dxf>
      <border>
        <left/>
        <right/>
        <top style="thin">
          <color theme="1"/>
        </top>
        <bottom style="thin">
          <color theme="1"/>
        </bottom>
      </border>
    </dxf>
    <dxf>
      <border>
        <left/>
        <right/>
        <top style="thin">
          <color theme="1"/>
        </top>
        <bottom style="thin">
          <color theme="1"/>
        </bottom>
      </border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left/>
        <right/>
        <top/>
        <bottom style="thin">
          <color theme="8" tint="0.59999389629810485"/>
        </bottom>
      </border>
    </dxf>
    <dxf>
      <font>
        <color theme="1"/>
      </font>
      <fill>
        <patternFill patternType="solid">
          <fgColor theme="8" tint="0.59999389629810485"/>
          <bgColor theme="8" tint="0.59999389629810485"/>
        </patternFill>
      </fill>
      <border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/>
      </border>
    </dxf>
    <dxf>
      <fill>
        <patternFill patternType="solid">
          <fgColor theme="8" tint="0.79998168889431442"/>
          <bgColor theme="8" tint="0.79998168889431442"/>
        </patternFill>
      </fill>
      <border>
        <left style="thin">
          <color theme="8" tint="0.59999389629810485"/>
        </left>
        <right style="thin">
          <color theme="8" tint="0.59999389629810485"/>
        </right>
        <top/>
        <bottom/>
      </border>
    </dxf>
    <dxf>
      <fill>
        <patternFill patternType="solid">
          <fgColor theme="8" tint="0.79998168889431442"/>
          <bgColor theme="8" tint="0.79998168889431442"/>
        </patternFill>
      </fill>
      <border>
        <left/>
        <right/>
        <top style="thin">
          <color theme="8" tint="0.59999389629810485"/>
        </top>
        <bottom style="thin">
          <color theme="8" tint="0.59999389629810485"/>
        </bottom>
      </border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top/>
        <bottom/>
        <vertical/>
      </border>
    </dxf>
    <dxf>
      <font>
        <color theme="0"/>
      </font>
      <fill>
        <patternFill patternType="solid">
          <fgColor theme="1" tint="0.499984740745262"/>
          <bgColor theme="1"/>
        </patternFill>
      </fill>
      <border>
        <left/>
        <right/>
        <top/>
        <bottom/>
        <vertical/>
      </border>
    </dxf>
    <dxf>
      <font>
        <color theme="1"/>
      </font>
      <fill>
        <patternFill patternType="solid">
          <fgColor theme="8" tint="0.79998168889431442"/>
          <bgColor theme="8" tint="0.79998168889431442"/>
        </patternFill>
      </fill>
      <border>
        <left style="thin">
          <color theme="8" tint="0.59999389629810485"/>
        </left>
        <right style="thin">
          <color theme="8" tint="0.59999389629810485"/>
        </right>
        <top/>
        <bottom/>
        <vertical style="thin">
          <color theme="8" tint="0.59999389629810485"/>
        </vertical>
      </border>
    </dxf>
  </dxfs>
  <tableStyles count="3" defaultTableStyle="表样式 1" defaultPivotStyle="PivotStyleLight16">
    <tableStyle name="PivotStyleMedium20 2" table="0" count="13" xr9:uid="{00000000-0011-0000-FFFF-FFFF00000000}">
      <tableStyleElement type="wholeTable" dxfId="29"/>
      <tableStyleElement type="headerRow" dxfId="28"/>
      <tableStyleElement type="totalRow" dxfId="27"/>
      <tableStyleElement type="firstRowStripe" dxfId="26"/>
      <tableStyleElement type="firstColumnStripe" dxfId="25"/>
      <tableStyleElement type="firstSubtotalColumn" dxfId="24"/>
      <tableStyleElement type="firstSubtotalRow" dxfId="23"/>
      <tableStyleElement type="secondSubtotalRow" dxfId="22"/>
      <tableStyleElement type="firstRowSubheading" dxfId="21"/>
      <tableStyleElement type="secondRowSubheading" dxfId="20"/>
      <tableStyleElement type="thirdRowSubheading" dxfId="19"/>
      <tableStyleElement type="pageFieldLabels" dxfId="18"/>
      <tableStyleElement type="pageFieldValues" dxfId="17"/>
    </tableStyle>
    <tableStyle name="PivotStyleMedium23 2" table="0" count="10" xr9:uid="{00000000-0011-0000-FFFF-FFFF01000000}">
      <tableStyleElement type="wholeTable" dxfId="16"/>
      <tableStyleElement type="headerRow" dxfId="15"/>
      <tableStyleElement type="totalRow" dxfId="14"/>
      <tableStyleElement type="firstColumn" dxfId="13"/>
      <tableStyleElement type="secondRowStripe" dxfId="12"/>
      <tableStyleElement type="secondColumnStripe" dxfId="11"/>
      <tableStyleElement type="firstSubtotalRow" dxfId="10"/>
      <tableStyleElement type="secondSubtotalRow" dxfId="9"/>
      <tableStyleElement type="firstRowSubheading" dxfId="8"/>
      <tableStyleElement type="pageFieldLabels" dxfId="7"/>
    </tableStyle>
    <tableStyle name="表样式 1" pivot="0" count="1" xr9:uid="{00000000-0011-0000-FFFF-FFFF02000000}">
      <tableStyleElement type="wholeTable" dxfId="6"/>
    </tableStyle>
  </tableStyles>
  <colors>
    <mruColors>
      <color rgb="FFFBF0E9"/>
      <color rgb="FFE7F2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91"/>
  <sheetViews>
    <sheetView workbookViewId="0">
      <selection activeCell="A10" sqref="A10"/>
    </sheetView>
  </sheetViews>
  <sheetFormatPr defaultRowHeight="14.25" x14ac:dyDescent="0.2"/>
  <cols>
    <col min="1" max="1" width="213.625" style="36" customWidth="1"/>
  </cols>
  <sheetData>
    <row r="1" spans="1:1" ht="16.5" customHeight="1" x14ac:dyDescent="0.2">
      <c r="A1" s="30" t="s">
        <v>0</v>
      </c>
    </row>
    <row r="2" spans="1:1" ht="16.5" customHeight="1" x14ac:dyDescent="0.2">
      <c r="A2" s="31" t="s">
        <v>1</v>
      </c>
    </row>
    <row r="3" spans="1:1" x14ac:dyDescent="0.2">
      <c r="A3" s="32"/>
    </row>
    <row r="4" spans="1:1" ht="16.5" customHeight="1" x14ac:dyDescent="0.2">
      <c r="A4" s="31" t="s">
        <v>2</v>
      </c>
    </row>
    <row r="5" spans="1:1" x14ac:dyDescent="0.2">
      <c r="A5" s="32"/>
    </row>
    <row r="6" spans="1:1" ht="16.5" customHeight="1" x14ac:dyDescent="0.2">
      <c r="A6" s="31" t="s">
        <v>3</v>
      </c>
    </row>
    <row r="7" spans="1:1" x14ac:dyDescent="0.2">
      <c r="A7" s="32"/>
    </row>
    <row r="8" spans="1:1" ht="16.5" customHeight="1" x14ac:dyDescent="0.2">
      <c r="A8" s="31" t="s">
        <v>4</v>
      </c>
    </row>
    <row r="9" spans="1:1" x14ac:dyDescent="0.2">
      <c r="A9" s="32"/>
    </row>
    <row r="10" spans="1:1" ht="16.5" customHeight="1" x14ac:dyDescent="0.2">
      <c r="A10" s="31" t="s">
        <v>5</v>
      </c>
    </row>
    <row r="11" spans="1:1" x14ac:dyDescent="0.2">
      <c r="A11" s="32"/>
    </row>
    <row r="12" spans="1:1" ht="16.5" customHeight="1" x14ac:dyDescent="0.2">
      <c r="A12" s="30" t="s">
        <v>6</v>
      </c>
    </row>
    <row r="13" spans="1:1" x14ac:dyDescent="0.2">
      <c r="A13" s="32"/>
    </row>
    <row r="14" spans="1:1" ht="16.5" customHeight="1" x14ac:dyDescent="0.2">
      <c r="A14" s="33" t="s">
        <v>7</v>
      </c>
    </row>
    <row r="15" spans="1:1" ht="16.5" customHeight="1" x14ac:dyDescent="0.2">
      <c r="A15" s="33" t="s">
        <v>8</v>
      </c>
    </row>
    <row r="16" spans="1:1" ht="16.5" customHeight="1" x14ac:dyDescent="0.2">
      <c r="A16" s="33" t="s">
        <v>9</v>
      </c>
    </row>
    <row r="17" spans="1:1" ht="16.5" customHeight="1" x14ac:dyDescent="0.2">
      <c r="A17" s="31" t="s">
        <v>10</v>
      </c>
    </row>
    <row r="18" spans="1:1" ht="16.5" customHeight="1" x14ac:dyDescent="0.2">
      <c r="A18" s="30" t="s">
        <v>11</v>
      </c>
    </row>
    <row r="19" spans="1:1" x14ac:dyDescent="0.2">
      <c r="A19" s="32"/>
    </row>
    <row r="20" spans="1:1" ht="16.5" customHeight="1" x14ac:dyDescent="0.2">
      <c r="A20" s="30" t="s">
        <v>12</v>
      </c>
    </row>
    <row r="21" spans="1:1" x14ac:dyDescent="0.2">
      <c r="A21" s="32"/>
    </row>
    <row r="22" spans="1:1" ht="16.5" customHeight="1" x14ac:dyDescent="0.2">
      <c r="A22" s="34" t="s">
        <v>13</v>
      </c>
    </row>
    <row r="23" spans="1:1" x14ac:dyDescent="0.2">
      <c r="A23" s="32"/>
    </row>
    <row r="24" spans="1:1" ht="16.5" customHeight="1" x14ac:dyDescent="0.2">
      <c r="A24" s="33" t="s">
        <v>14</v>
      </c>
    </row>
    <row r="25" spans="1:1" ht="16.5" customHeight="1" x14ac:dyDescent="0.2">
      <c r="A25" s="33" t="s">
        <v>15</v>
      </c>
    </row>
    <row r="26" spans="1:1" ht="16.5" customHeight="1" x14ac:dyDescent="0.2">
      <c r="A26" s="33" t="s">
        <v>16</v>
      </c>
    </row>
    <row r="27" spans="1:1" ht="16.5" customHeight="1" x14ac:dyDescent="0.2">
      <c r="A27" s="33" t="s">
        <v>17</v>
      </c>
    </row>
    <row r="28" spans="1:1" ht="16.5" customHeight="1" x14ac:dyDescent="0.2">
      <c r="A28" s="33" t="s">
        <v>18</v>
      </c>
    </row>
    <row r="29" spans="1:1" ht="16.5" customHeight="1" x14ac:dyDescent="0.2">
      <c r="A29" s="33" t="s">
        <v>19</v>
      </c>
    </row>
    <row r="30" spans="1:1" ht="16.5" customHeight="1" x14ac:dyDescent="0.2">
      <c r="A30" s="33" t="s">
        <v>20</v>
      </c>
    </row>
    <row r="31" spans="1:1" x14ac:dyDescent="0.2">
      <c r="A31" s="32"/>
    </row>
    <row r="32" spans="1:1" ht="16.5" customHeight="1" x14ac:dyDescent="0.2">
      <c r="A32" s="34" t="s">
        <v>21</v>
      </c>
    </row>
    <row r="33" spans="1:1" ht="16.5" customHeight="1" x14ac:dyDescent="0.2">
      <c r="A33" s="33" t="s">
        <v>22</v>
      </c>
    </row>
    <row r="34" spans="1:1" ht="16.5" customHeight="1" x14ac:dyDescent="0.2">
      <c r="A34" s="33" t="s">
        <v>23</v>
      </c>
    </row>
    <row r="35" spans="1:1" ht="16.5" customHeight="1" x14ac:dyDescent="0.2">
      <c r="A35" s="33" t="s">
        <v>24</v>
      </c>
    </row>
    <row r="36" spans="1:1" ht="16.5" customHeight="1" x14ac:dyDescent="0.2">
      <c r="A36" s="33" t="s">
        <v>25</v>
      </c>
    </row>
    <row r="37" spans="1:1" ht="16.5" customHeight="1" x14ac:dyDescent="0.2">
      <c r="A37" s="33" t="s">
        <v>26</v>
      </c>
    </row>
    <row r="38" spans="1:1" ht="16.5" customHeight="1" x14ac:dyDescent="0.2">
      <c r="A38" s="33" t="s">
        <v>27</v>
      </c>
    </row>
    <row r="39" spans="1:1" x14ac:dyDescent="0.2">
      <c r="A39" s="32"/>
    </row>
    <row r="40" spans="1:1" ht="16.5" customHeight="1" x14ac:dyDescent="0.2">
      <c r="A40" s="34" t="s">
        <v>28</v>
      </c>
    </row>
    <row r="41" spans="1:1" ht="16.5" customHeight="1" x14ac:dyDescent="0.2">
      <c r="A41" s="31" t="s">
        <v>29</v>
      </c>
    </row>
    <row r="42" spans="1:1" x14ac:dyDescent="0.2">
      <c r="A42" s="32"/>
    </row>
    <row r="43" spans="1:1" ht="16.5" customHeight="1" x14ac:dyDescent="0.2">
      <c r="A43" s="30" t="s">
        <v>30</v>
      </c>
    </row>
    <row r="44" spans="1:1" ht="16.5" customHeight="1" x14ac:dyDescent="0.2">
      <c r="A44" s="33" t="s">
        <v>31</v>
      </c>
    </row>
    <row r="45" spans="1:1" ht="16.5" customHeight="1" x14ac:dyDescent="0.2">
      <c r="A45" s="33" t="s">
        <v>32</v>
      </c>
    </row>
    <row r="46" spans="1:1" ht="16.5" customHeight="1" x14ac:dyDescent="0.2">
      <c r="A46" s="33" t="s">
        <v>33</v>
      </c>
    </row>
    <row r="47" spans="1:1" ht="16.5" customHeight="1" x14ac:dyDescent="0.2">
      <c r="A47" s="33" t="s">
        <v>34</v>
      </c>
    </row>
    <row r="48" spans="1:1" ht="16.5" customHeight="1" x14ac:dyDescent="0.2">
      <c r="A48" s="33" t="s">
        <v>35</v>
      </c>
    </row>
    <row r="49" spans="1:1" x14ac:dyDescent="0.2">
      <c r="A49" s="32"/>
    </row>
    <row r="50" spans="1:1" ht="16.5" customHeight="1" x14ac:dyDescent="0.2">
      <c r="A50" s="34" t="s">
        <v>28</v>
      </c>
    </row>
    <row r="51" spans="1:1" ht="16.5" customHeight="1" x14ac:dyDescent="0.2">
      <c r="A51" s="33" t="s">
        <v>36</v>
      </c>
    </row>
    <row r="52" spans="1:1" ht="16.5" customHeight="1" x14ac:dyDescent="0.2">
      <c r="A52" s="33" t="s">
        <v>37</v>
      </c>
    </row>
    <row r="53" spans="1:1" ht="16.5" customHeight="1" x14ac:dyDescent="0.2">
      <c r="A53" s="33" t="s">
        <v>38</v>
      </c>
    </row>
    <row r="54" spans="1:1" x14ac:dyDescent="0.2">
      <c r="A54" s="32"/>
    </row>
    <row r="55" spans="1:1" ht="16.5" customHeight="1" x14ac:dyDescent="0.2">
      <c r="A55" s="30" t="s">
        <v>39</v>
      </c>
    </row>
    <row r="56" spans="1:1" ht="16.5" customHeight="1" x14ac:dyDescent="0.2">
      <c r="A56" s="33" t="s">
        <v>40</v>
      </c>
    </row>
    <row r="57" spans="1:1" ht="16.5" customHeight="1" x14ac:dyDescent="0.2">
      <c r="A57" s="33" t="s">
        <v>41</v>
      </c>
    </row>
    <row r="58" spans="1:1" ht="16.5" customHeight="1" x14ac:dyDescent="0.2">
      <c r="A58" s="33" t="s">
        <v>42</v>
      </c>
    </row>
    <row r="59" spans="1:1" ht="16.5" customHeight="1" x14ac:dyDescent="0.2">
      <c r="A59" s="33" t="s">
        <v>43</v>
      </c>
    </row>
    <row r="60" spans="1:1" x14ac:dyDescent="0.2">
      <c r="A60" s="32"/>
    </row>
    <row r="61" spans="1:1" ht="16.5" customHeight="1" x14ac:dyDescent="0.2">
      <c r="A61" s="30" t="s">
        <v>44</v>
      </c>
    </row>
    <row r="62" spans="1:1" ht="16.5" customHeight="1" x14ac:dyDescent="0.2">
      <c r="A62" s="33" t="s">
        <v>45</v>
      </c>
    </row>
    <row r="63" spans="1:1" ht="16.5" customHeight="1" x14ac:dyDescent="0.2">
      <c r="A63" s="33" t="s">
        <v>46</v>
      </c>
    </row>
    <row r="64" spans="1:1" ht="16.5" customHeight="1" x14ac:dyDescent="0.2">
      <c r="A64" s="33" t="s">
        <v>47</v>
      </c>
    </row>
    <row r="65" spans="1:1" ht="16.5" customHeight="1" x14ac:dyDescent="0.2">
      <c r="A65" s="31" t="s">
        <v>48</v>
      </c>
    </row>
    <row r="66" spans="1:1" ht="16.5" customHeight="1" x14ac:dyDescent="0.2">
      <c r="A66" s="31" t="s">
        <v>49</v>
      </c>
    </row>
    <row r="67" spans="1:1" ht="16.5" customHeight="1" x14ac:dyDescent="0.2">
      <c r="A67" s="31" t="s">
        <v>50</v>
      </c>
    </row>
    <row r="68" spans="1:1" ht="16.5" customHeight="1" x14ac:dyDescent="0.2">
      <c r="A68" s="31" t="s">
        <v>51</v>
      </c>
    </row>
    <row r="69" spans="1:1" ht="16.5" customHeight="1" x14ac:dyDescent="0.2">
      <c r="A69" s="31" t="s">
        <v>52</v>
      </c>
    </row>
    <row r="70" spans="1:1" ht="16.5" customHeight="1" x14ac:dyDescent="0.2">
      <c r="A70" s="31" t="s">
        <v>53</v>
      </c>
    </row>
    <row r="71" spans="1:1" ht="16.5" customHeight="1" x14ac:dyDescent="0.2">
      <c r="A71" s="33" t="s">
        <v>54</v>
      </c>
    </row>
    <row r="72" spans="1:1" x14ac:dyDescent="0.2">
      <c r="A72" s="32"/>
    </row>
    <row r="73" spans="1:1" ht="16.5" customHeight="1" x14ac:dyDescent="0.2">
      <c r="A73" s="34" t="s">
        <v>28</v>
      </c>
    </row>
    <row r="74" spans="1:1" ht="16.5" customHeight="1" x14ac:dyDescent="0.2">
      <c r="A74" s="31" t="s">
        <v>55</v>
      </c>
    </row>
    <row r="75" spans="1:1" x14ac:dyDescent="0.2">
      <c r="A75" s="32"/>
    </row>
    <row r="76" spans="1:1" x14ac:dyDescent="0.2">
      <c r="A76" s="32"/>
    </row>
    <row r="77" spans="1:1" x14ac:dyDescent="0.2">
      <c r="A77" s="32"/>
    </row>
    <row r="78" spans="1:1" ht="16.5" customHeight="1" x14ac:dyDescent="0.2">
      <c r="A78" s="31" t="s">
        <v>10</v>
      </c>
    </row>
    <row r="79" spans="1:1" ht="16.5" customHeight="1" x14ac:dyDescent="0.2">
      <c r="A79" s="30" t="s">
        <v>56</v>
      </c>
    </row>
    <row r="80" spans="1:1" ht="16.5" customHeight="1" x14ac:dyDescent="0.2">
      <c r="A80" s="30" t="s">
        <v>57</v>
      </c>
    </row>
    <row r="81" spans="1:1" ht="16.5" customHeight="1" x14ac:dyDescent="0.2">
      <c r="A81" s="31" t="s">
        <v>58</v>
      </c>
    </row>
    <row r="82" spans="1:1" x14ac:dyDescent="0.2">
      <c r="A82" s="32"/>
    </row>
    <row r="83" spans="1:1" ht="16.5" customHeight="1" x14ac:dyDescent="0.2">
      <c r="A83" s="30" t="s">
        <v>59</v>
      </c>
    </row>
    <row r="84" spans="1:1" ht="16.5" customHeight="1" x14ac:dyDescent="0.2">
      <c r="A84" s="31" t="s">
        <v>60</v>
      </c>
    </row>
    <row r="85" spans="1:1" x14ac:dyDescent="0.2">
      <c r="A85" s="32"/>
    </row>
    <row r="86" spans="1:1" ht="16.5" customHeight="1" x14ac:dyDescent="0.2">
      <c r="A86" s="30" t="s">
        <v>61</v>
      </c>
    </row>
    <row r="87" spans="1:1" ht="18.75" customHeight="1" x14ac:dyDescent="0.2">
      <c r="A87" s="35" t="s">
        <v>62</v>
      </c>
    </row>
    <row r="88" spans="1:1" x14ac:dyDescent="0.2">
      <c r="A88" s="32"/>
    </row>
    <row r="89" spans="1:1" ht="16.5" customHeight="1" x14ac:dyDescent="0.2">
      <c r="A89" s="31" t="s">
        <v>10</v>
      </c>
    </row>
    <row r="90" spans="1:1" ht="16.5" customHeight="1" x14ac:dyDescent="0.2">
      <c r="A90" s="31" t="s">
        <v>63</v>
      </c>
    </row>
    <row r="91" spans="1:1" ht="16.5" customHeight="1" x14ac:dyDescent="0.2">
      <c r="A91" s="31" t="s">
        <v>64</v>
      </c>
    </row>
  </sheetData>
  <phoneticPr fontId="2" type="noConversion"/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47FBC"/>
  </sheetPr>
  <dimension ref="A1:N2"/>
  <sheetViews>
    <sheetView tabSelected="1" workbookViewId="0">
      <pane ySplit="1" topLeftCell="A2" activePane="bottomLeft" state="frozen"/>
      <selection pane="bottomLeft" activeCell="G8" sqref="G8"/>
    </sheetView>
  </sheetViews>
  <sheetFormatPr defaultRowHeight="18" customHeight="1" x14ac:dyDescent="0.2"/>
  <cols>
    <col min="1" max="1" width="29" style="6" customWidth="1"/>
    <col min="2" max="2" width="5.75" style="6" bestFit="1" customWidth="1"/>
    <col min="3" max="3" width="7.75" style="6" bestFit="1" customWidth="1"/>
    <col min="4" max="4" width="8.625" style="6" bestFit="1" customWidth="1"/>
    <col min="5" max="5" width="19" style="6" customWidth="1"/>
    <col min="6" max="6" width="17.25" style="6" bestFit="1" customWidth="1"/>
    <col min="7" max="7" width="23.5" style="6" customWidth="1"/>
    <col min="8" max="8" width="39.75" style="6" customWidth="1"/>
    <col min="9" max="9" width="11.375" style="37" customWidth="1"/>
    <col min="10" max="10" width="7.875" style="21" bestFit="1" customWidth="1"/>
    <col min="11" max="11" width="6.875" style="21" bestFit="1" customWidth="1"/>
    <col min="12" max="12" width="14.625" style="37" customWidth="1"/>
    <col min="13" max="13" width="10.875" style="36" bestFit="1" customWidth="1"/>
    <col min="14" max="14" width="23.5" style="36" bestFit="1" customWidth="1"/>
  </cols>
  <sheetData>
    <row r="1" spans="1:14" s="6" customFormat="1" ht="18" customHeight="1" x14ac:dyDescent="0.2">
      <c r="A1" s="38" t="s">
        <v>65</v>
      </c>
      <c r="B1" s="3" t="s">
        <v>66</v>
      </c>
      <c r="C1" s="4" t="s">
        <v>67</v>
      </c>
      <c r="D1" s="4" t="s">
        <v>68</v>
      </c>
      <c r="E1" s="4" t="s">
        <v>69</v>
      </c>
      <c r="F1" s="4" t="s">
        <v>70</v>
      </c>
      <c r="G1" s="4" t="s">
        <v>71</v>
      </c>
      <c r="H1" s="4" t="s">
        <v>72</v>
      </c>
      <c r="I1" s="39" t="s">
        <v>73</v>
      </c>
      <c r="J1" s="4" t="s">
        <v>74</v>
      </c>
      <c r="K1" s="4" t="s">
        <v>75</v>
      </c>
      <c r="L1" s="39" t="s">
        <v>76</v>
      </c>
      <c r="M1" s="40" t="s">
        <v>77</v>
      </c>
      <c r="N1" s="40" t="s">
        <v>78</v>
      </c>
    </row>
    <row r="2" spans="1:14" s="8" customFormat="1" ht="18" customHeight="1" x14ac:dyDescent="0.2">
      <c r="A2" s="41">
        <v>44197.000011574077</v>
      </c>
      <c r="B2" s="43">
        <v>1</v>
      </c>
      <c r="C2" s="7" t="s">
        <v>79</v>
      </c>
      <c r="D2" s="7" t="s">
        <v>80</v>
      </c>
      <c r="E2" s="5" t="s">
        <v>81</v>
      </c>
      <c r="F2" s="5" t="s">
        <v>82</v>
      </c>
      <c r="G2" s="5" t="s">
        <v>83</v>
      </c>
      <c r="H2" s="5" t="s">
        <v>84</v>
      </c>
      <c r="I2" s="42">
        <v>1000</v>
      </c>
      <c r="J2" s="8">
        <v>-1</v>
      </c>
      <c r="K2" s="8">
        <v>0</v>
      </c>
      <c r="L2" s="42">
        <f>I2*J2*K2</f>
        <v>0</v>
      </c>
      <c r="M2" s="8" t="s">
        <v>85</v>
      </c>
      <c r="N2" s="8" t="s">
        <v>86</v>
      </c>
    </row>
  </sheetData>
  <autoFilter ref="A1:L2" xr:uid="{00000000-0009-0000-0000-000001000000}"/>
  <phoneticPr fontId="2" type="noConversion"/>
  <conditionalFormatting sqref="A2:N49766">
    <cfRule type="expression" dxfId="5" priority="5">
      <formula>AND($L2=0)</formula>
    </cfRule>
    <cfRule type="expression" dxfId="4" priority="6">
      <formula>AND($L2&lt;0)</formula>
    </cfRule>
    <cfRule type="expression" dxfId="3" priority="15">
      <formula>AND($L2&gt;0)</formula>
    </cfRule>
  </conditionalFormatting>
  <conditionalFormatting sqref="L175:L1048576">
    <cfRule type="expression" dxfId="2" priority="1">
      <formula>AND($L3&lt;9999999)</formula>
    </cfRule>
  </conditionalFormatting>
  <conditionalFormatting sqref="L1:L2">
    <cfRule type="expression" dxfId="1" priority="13">
      <formula>AND($L1048171&lt;9999999)</formula>
    </cfRule>
  </conditionalFormatting>
  <conditionalFormatting sqref="L3:L174">
    <cfRule type="expression" dxfId="0" priority="4">
      <formula>AND(1=1)</formula>
    </cfRule>
  </conditionalFormatting>
  <dataValidations count="2">
    <dataValidation type="list" showInputMessage="1" showErrorMessage="1" sqref="M2:M1048576" xr:uid="{00000000-0002-0000-0100-000000000000}">
      <formula1>INDIRECT($M$1)</formula1>
    </dataValidation>
    <dataValidation type="list" showInputMessage="1" showErrorMessage="1" sqref="N2:N1048576" xr:uid="{00000000-0002-0000-0100-000001000000}">
      <formula1>INDIRECT(M2)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"/>
  <sheetViews>
    <sheetView zoomScale="108" zoomScaleNormal="108" workbookViewId="0">
      <selection activeCell="C16" sqref="B14:C16"/>
    </sheetView>
  </sheetViews>
  <sheetFormatPr defaultColWidth="22.25" defaultRowHeight="16.5" x14ac:dyDescent="0.2"/>
  <cols>
    <col min="1" max="1" width="2.625" style="16" customWidth="1"/>
    <col min="2" max="2" width="12.25" style="10" bestFit="1" customWidth="1"/>
    <col min="3" max="3" width="16.75" style="10" bestFit="1" customWidth="1"/>
    <col min="4" max="4" width="11.375" style="10" bestFit="1" customWidth="1"/>
    <col min="5" max="6" width="16.75" style="10" bestFit="1" customWidth="1"/>
    <col min="7" max="8" width="20.375" style="10" bestFit="1" customWidth="1"/>
    <col min="9" max="9" width="18.625" style="10" bestFit="1" customWidth="1"/>
    <col min="10" max="10" width="9.5" style="10" bestFit="1" customWidth="1"/>
    <col min="11" max="11" width="14.125" style="10" bestFit="1" customWidth="1"/>
    <col min="12" max="12" width="13.125" style="10" bestFit="1" customWidth="1"/>
    <col min="13" max="13" width="16.75" style="10" bestFit="1" customWidth="1"/>
    <col min="14" max="14" width="10.5" style="10" bestFit="1" customWidth="1"/>
    <col min="15" max="15" width="14.75" style="10" bestFit="1" customWidth="1"/>
    <col min="16" max="22" width="22.25" style="2" customWidth="1"/>
    <col min="23" max="16384" width="22.25" style="2"/>
  </cols>
  <sheetData>
    <row r="1" spans="1:15" ht="52.5" customHeight="1" thickBot="1" x14ac:dyDescent="0.25">
      <c r="A1" s="9" t="s">
        <v>158</v>
      </c>
    </row>
    <row r="2" spans="1:15" s="1" customFormat="1" ht="33.75" customHeight="1" x14ac:dyDescent="0.2">
      <c r="A2" s="11"/>
      <c r="B2" s="24" t="s">
        <v>85</v>
      </c>
      <c r="C2" s="25" t="s">
        <v>91</v>
      </c>
      <c r="D2" s="25" t="s">
        <v>95</v>
      </c>
      <c r="E2" s="25" t="s">
        <v>101</v>
      </c>
      <c r="F2" s="25" t="s">
        <v>157</v>
      </c>
      <c r="G2" s="25" t="s">
        <v>110</v>
      </c>
      <c r="H2" s="25" t="s">
        <v>115</v>
      </c>
      <c r="I2" s="25" t="s">
        <v>124</v>
      </c>
      <c r="J2" s="25" t="s">
        <v>129</v>
      </c>
      <c r="K2" s="26" t="s">
        <v>133</v>
      </c>
      <c r="L2" s="27" t="s">
        <v>139</v>
      </c>
      <c r="M2" s="27" t="s">
        <v>144</v>
      </c>
      <c r="N2" s="28" t="s">
        <v>155</v>
      </c>
      <c r="O2" s="29" t="s">
        <v>149</v>
      </c>
    </row>
    <row r="3" spans="1:15" ht="21" customHeight="1" x14ac:dyDescent="0.2">
      <c r="A3" s="12"/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</row>
    <row r="4" spans="1:15" ht="21" customHeight="1" x14ac:dyDescent="0.2">
      <c r="B4" s="13" t="s">
        <v>87</v>
      </c>
      <c r="C4" s="14" t="s">
        <v>92</v>
      </c>
      <c r="D4" s="14" t="s">
        <v>96</v>
      </c>
      <c r="E4" s="14" t="s">
        <v>102</v>
      </c>
      <c r="F4" s="14" t="s">
        <v>107</v>
      </c>
      <c r="G4" s="14" t="s">
        <v>111</v>
      </c>
      <c r="H4" s="14" t="s">
        <v>116</v>
      </c>
      <c r="I4" s="14" t="s">
        <v>125</v>
      </c>
      <c r="J4" s="14" t="s">
        <v>130</v>
      </c>
      <c r="K4" s="14" t="s">
        <v>134</v>
      </c>
      <c r="L4" s="14" t="s">
        <v>140</v>
      </c>
      <c r="M4" s="14" t="s">
        <v>145</v>
      </c>
      <c r="N4" s="14" t="s">
        <v>156</v>
      </c>
      <c r="O4" s="15" t="s">
        <v>150</v>
      </c>
    </row>
    <row r="5" spans="1:15" ht="21" customHeight="1" x14ac:dyDescent="0.2">
      <c r="B5" s="13" t="s">
        <v>88</v>
      </c>
      <c r="C5" s="14" t="s">
        <v>93</v>
      </c>
      <c r="D5" s="14" t="s">
        <v>97</v>
      </c>
      <c r="E5" s="14" t="s">
        <v>103</v>
      </c>
      <c r="F5" s="14" t="s">
        <v>108</v>
      </c>
      <c r="G5" s="14" t="s">
        <v>112</v>
      </c>
      <c r="H5" s="14" t="s">
        <v>117</v>
      </c>
      <c r="I5" s="14" t="s">
        <v>126</v>
      </c>
      <c r="J5" s="14" t="s">
        <v>131</v>
      </c>
      <c r="K5" s="14" t="s">
        <v>135</v>
      </c>
      <c r="L5" s="14" t="s">
        <v>141</v>
      </c>
      <c r="M5" s="14" t="s">
        <v>146</v>
      </c>
      <c r="N5" s="14" t="s">
        <v>159</v>
      </c>
      <c r="O5" s="15" t="s">
        <v>151</v>
      </c>
    </row>
    <row r="6" spans="1:15" ht="21" customHeight="1" x14ac:dyDescent="0.2">
      <c r="B6" s="13" t="s">
        <v>86</v>
      </c>
      <c r="C6" s="14" t="s">
        <v>94</v>
      </c>
      <c r="D6" s="14" t="s">
        <v>98</v>
      </c>
      <c r="E6" s="14" t="s">
        <v>104</v>
      </c>
      <c r="F6" s="14" t="s">
        <v>109</v>
      </c>
      <c r="G6" s="14" t="s">
        <v>113</v>
      </c>
      <c r="H6" s="14" t="s">
        <v>118</v>
      </c>
      <c r="I6" s="14" t="s">
        <v>127</v>
      </c>
      <c r="J6" s="14" t="s">
        <v>132</v>
      </c>
      <c r="K6" s="14" t="s">
        <v>136</v>
      </c>
      <c r="L6" s="14" t="s">
        <v>142</v>
      </c>
      <c r="M6" s="14" t="s">
        <v>147</v>
      </c>
      <c r="N6" s="14" t="s">
        <v>160</v>
      </c>
      <c r="O6" s="15" t="s">
        <v>152</v>
      </c>
    </row>
    <row r="7" spans="1:15" ht="21" customHeight="1" x14ac:dyDescent="0.2">
      <c r="B7" s="13" t="s">
        <v>89</v>
      </c>
      <c r="C7" s="14"/>
      <c r="D7" s="14" t="s">
        <v>99</v>
      </c>
      <c r="E7" s="14" t="s">
        <v>105</v>
      </c>
      <c r="F7" s="17"/>
      <c r="G7" s="14" t="s">
        <v>114</v>
      </c>
      <c r="H7" s="14" t="s">
        <v>119</v>
      </c>
      <c r="I7" s="14" t="s">
        <v>128</v>
      </c>
      <c r="J7" s="14" t="s">
        <v>100</v>
      </c>
      <c r="K7" s="14" t="s">
        <v>137</v>
      </c>
      <c r="L7" s="14" t="s">
        <v>143</v>
      </c>
      <c r="M7" s="14" t="s">
        <v>148</v>
      </c>
      <c r="N7" s="14" t="s">
        <v>100</v>
      </c>
      <c r="O7" s="15" t="s">
        <v>153</v>
      </c>
    </row>
    <row r="8" spans="1:15" ht="21" customHeight="1" x14ac:dyDescent="0.2">
      <c r="B8" s="13" t="s">
        <v>90</v>
      </c>
      <c r="C8" s="14"/>
      <c r="D8" s="14" t="s">
        <v>100</v>
      </c>
      <c r="E8" s="14" t="s">
        <v>106</v>
      </c>
      <c r="F8" s="17"/>
      <c r="G8" s="14" t="s">
        <v>100</v>
      </c>
      <c r="H8" s="14" t="s">
        <v>120</v>
      </c>
      <c r="I8" s="14" t="s">
        <v>100</v>
      </c>
      <c r="J8" s="14"/>
      <c r="K8" s="14" t="s">
        <v>138</v>
      </c>
      <c r="L8" s="14"/>
      <c r="M8" s="14" t="s">
        <v>100</v>
      </c>
      <c r="N8" s="14"/>
      <c r="O8" s="15" t="s">
        <v>154</v>
      </c>
    </row>
    <row r="9" spans="1:15" ht="21" customHeight="1" x14ac:dyDescent="0.2">
      <c r="B9" s="13"/>
      <c r="C9" s="14"/>
      <c r="D9" s="14"/>
      <c r="E9" s="14" t="s">
        <v>100</v>
      </c>
      <c r="F9" s="14"/>
      <c r="G9" s="17"/>
      <c r="H9" s="14" t="s">
        <v>121</v>
      </c>
      <c r="I9" s="14"/>
      <c r="J9" s="14"/>
      <c r="K9" s="14"/>
      <c r="L9" s="14"/>
      <c r="M9" s="14"/>
      <c r="N9" s="14"/>
      <c r="O9" s="15"/>
    </row>
    <row r="10" spans="1:15" ht="21" customHeight="1" x14ac:dyDescent="0.2">
      <c r="B10" s="13"/>
      <c r="C10" s="17"/>
      <c r="D10" s="14"/>
      <c r="E10" s="14"/>
      <c r="F10" s="14"/>
      <c r="G10" s="17"/>
      <c r="H10" s="14" t="s">
        <v>122</v>
      </c>
      <c r="I10" s="17"/>
      <c r="J10" s="14"/>
      <c r="K10" s="14"/>
      <c r="L10" s="14"/>
      <c r="M10" s="14"/>
      <c r="N10" s="14"/>
      <c r="O10" s="15"/>
    </row>
    <row r="11" spans="1:15" ht="21" customHeight="1" x14ac:dyDescent="0.2">
      <c r="B11" s="13"/>
      <c r="C11" s="17"/>
      <c r="D11" s="14"/>
      <c r="E11" s="14"/>
      <c r="F11" s="14"/>
      <c r="G11" s="14"/>
      <c r="H11" s="14" t="s">
        <v>123</v>
      </c>
      <c r="I11" s="17"/>
      <c r="J11" s="14"/>
      <c r="K11" s="14"/>
      <c r="L11" s="14"/>
      <c r="M11" s="14"/>
      <c r="N11" s="14"/>
      <c r="O11" s="15"/>
    </row>
    <row r="12" spans="1:15" ht="21" customHeight="1" thickBot="1" x14ac:dyDescent="0.25">
      <c r="B12" s="18"/>
      <c r="C12" s="19"/>
      <c r="D12" s="19"/>
      <c r="E12" s="19"/>
      <c r="F12" s="19"/>
      <c r="G12" s="19"/>
      <c r="H12" s="19" t="s">
        <v>100</v>
      </c>
      <c r="I12" s="19"/>
      <c r="J12" s="19"/>
      <c r="K12" s="19"/>
      <c r="L12" s="19"/>
      <c r="M12" s="19"/>
      <c r="N12" s="19"/>
      <c r="O12" s="20"/>
    </row>
    <row r="14" spans="1:15" ht="29.25" customHeight="1" x14ac:dyDescent="0.2">
      <c r="B14" s="22" t="s">
        <v>161</v>
      </c>
      <c r="C14" s="23" t="s">
        <v>162</v>
      </c>
    </row>
    <row r="15" spans="1:15" ht="29.25" customHeight="1" x14ac:dyDescent="0.2">
      <c r="B15" s="23"/>
      <c r="C15" s="23" t="s">
        <v>163</v>
      </c>
    </row>
    <row r="16" spans="1:15" ht="29.25" customHeight="1" x14ac:dyDescent="0.2">
      <c r="B16" s="23"/>
      <c r="C16" s="23" t="s">
        <v>164</v>
      </c>
    </row>
    <row r="21" spans="11:11" x14ac:dyDescent="0.2">
      <c r="K21" s="16"/>
    </row>
    <row r="22" spans="11:11" x14ac:dyDescent="0.2">
      <c r="K22" s="16"/>
    </row>
  </sheetData>
  <phoneticPr fontId="2" type="noConversion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15</vt:i4>
      </vt:variant>
    </vt:vector>
  </HeadingPairs>
  <TitlesOfParts>
    <vt:vector size="18" baseType="lpstr">
      <vt:lpstr>Help</vt:lpstr>
      <vt:lpstr>明细</vt:lpstr>
      <vt:lpstr>消费类型2.0</vt:lpstr>
      <vt:lpstr>a餐饮</vt:lpstr>
      <vt:lpstr>b办公好物</vt:lpstr>
      <vt:lpstr>c形象</vt:lpstr>
      <vt:lpstr>d起居</vt:lpstr>
      <vt:lpstr>e健康</vt:lpstr>
      <vt:lpstr>f学习</vt:lpstr>
      <vt:lpstr>g娱乐</vt:lpstr>
      <vt:lpstr>h通勤</vt:lpstr>
      <vt:lpstr>I其他支出</vt:lpstr>
      <vt:lpstr>j备用A</vt:lpstr>
      <vt:lpstr>k主要收入</vt:lpstr>
      <vt:lpstr>l理财</vt:lpstr>
      <vt:lpstr>m其他收入</vt:lpstr>
      <vt:lpstr>n备用B</vt:lpstr>
      <vt:lpstr>类别标记1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Wang</dc:creator>
  <cp:lastModifiedBy>王子鸣</cp:lastModifiedBy>
  <dcterms:created xsi:type="dcterms:W3CDTF">2020-05-02T07:59:04Z</dcterms:created>
  <dcterms:modified xsi:type="dcterms:W3CDTF">2021-01-25T14:46:49Z</dcterms:modified>
</cp:coreProperties>
</file>