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bmontreuil6_gatech_edu/Documents/Courses/ISYE 6202 Supply Chain Facilities/Caseworks/Fall 2025 Caseworks/Fall 2025 Casework 2 - EasyNode Smart Locker Design - Fall 2025/"/>
    </mc:Choice>
  </mc:AlternateContent>
  <xr:revisionPtr revIDLastSave="0" documentId="14_{1D195A05-2BE4-8440-987C-B472C42D3033}" xr6:coauthVersionLast="47" xr6:coauthVersionMax="47" xr10:uidLastSave="{00000000-0000-0000-0000-000000000000}"/>
  <bookViews>
    <workbookView xWindow="4340" yWindow="760" windowWidth="29780" windowHeight="18220" xr2:uid="{6479F357-5EE7-DB48-98CD-11AF9112FB82}"/>
  </bookViews>
  <sheets>
    <sheet name="Demand" sheetId="1" r:id="rId1"/>
    <sheet name="Deposit2Pickup" sheetId="2" r:id="rId2"/>
    <sheet name="Spa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" l="1"/>
  <c r="Q37" i="1"/>
  <c r="W9" i="3"/>
  <c r="AB34" i="2" l="1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N35" i="2"/>
  <c r="M35" i="2"/>
  <c r="AB19" i="2"/>
  <c r="AB18" i="2"/>
  <c r="P35" i="2"/>
  <c r="O35" i="2"/>
  <c r="AB17" i="2"/>
  <c r="AB16" i="2"/>
  <c r="Q35" i="2"/>
  <c r="AB15" i="2"/>
  <c r="AB14" i="2"/>
  <c r="AB13" i="2"/>
  <c r="AB12" i="2"/>
  <c r="T35" i="2"/>
  <c r="S35" i="2"/>
  <c r="R35" i="2"/>
  <c r="AB11" i="2"/>
  <c r="AA35" i="2"/>
  <c r="Z35" i="2"/>
  <c r="Y35" i="2"/>
  <c r="X35" i="2"/>
  <c r="W35" i="2"/>
  <c r="V35" i="2"/>
  <c r="U35" i="2"/>
  <c r="L35" i="2"/>
  <c r="K35" i="2"/>
  <c r="J35" i="2"/>
  <c r="I35" i="2"/>
  <c r="H35" i="2"/>
  <c r="G35" i="2"/>
  <c r="F35" i="2"/>
  <c r="E35" i="2"/>
  <c r="D35" i="2"/>
  <c r="AB35" i="2" l="1"/>
</calcChain>
</file>

<file path=xl/sharedStrings.xml><?xml version="1.0" encoding="utf-8"?>
<sst xmlns="http://schemas.openxmlformats.org/spreadsheetml/2006/main" count="41" uniqueCount="29">
  <si>
    <t>Total</t>
  </si>
  <si>
    <t>Deposit Time d</t>
  </si>
  <si>
    <t>Pickup Time p</t>
  </si>
  <si>
    <t>Probability:</t>
  </si>
  <si>
    <t>Space (ft3):</t>
  </si>
  <si>
    <t>Probability that a Customer Delivery Minimally Requires a Specific Space</t>
  </si>
  <si>
    <t>Probability (X10,000) That a Given Parcel is Deposited In Hour d and then Picked Up by the Customer in Hour p</t>
  </si>
  <si>
    <t>Scenario</t>
  </si>
  <si>
    <t>-</t>
  </si>
  <si>
    <t>Demand</t>
  </si>
  <si>
    <t>4-week period</t>
  </si>
  <si>
    <t>Demand share</t>
  </si>
  <si>
    <t xml:space="preserve">Coefficient de variation </t>
  </si>
  <si>
    <t>for each 4-week period, subject to annual sum of demand shares must be 1.</t>
  </si>
  <si>
    <t>Day of week</t>
  </si>
  <si>
    <t>Su</t>
  </si>
  <si>
    <t>Mo</t>
  </si>
  <si>
    <t>Tu</t>
  </si>
  <si>
    <t>We</t>
  </si>
  <si>
    <t>Th</t>
  </si>
  <si>
    <t>Fr</t>
  </si>
  <si>
    <t>Sa</t>
  </si>
  <si>
    <t>for each day of week, subject to weekly sum of demand shares must be 1.</t>
  </si>
  <si>
    <t xml:space="preserve">ISyE 6202 Supply Chain Facilities </t>
  </si>
  <si>
    <t>Projected Demand Volumes and Patterns</t>
  </si>
  <si>
    <t>Projected Deposit to Pickup Sojourn Times</t>
  </si>
  <si>
    <t>Space requirements</t>
  </si>
  <si>
    <t>Fall 2025</t>
  </si>
  <si>
    <t>Casework 2 EasyNode Smart Locker Bank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</si>
</sst>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vertical="center" textRotation="9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B5E6-630A-0C4D-8A37-EF1A61D901C1}">
  <dimension ref="A1:Z87"/>
  <sheetViews>
    <sheetView tabSelected="1" workbookViewId="0">
      <selection activeCell="D60" sqref="D60"/>
    </sheetView>
  </sheetViews>
  <sheetFormatPr baseColWidth="10" defaultRowHeight="16" x14ac:dyDescent="0.2"/>
  <cols>
    <col min="3" max="3" width="10.83203125" style="2"/>
    <col min="4" max="17" width="5.83203125" style="2" customWidth="1"/>
    <col min="18" max="26" width="10.83203125" style="2"/>
  </cols>
  <sheetData>
    <row r="1" spans="1:26" x14ac:dyDescent="0.2">
      <c r="A1" s="23" t="s">
        <v>23</v>
      </c>
    </row>
    <row r="2" spans="1:26" x14ac:dyDescent="0.2">
      <c r="A2" s="23" t="s">
        <v>27</v>
      </c>
    </row>
    <row r="3" spans="1:26" x14ac:dyDescent="0.2">
      <c r="A3" s="23" t="s">
        <v>28</v>
      </c>
    </row>
    <row r="4" spans="1:26" x14ac:dyDescent="0.2">
      <c r="A4" s="23" t="s">
        <v>24</v>
      </c>
    </row>
    <row r="5" spans="1:26" x14ac:dyDescent="0.2">
      <c r="A5" s="23"/>
    </row>
    <row r="6" spans="1:26" x14ac:dyDescent="0.2">
      <c r="A6" s="23"/>
    </row>
    <row r="7" spans="1:26" x14ac:dyDescent="0.2">
      <c r="A7" s="2"/>
    </row>
    <row r="8" spans="1:26" x14ac:dyDescent="0.2">
      <c r="A8" s="2"/>
      <c r="B8" s="2" t="s">
        <v>7</v>
      </c>
      <c r="E8" s="21"/>
    </row>
    <row r="9" spans="1:26" x14ac:dyDescent="0.2">
      <c r="A9" s="2"/>
      <c r="C9" s="2" t="s">
        <v>9</v>
      </c>
      <c r="D9" s="2">
        <v>1.1000000000000001</v>
      </c>
      <c r="E9" s="2">
        <v>1.2</v>
      </c>
      <c r="F9" s="2">
        <v>1.3</v>
      </c>
      <c r="G9" s="2">
        <v>2.1</v>
      </c>
      <c r="H9" s="2">
        <v>2.2000000000000002</v>
      </c>
      <c r="I9" s="2">
        <v>2.2999999999999998</v>
      </c>
      <c r="J9" s="2">
        <v>2.4</v>
      </c>
      <c r="K9" s="2">
        <v>2.5</v>
      </c>
      <c r="L9" s="2">
        <v>3.1</v>
      </c>
      <c r="M9" s="2">
        <v>3.2</v>
      </c>
      <c r="N9" s="2">
        <v>3.3</v>
      </c>
      <c r="O9" s="2">
        <v>3.4</v>
      </c>
      <c r="P9" s="2">
        <v>3.5</v>
      </c>
      <c r="Q9" s="2">
        <v>4.0999999999999996</v>
      </c>
      <c r="R9" s="2">
        <v>4.2</v>
      </c>
      <c r="S9" s="2">
        <v>4.3</v>
      </c>
      <c r="T9" s="2">
        <v>4.4000000000000004</v>
      </c>
      <c r="U9" s="2">
        <v>4.5</v>
      </c>
      <c r="V9" s="2">
        <v>5.0999999999999996</v>
      </c>
      <c r="W9" s="2">
        <v>5.2</v>
      </c>
      <c r="X9" s="2">
        <v>5.3</v>
      </c>
      <c r="Y9" s="2">
        <v>5.4</v>
      </c>
      <c r="Z9" s="2">
        <v>5.5</v>
      </c>
    </row>
    <row r="10" spans="1:26" x14ac:dyDescent="0.2">
      <c r="A10" s="2"/>
      <c r="B10" s="21" t="s">
        <v>8</v>
      </c>
      <c r="D10" s="2">
        <v>0.25</v>
      </c>
      <c r="E10" s="2">
        <v>0.25</v>
      </c>
      <c r="F10" s="2">
        <v>0.5</v>
      </c>
    </row>
    <row r="11" spans="1:26" x14ac:dyDescent="0.2">
      <c r="A11" s="2"/>
      <c r="B11" s="1">
        <v>1.1000000000000001</v>
      </c>
      <c r="C11" s="2">
        <v>50000</v>
      </c>
      <c r="G11" s="2">
        <v>0.3</v>
      </c>
      <c r="H11" s="2">
        <v>0.4</v>
      </c>
      <c r="I11" s="2">
        <v>0.3</v>
      </c>
    </row>
    <row r="12" spans="1:26" x14ac:dyDescent="0.2">
      <c r="A12" s="2"/>
      <c r="B12" s="1">
        <v>1.2</v>
      </c>
      <c r="C12" s="2">
        <v>60000</v>
      </c>
      <c r="H12" s="2">
        <v>0.6</v>
      </c>
      <c r="I12" s="2">
        <v>0.4</v>
      </c>
    </row>
    <row r="13" spans="1:26" x14ac:dyDescent="0.2">
      <c r="A13" s="2"/>
      <c r="B13" s="1">
        <v>1.3</v>
      </c>
      <c r="C13" s="2">
        <v>80000</v>
      </c>
      <c r="J13" s="2">
        <v>0.6</v>
      </c>
      <c r="K13" s="2">
        <v>0.4</v>
      </c>
    </row>
    <row r="14" spans="1:26" x14ac:dyDescent="0.2">
      <c r="A14" s="2"/>
      <c r="B14" s="1">
        <v>2.1</v>
      </c>
      <c r="C14" s="2">
        <v>60000</v>
      </c>
      <c r="L14" s="2">
        <v>0.5</v>
      </c>
      <c r="M14" s="2">
        <v>0.5</v>
      </c>
    </row>
    <row r="15" spans="1:26" x14ac:dyDescent="0.2">
      <c r="A15" s="2"/>
      <c r="B15" s="1">
        <v>2.2000000000000002</v>
      </c>
      <c r="C15" s="2">
        <v>65000</v>
      </c>
      <c r="L15" s="2">
        <v>0.3</v>
      </c>
      <c r="M15" s="2">
        <v>0.4</v>
      </c>
      <c r="N15" s="2">
        <v>0.3</v>
      </c>
    </row>
    <row r="16" spans="1:26" x14ac:dyDescent="0.2">
      <c r="A16" s="2"/>
      <c r="B16" s="1">
        <v>2.2999999999999998</v>
      </c>
      <c r="C16" s="2">
        <v>70000</v>
      </c>
      <c r="M16" s="2">
        <v>0.6</v>
      </c>
      <c r="N16" s="2">
        <v>0.4</v>
      </c>
    </row>
    <row r="17" spans="1:26" x14ac:dyDescent="0.2">
      <c r="A17" s="2"/>
      <c r="B17" s="1">
        <v>2.4</v>
      </c>
      <c r="C17" s="2">
        <v>90000</v>
      </c>
      <c r="O17" s="2">
        <v>0.6</v>
      </c>
      <c r="P17" s="2">
        <v>0.4</v>
      </c>
    </row>
    <row r="18" spans="1:26" x14ac:dyDescent="0.2">
      <c r="A18" s="2"/>
      <c r="B18" s="1">
        <v>2.5</v>
      </c>
      <c r="C18" s="2">
        <v>100000</v>
      </c>
      <c r="O18" s="2">
        <v>0.4</v>
      </c>
      <c r="P18" s="2">
        <v>0.6</v>
      </c>
    </row>
    <row r="19" spans="1:26" x14ac:dyDescent="0.2">
      <c r="A19" s="2"/>
      <c r="B19" s="1">
        <v>3.1</v>
      </c>
      <c r="C19" s="2">
        <v>60000</v>
      </c>
      <c r="Q19" s="2">
        <v>0.5</v>
      </c>
      <c r="R19" s="2">
        <v>0.5</v>
      </c>
    </row>
    <row r="20" spans="1:26" x14ac:dyDescent="0.2">
      <c r="A20" s="2"/>
      <c r="B20" s="1">
        <v>3.2</v>
      </c>
      <c r="C20" s="2">
        <v>70000</v>
      </c>
      <c r="Q20" s="2">
        <v>0.3</v>
      </c>
      <c r="R20" s="2">
        <v>0.4</v>
      </c>
      <c r="S20" s="2">
        <v>0.3</v>
      </c>
    </row>
    <row r="21" spans="1:26" x14ac:dyDescent="0.2">
      <c r="A21" s="2"/>
      <c r="B21" s="1">
        <v>3.3</v>
      </c>
      <c r="C21" s="2">
        <v>75000</v>
      </c>
      <c r="R21" s="2">
        <v>0.6</v>
      </c>
      <c r="S21" s="2">
        <v>0.4</v>
      </c>
    </row>
    <row r="22" spans="1:26" x14ac:dyDescent="0.2">
      <c r="A22" s="2"/>
      <c r="B22" s="1">
        <v>3.4</v>
      </c>
      <c r="C22" s="2">
        <v>100000</v>
      </c>
      <c r="S22" s="2">
        <v>0.1</v>
      </c>
      <c r="T22" s="2">
        <v>0.6</v>
      </c>
      <c r="U22" s="2">
        <v>0.3</v>
      </c>
    </row>
    <row r="23" spans="1:26" x14ac:dyDescent="0.2">
      <c r="B23" s="1">
        <v>3.5</v>
      </c>
      <c r="C23" s="2">
        <v>110000</v>
      </c>
      <c r="T23" s="2">
        <v>0.4</v>
      </c>
      <c r="U23" s="2">
        <v>0.6</v>
      </c>
    </row>
    <row r="24" spans="1:26" x14ac:dyDescent="0.2">
      <c r="B24" s="1">
        <v>4.0999999999999996</v>
      </c>
      <c r="C24" s="2">
        <v>60000</v>
      </c>
      <c r="V24" s="2">
        <v>0.5</v>
      </c>
      <c r="W24" s="2">
        <v>0.5</v>
      </c>
    </row>
    <row r="25" spans="1:26" x14ac:dyDescent="0.2">
      <c r="B25" s="1">
        <v>4.2</v>
      </c>
      <c r="C25" s="2">
        <v>75000</v>
      </c>
      <c r="V25" s="2">
        <v>0.3</v>
      </c>
      <c r="W25" s="2">
        <v>0.4</v>
      </c>
      <c r="X25" s="2">
        <v>0.3</v>
      </c>
    </row>
    <row r="26" spans="1:26" x14ac:dyDescent="0.2">
      <c r="B26" s="1">
        <v>4.3</v>
      </c>
      <c r="C26" s="2">
        <v>80000</v>
      </c>
      <c r="W26" s="2">
        <v>0.6</v>
      </c>
      <c r="X26" s="2">
        <v>0.4</v>
      </c>
    </row>
    <row r="27" spans="1:26" x14ac:dyDescent="0.2">
      <c r="B27" s="1">
        <v>4.4000000000000004</v>
      </c>
      <c r="C27" s="2">
        <v>105000</v>
      </c>
      <c r="X27" s="2">
        <v>0.25</v>
      </c>
      <c r="Y27" s="2">
        <v>0.75</v>
      </c>
    </row>
    <row r="28" spans="1:26" x14ac:dyDescent="0.2">
      <c r="B28" s="1">
        <v>4.5</v>
      </c>
      <c r="C28" s="2">
        <v>120000</v>
      </c>
      <c r="Y28" s="2">
        <v>0.4</v>
      </c>
      <c r="Z28" s="2">
        <v>0.6</v>
      </c>
    </row>
    <row r="29" spans="1:26" x14ac:dyDescent="0.2">
      <c r="B29" s="1">
        <v>5.0999999999999996</v>
      </c>
      <c r="C29" s="2">
        <v>60000</v>
      </c>
    </row>
    <row r="30" spans="1:26" x14ac:dyDescent="0.2">
      <c r="B30" s="1">
        <v>5.2</v>
      </c>
      <c r="C30" s="2">
        <v>65000</v>
      </c>
    </row>
    <row r="31" spans="1:26" x14ac:dyDescent="0.2">
      <c r="B31" s="1">
        <v>5.3</v>
      </c>
      <c r="C31" s="2">
        <v>90000</v>
      </c>
    </row>
    <row r="32" spans="1:26" x14ac:dyDescent="0.2">
      <c r="B32" s="1">
        <v>5.4</v>
      </c>
      <c r="C32" s="2">
        <v>110000</v>
      </c>
    </row>
    <row r="33" spans="2:17" x14ac:dyDescent="0.2">
      <c r="B33" s="1">
        <v>5.5</v>
      </c>
      <c r="C33" s="2">
        <v>150000</v>
      </c>
    </row>
    <row r="36" spans="2:17" x14ac:dyDescent="0.2">
      <c r="B36" t="s">
        <v>10</v>
      </c>
      <c r="D36" s="2">
        <v>1</v>
      </c>
      <c r="E36" s="2">
        <v>2</v>
      </c>
      <c r="F36" s="2">
        <v>3</v>
      </c>
      <c r="G36" s="2">
        <v>4</v>
      </c>
      <c r="H36" s="2">
        <v>5</v>
      </c>
      <c r="I36" s="2">
        <v>6</v>
      </c>
      <c r="J36" s="2">
        <v>7</v>
      </c>
      <c r="K36" s="2">
        <v>8</v>
      </c>
      <c r="L36" s="2">
        <v>9</v>
      </c>
      <c r="M36" s="2">
        <v>10</v>
      </c>
      <c r="N36" s="2">
        <v>11</v>
      </c>
      <c r="O36" s="2">
        <v>12</v>
      </c>
      <c r="P36" s="2">
        <v>13</v>
      </c>
      <c r="Q36" s="2" t="s">
        <v>0</v>
      </c>
    </row>
    <row r="37" spans="2:17" x14ac:dyDescent="0.2">
      <c r="B37" t="s">
        <v>11</v>
      </c>
      <c r="D37" s="2">
        <v>0.03</v>
      </c>
      <c r="E37" s="2">
        <v>0.05</v>
      </c>
      <c r="F37" s="2">
        <v>0.06</v>
      </c>
      <c r="G37" s="2">
        <v>7.0000000000000007E-2</v>
      </c>
      <c r="H37" s="2">
        <v>0.11</v>
      </c>
      <c r="I37" s="2">
        <v>0.06</v>
      </c>
      <c r="J37" s="2">
        <v>0.04</v>
      </c>
      <c r="K37" s="2">
        <v>0.1</v>
      </c>
      <c r="L37" s="2">
        <v>0.1</v>
      </c>
      <c r="M37" s="2">
        <v>0.06</v>
      </c>
      <c r="N37" s="2">
        <v>0.08</v>
      </c>
      <c r="O37" s="2">
        <v>0.11</v>
      </c>
      <c r="P37" s="2">
        <v>0.13</v>
      </c>
      <c r="Q37" s="22">
        <f>SUM(D37:P37)</f>
        <v>0.99999999999999989</v>
      </c>
    </row>
    <row r="39" spans="2:17" x14ac:dyDescent="0.2">
      <c r="B39" t="s">
        <v>12</v>
      </c>
      <c r="D39" s="2">
        <v>0.2</v>
      </c>
      <c r="E39" s="23" t="s">
        <v>13</v>
      </c>
    </row>
    <row r="42" spans="2:17" x14ac:dyDescent="0.2">
      <c r="B42" t="s">
        <v>14</v>
      </c>
      <c r="D42" s="2" t="s">
        <v>15</v>
      </c>
      <c r="E42" s="2" t="s">
        <v>16</v>
      </c>
      <c r="F42" s="2" t="s">
        <v>17</v>
      </c>
      <c r="G42" s="2" t="s">
        <v>18</v>
      </c>
      <c r="H42" s="2" t="s">
        <v>19</v>
      </c>
      <c r="I42" s="2" t="s">
        <v>20</v>
      </c>
      <c r="J42" s="2" t="s">
        <v>21</v>
      </c>
      <c r="K42" s="2" t="s">
        <v>0</v>
      </c>
    </row>
    <row r="43" spans="2:17" x14ac:dyDescent="0.2">
      <c r="B43" t="s">
        <v>11</v>
      </c>
      <c r="D43" s="2">
        <v>7.0000000000000007E-2</v>
      </c>
      <c r="E43" s="2">
        <v>0.13</v>
      </c>
      <c r="F43" s="2">
        <v>0.12</v>
      </c>
      <c r="G43" s="2">
        <v>0.15</v>
      </c>
      <c r="H43" s="2">
        <v>0.18</v>
      </c>
      <c r="I43" s="2">
        <v>0.2</v>
      </c>
      <c r="J43" s="2">
        <v>0.15</v>
      </c>
      <c r="K43" s="2">
        <f>SUM(D43:J43)</f>
        <v>0.99999999999999989</v>
      </c>
    </row>
    <row r="45" spans="2:17" x14ac:dyDescent="0.2">
      <c r="B45" t="s">
        <v>12</v>
      </c>
      <c r="D45" s="2">
        <v>0.25</v>
      </c>
      <c r="E45" s="23" t="s">
        <v>22</v>
      </c>
    </row>
    <row r="52" spans="1:1" x14ac:dyDescent="0.2">
      <c r="A52" s="4"/>
    </row>
    <row r="62" spans="1:1" ht="16" customHeight="1" x14ac:dyDescent="0.2"/>
    <row r="87" spans="1:1" x14ac:dyDescent="0.2">
      <c r="A8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4832-CAF7-DD42-A418-224989838569}">
  <dimension ref="A1:AB119"/>
  <sheetViews>
    <sheetView workbookViewId="0">
      <selection activeCell="H36" sqref="H36"/>
    </sheetView>
  </sheetViews>
  <sheetFormatPr baseColWidth="10" defaultRowHeight="16" x14ac:dyDescent="0.2"/>
  <cols>
    <col min="1" max="1" width="17" customWidth="1"/>
    <col min="2" max="2" width="5.5" customWidth="1"/>
    <col min="3" max="3" width="5.33203125" style="2" bestFit="1" customWidth="1"/>
    <col min="4" max="27" width="6.6640625" style="2" bestFit="1" customWidth="1"/>
    <col min="28" max="28" width="6.6640625" style="1" bestFit="1" customWidth="1"/>
  </cols>
  <sheetData>
    <row r="1" spans="1:28" x14ac:dyDescent="0.2">
      <c r="A1" s="23" t="s">
        <v>23</v>
      </c>
    </row>
    <row r="2" spans="1:28" x14ac:dyDescent="0.2">
      <c r="A2" s="23" t="s">
        <v>27</v>
      </c>
    </row>
    <row r="3" spans="1:28" x14ac:dyDescent="0.2">
      <c r="A3" s="23" t="s">
        <v>28</v>
      </c>
    </row>
    <row r="4" spans="1:28" x14ac:dyDescent="0.2">
      <c r="A4" s="23" t="s">
        <v>25</v>
      </c>
    </row>
    <row r="5" spans="1:28" x14ac:dyDescent="0.2">
      <c r="AB5" s="2"/>
    </row>
    <row r="6" spans="1:28" x14ac:dyDescent="0.2">
      <c r="AB6" s="2"/>
    </row>
    <row r="7" spans="1:28" x14ac:dyDescent="0.2">
      <c r="AB7" s="2"/>
    </row>
    <row r="8" spans="1:28" x14ac:dyDescent="0.2">
      <c r="D8" s="24" t="s">
        <v>6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8" x14ac:dyDescent="0.2">
      <c r="D9" s="25" t="s">
        <v>2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8" x14ac:dyDescent="0.2">
      <c r="B10" s="26" t="s">
        <v>1</v>
      </c>
      <c r="C10" s="10"/>
      <c r="D10" s="19">
        <v>0</v>
      </c>
      <c r="E10" s="19">
        <v>1</v>
      </c>
      <c r="F10" s="19">
        <v>2</v>
      </c>
      <c r="G10" s="19">
        <v>3</v>
      </c>
      <c r="H10" s="19">
        <v>4</v>
      </c>
      <c r="I10" s="19">
        <v>5</v>
      </c>
      <c r="J10" s="19">
        <v>6</v>
      </c>
      <c r="K10" s="19">
        <v>7</v>
      </c>
      <c r="L10" s="19">
        <v>8</v>
      </c>
      <c r="M10" s="19">
        <v>9</v>
      </c>
      <c r="N10" s="19">
        <v>10</v>
      </c>
      <c r="O10" s="19">
        <v>11</v>
      </c>
      <c r="P10" s="19">
        <v>12</v>
      </c>
      <c r="Q10" s="19">
        <v>13</v>
      </c>
      <c r="R10" s="19">
        <v>14</v>
      </c>
      <c r="S10" s="19">
        <v>15</v>
      </c>
      <c r="T10" s="19">
        <v>16</v>
      </c>
      <c r="U10" s="19">
        <v>17</v>
      </c>
      <c r="V10" s="19">
        <v>18</v>
      </c>
      <c r="W10" s="19">
        <v>19</v>
      </c>
      <c r="X10" s="19">
        <v>20</v>
      </c>
      <c r="Y10" s="19">
        <v>21</v>
      </c>
      <c r="Z10" s="19">
        <v>22</v>
      </c>
      <c r="AA10" s="19">
        <v>23</v>
      </c>
      <c r="AB10" s="20" t="s">
        <v>0</v>
      </c>
    </row>
    <row r="11" spans="1:28" x14ac:dyDescent="0.2">
      <c r="B11" s="26"/>
      <c r="C11" s="17">
        <v>0</v>
      </c>
      <c r="D11" s="12">
        <v>30</v>
      </c>
      <c r="E11" s="12">
        <v>20</v>
      </c>
      <c r="F11" s="12">
        <v>4</v>
      </c>
      <c r="G11" s="12">
        <v>4</v>
      </c>
      <c r="H11" s="12">
        <v>4</v>
      </c>
      <c r="I11" s="12">
        <v>10</v>
      </c>
      <c r="J11" s="12">
        <v>20</v>
      </c>
      <c r="K11" s="12">
        <v>23.999999999999996</v>
      </c>
      <c r="L11" s="12">
        <v>32</v>
      </c>
      <c r="M11" s="12">
        <v>20</v>
      </c>
      <c r="N11" s="12">
        <v>11.999999999999998</v>
      </c>
      <c r="O11" s="12">
        <v>11.999999999999998</v>
      </c>
      <c r="P11" s="12">
        <v>8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3">
        <f t="shared" ref="AB11:AB34" si="0">SUM(D11:AA11)</f>
        <v>200</v>
      </c>
    </row>
    <row r="12" spans="1:28" x14ac:dyDescent="0.2">
      <c r="B12" s="26"/>
      <c r="C12" s="17">
        <v>1</v>
      </c>
      <c r="D12" s="12">
        <v>0</v>
      </c>
      <c r="E12" s="12">
        <v>23.999999999999996</v>
      </c>
      <c r="F12" s="12">
        <v>11.999999999999998</v>
      </c>
      <c r="G12" s="12">
        <v>5.9999999999999991</v>
      </c>
      <c r="H12" s="12">
        <v>4</v>
      </c>
      <c r="I12" s="12">
        <v>10</v>
      </c>
      <c r="J12" s="12">
        <v>20</v>
      </c>
      <c r="K12" s="12">
        <v>23.999999999999996</v>
      </c>
      <c r="L12" s="12">
        <v>32</v>
      </c>
      <c r="M12" s="12">
        <v>20</v>
      </c>
      <c r="N12" s="12">
        <v>16</v>
      </c>
      <c r="O12" s="12">
        <v>11.999999999999998</v>
      </c>
      <c r="P12" s="12">
        <v>11.999999999999998</v>
      </c>
      <c r="Q12" s="12">
        <v>8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3">
        <f t="shared" si="0"/>
        <v>200</v>
      </c>
    </row>
    <row r="13" spans="1:28" x14ac:dyDescent="0.2">
      <c r="B13" s="26"/>
      <c r="C13" s="17">
        <v>2</v>
      </c>
      <c r="D13" s="12">
        <v>0</v>
      </c>
      <c r="E13" s="12">
        <v>0</v>
      </c>
      <c r="F13" s="12">
        <v>11.999999999999998</v>
      </c>
      <c r="G13" s="12">
        <v>5.9999999999999991</v>
      </c>
      <c r="H13" s="12">
        <v>2.9999999999999996</v>
      </c>
      <c r="I13" s="12">
        <v>5</v>
      </c>
      <c r="J13" s="12">
        <v>10</v>
      </c>
      <c r="K13" s="12">
        <v>11.999999999999998</v>
      </c>
      <c r="L13" s="12">
        <v>16</v>
      </c>
      <c r="M13" s="12">
        <v>10</v>
      </c>
      <c r="N13" s="12">
        <v>8</v>
      </c>
      <c r="O13" s="12">
        <v>5.9999999999999991</v>
      </c>
      <c r="P13" s="12">
        <v>5.9999999999999991</v>
      </c>
      <c r="Q13" s="12">
        <v>4</v>
      </c>
      <c r="R13" s="12">
        <v>2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3">
        <f t="shared" si="0"/>
        <v>100</v>
      </c>
    </row>
    <row r="14" spans="1:28" x14ac:dyDescent="0.2">
      <c r="B14" s="26"/>
      <c r="C14" s="17">
        <v>3</v>
      </c>
      <c r="D14" s="12">
        <v>0</v>
      </c>
      <c r="E14" s="12">
        <v>0</v>
      </c>
      <c r="F14" s="12">
        <v>0</v>
      </c>
      <c r="G14" s="12">
        <v>11.999999999999998</v>
      </c>
      <c r="H14" s="12">
        <v>5.9999999999999991</v>
      </c>
      <c r="I14" s="12">
        <v>2.9999999999999996</v>
      </c>
      <c r="J14" s="12">
        <v>10</v>
      </c>
      <c r="K14" s="12">
        <v>11.999999999999998</v>
      </c>
      <c r="L14" s="12">
        <v>16</v>
      </c>
      <c r="M14" s="12">
        <v>10</v>
      </c>
      <c r="N14" s="12">
        <v>8</v>
      </c>
      <c r="O14" s="12">
        <v>5.9999999999999991</v>
      </c>
      <c r="P14" s="12">
        <v>5.9999999999999991</v>
      </c>
      <c r="Q14" s="12">
        <v>4</v>
      </c>
      <c r="R14" s="12">
        <v>4</v>
      </c>
      <c r="S14" s="12">
        <v>2.9999999999999996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3">
        <f t="shared" si="0"/>
        <v>100</v>
      </c>
    </row>
    <row r="15" spans="1:28" x14ac:dyDescent="0.2">
      <c r="B15" s="26"/>
      <c r="C15" s="17">
        <v>4</v>
      </c>
      <c r="D15" s="12">
        <v>0</v>
      </c>
      <c r="E15" s="12">
        <v>0</v>
      </c>
      <c r="F15" s="12">
        <v>0</v>
      </c>
      <c r="G15" s="12">
        <v>0</v>
      </c>
      <c r="H15" s="12">
        <v>36</v>
      </c>
      <c r="I15" s="12">
        <v>23.999999999999996</v>
      </c>
      <c r="J15" s="12">
        <v>30</v>
      </c>
      <c r="K15" s="12">
        <v>36</v>
      </c>
      <c r="L15" s="12">
        <v>47.999999999999993</v>
      </c>
      <c r="M15" s="12">
        <v>30</v>
      </c>
      <c r="N15" s="12">
        <v>23.999999999999996</v>
      </c>
      <c r="O15" s="12">
        <v>18</v>
      </c>
      <c r="P15" s="12">
        <v>18</v>
      </c>
      <c r="Q15" s="12">
        <v>15</v>
      </c>
      <c r="R15" s="12">
        <v>11.999999999999998</v>
      </c>
      <c r="S15" s="12">
        <v>9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3">
        <f t="shared" si="0"/>
        <v>300</v>
      </c>
    </row>
    <row r="16" spans="1:28" x14ac:dyDescent="0.2">
      <c r="B16" s="26"/>
      <c r="C16" s="17">
        <v>5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36</v>
      </c>
      <c r="J16" s="12">
        <v>45</v>
      </c>
      <c r="K16" s="12">
        <v>45</v>
      </c>
      <c r="L16" s="12">
        <v>47.999999999999993</v>
      </c>
      <c r="M16" s="12">
        <v>30</v>
      </c>
      <c r="N16" s="12">
        <v>23.999999999999996</v>
      </c>
      <c r="O16" s="12">
        <v>18</v>
      </c>
      <c r="P16" s="12">
        <v>18</v>
      </c>
      <c r="Q16" s="12">
        <v>15</v>
      </c>
      <c r="R16" s="12">
        <v>11.999999999999998</v>
      </c>
      <c r="S16" s="12">
        <v>9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3">
        <f t="shared" si="0"/>
        <v>300</v>
      </c>
    </row>
    <row r="17" spans="2:28" x14ac:dyDescent="0.2">
      <c r="B17" s="26"/>
      <c r="C17" s="17">
        <v>6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60</v>
      </c>
      <c r="K17" s="12">
        <v>60</v>
      </c>
      <c r="L17" s="12">
        <v>72</v>
      </c>
      <c r="M17" s="12">
        <v>44</v>
      </c>
      <c r="N17" s="12">
        <v>32</v>
      </c>
      <c r="O17" s="12">
        <v>23.999999999999996</v>
      </c>
      <c r="P17" s="12">
        <v>23.999999999999996</v>
      </c>
      <c r="Q17" s="12">
        <v>20</v>
      </c>
      <c r="R17" s="12">
        <v>16</v>
      </c>
      <c r="S17" s="12">
        <v>16</v>
      </c>
      <c r="T17" s="12">
        <v>20</v>
      </c>
      <c r="U17" s="12">
        <v>11.999999999999998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3">
        <f t="shared" si="0"/>
        <v>400</v>
      </c>
    </row>
    <row r="18" spans="2:28" x14ac:dyDescent="0.2">
      <c r="B18" s="26"/>
      <c r="C18" s="17">
        <v>7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72</v>
      </c>
      <c r="L18" s="12">
        <v>100</v>
      </c>
      <c r="M18" s="12">
        <v>47.999999999999993</v>
      </c>
      <c r="N18" s="12">
        <v>32</v>
      </c>
      <c r="O18" s="12">
        <v>23.999999999999996</v>
      </c>
      <c r="P18" s="12">
        <v>23.999999999999996</v>
      </c>
      <c r="Q18" s="12">
        <v>20</v>
      </c>
      <c r="R18" s="12">
        <v>16</v>
      </c>
      <c r="S18" s="12">
        <v>16</v>
      </c>
      <c r="T18" s="12">
        <v>20</v>
      </c>
      <c r="U18" s="12">
        <v>16</v>
      </c>
      <c r="V18" s="12">
        <v>11.999999999999998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3">
        <f t="shared" si="0"/>
        <v>400</v>
      </c>
    </row>
    <row r="19" spans="2:28" x14ac:dyDescent="0.2">
      <c r="B19" s="26"/>
      <c r="C19" s="17">
        <v>8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150</v>
      </c>
      <c r="M19" s="12">
        <v>120</v>
      </c>
      <c r="N19" s="12">
        <v>60</v>
      </c>
      <c r="O19" s="12">
        <v>47.999999999999993</v>
      </c>
      <c r="P19" s="12">
        <v>47.999999999999993</v>
      </c>
      <c r="Q19" s="12">
        <v>36</v>
      </c>
      <c r="R19" s="12">
        <v>23.999999999999996</v>
      </c>
      <c r="S19" s="12">
        <v>23.999999999999996</v>
      </c>
      <c r="T19" s="12">
        <v>30</v>
      </c>
      <c r="U19" s="12">
        <v>23.999999999999996</v>
      </c>
      <c r="V19" s="12">
        <v>18</v>
      </c>
      <c r="W19" s="12">
        <v>18</v>
      </c>
      <c r="X19" s="12">
        <v>0</v>
      </c>
      <c r="Y19" s="12">
        <v>0</v>
      </c>
      <c r="Z19" s="12">
        <v>0</v>
      </c>
      <c r="AA19" s="12">
        <v>0</v>
      </c>
      <c r="AB19" s="13">
        <f t="shared" si="0"/>
        <v>600</v>
      </c>
    </row>
    <row r="20" spans="2:28" x14ac:dyDescent="0.2">
      <c r="B20" s="26"/>
      <c r="C20" s="17">
        <v>9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120</v>
      </c>
      <c r="N20" s="12">
        <v>95.999999999999986</v>
      </c>
      <c r="O20" s="12">
        <v>90</v>
      </c>
      <c r="P20" s="12">
        <v>60</v>
      </c>
      <c r="Q20" s="12">
        <v>36</v>
      </c>
      <c r="R20" s="12">
        <v>23.999999999999996</v>
      </c>
      <c r="S20" s="12">
        <v>23.999999999999996</v>
      </c>
      <c r="T20" s="12">
        <v>36</v>
      </c>
      <c r="U20" s="12">
        <v>42.000000000000007</v>
      </c>
      <c r="V20" s="12">
        <v>30</v>
      </c>
      <c r="W20" s="12">
        <v>18</v>
      </c>
      <c r="X20" s="12">
        <v>11.999999999999998</v>
      </c>
      <c r="Y20" s="12">
        <v>11.999999999999998</v>
      </c>
      <c r="Z20" s="12">
        <v>0</v>
      </c>
      <c r="AA20" s="12">
        <v>0</v>
      </c>
      <c r="AB20" s="13">
        <f t="shared" si="0"/>
        <v>600</v>
      </c>
    </row>
    <row r="21" spans="2:28" x14ac:dyDescent="0.2">
      <c r="B21" s="26"/>
      <c r="C21" s="17">
        <v>10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90</v>
      </c>
      <c r="O21" s="12">
        <v>107.99999999999999</v>
      </c>
      <c r="P21" s="12">
        <v>107.99999999999999</v>
      </c>
      <c r="Q21" s="12">
        <v>90</v>
      </c>
      <c r="R21" s="12">
        <v>30</v>
      </c>
      <c r="S21" s="12">
        <v>23.999999999999996</v>
      </c>
      <c r="T21" s="12">
        <v>36</v>
      </c>
      <c r="U21" s="12">
        <v>42.000000000000007</v>
      </c>
      <c r="V21" s="12">
        <v>30</v>
      </c>
      <c r="W21" s="12">
        <v>18</v>
      </c>
      <c r="X21" s="12">
        <v>11.999999999999998</v>
      </c>
      <c r="Y21" s="12">
        <v>11.999999999999998</v>
      </c>
      <c r="Z21" s="12">
        <v>0</v>
      </c>
      <c r="AA21" s="12">
        <v>0</v>
      </c>
      <c r="AB21" s="13">
        <f t="shared" si="0"/>
        <v>600</v>
      </c>
    </row>
    <row r="22" spans="2:28" x14ac:dyDescent="0.2">
      <c r="B22" s="26"/>
      <c r="C22" s="17">
        <v>11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120</v>
      </c>
      <c r="P22" s="12">
        <v>138</v>
      </c>
      <c r="Q22" s="12">
        <v>90</v>
      </c>
      <c r="R22" s="12">
        <v>47.999999999999993</v>
      </c>
      <c r="S22" s="12">
        <v>36</v>
      </c>
      <c r="T22" s="12">
        <v>36</v>
      </c>
      <c r="U22" s="12">
        <v>47.999999999999993</v>
      </c>
      <c r="V22" s="12">
        <v>30</v>
      </c>
      <c r="W22" s="12">
        <v>18</v>
      </c>
      <c r="X22" s="12">
        <v>11.999999999999998</v>
      </c>
      <c r="Y22" s="12">
        <v>11.999999999999998</v>
      </c>
      <c r="Z22" s="12">
        <v>11.999999999999998</v>
      </c>
      <c r="AA22" s="12">
        <v>0</v>
      </c>
      <c r="AB22" s="13">
        <f t="shared" si="0"/>
        <v>600</v>
      </c>
    </row>
    <row r="23" spans="2:28" x14ac:dyDescent="0.2">
      <c r="B23" s="26"/>
      <c r="C23" s="17">
        <v>12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80</v>
      </c>
      <c r="Q23" s="12">
        <v>100</v>
      </c>
      <c r="R23" s="12">
        <v>40</v>
      </c>
      <c r="S23" s="12">
        <v>32</v>
      </c>
      <c r="T23" s="12">
        <v>32</v>
      </c>
      <c r="U23" s="12">
        <v>40</v>
      </c>
      <c r="V23" s="12">
        <v>40</v>
      </c>
      <c r="W23" s="12">
        <v>11.999999999999998</v>
      </c>
      <c r="X23" s="12">
        <v>8</v>
      </c>
      <c r="Y23" s="12">
        <v>8</v>
      </c>
      <c r="Z23" s="12">
        <v>4</v>
      </c>
      <c r="AA23" s="12">
        <v>4</v>
      </c>
      <c r="AB23" s="13">
        <f t="shared" si="0"/>
        <v>400</v>
      </c>
    </row>
    <row r="24" spans="2:28" x14ac:dyDescent="0.2">
      <c r="B24" s="26"/>
      <c r="C24" s="17">
        <v>13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120</v>
      </c>
      <c r="R24" s="12">
        <v>107.99999999999999</v>
      </c>
      <c r="S24" s="12">
        <v>60</v>
      </c>
      <c r="T24" s="12">
        <v>47.999999999999993</v>
      </c>
      <c r="U24" s="12">
        <v>60</v>
      </c>
      <c r="V24" s="12">
        <v>60</v>
      </c>
      <c r="W24" s="12">
        <v>60</v>
      </c>
      <c r="X24" s="12">
        <v>36</v>
      </c>
      <c r="Y24" s="12">
        <v>23.999999999999996</v>
      </c>
      <c r="Z24" s="12">
        <v>18</v>
      </c>
      <c r="AA24" s="12">
        <v>5.9999999999999991</v>
      </c>
      <c r="AB24" s="13">
        <f t="shared" si="0"/>
        <v>600</v>
      </c>
    </row>
    <row r="25" spans="2:28" x14ac:dyDescent="0.2">
      <c r="B25" s="26"/>
      <c r="C25" s="17">
        <v>14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160</v>
      </c>
      <c r="S25" s="12">
        <v>144</v>
      </c>
      <c r="T25" s="12">
        <v>112.00000000000001</v>
      </c>
      <c r="U25" s="12">
        <v>112.00000000000001</v>
      </c>
      <c r="V25" s="12">
        <v>80</v>
      </c>
      <c r="W25" s="12">
        <v>80</v>
      </c>
      <c r="X25" s="12">
        <v>47.999999999999993</v>
      </c>
      <c r="Y25" s="12">
        <v>32</v>
      </c>
      <c r="Z25" s="12">
        <v>23.999999999999996</v>
      </c>
      <c r="AA25" s="12">
        <v>8</v>
      </c>
      <c r="AB25" s="13">
        <f t="shared" si="0"/>
        <v>800</v>
      </c>
    </row>
    <row r="26" spans="2:28" x14ac:dyDescent="0.2">
      <c r="B26" s="26"/>
      <c r="C26" s="17">
        <v>15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120</v>
      </c>
      <c r="T26" s="12">
        <v>120</v>
      </c>
      <c r="U26" s="12">
        <v>120</v>
      </c>
      <c r="V26" s="12">
        <v>90</v>
      </c>
      <c r="W26" s="12">
        <v>66</v>
      </c>
      <c r="X26" s="12">
        <v>36</v>
      </c>
      <c r="Y26" s="12">
        <v>23.999999999999996</v>
      </c>
      <c r="Z26" s="12">
        <v>18</v>
      </c>
      <c r="AA26" s="12">
        <v>5.9999999999999991</v>
      </c>
      <c r="AB26" s="13">
        <f t="shared" si="0"/>
        <v>600</v>
      </c>
    </row>
    <row r="27" spans="2:28" x14ac:dyDescent="0.2">
      <c r="B27" s="26"/>
      <c r="C27" s="17">
        <v>16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120</v>
      </c>
      <c r="U27" s="12">
        <v>150</v>
      </c>
      <c r="V27" s="12">
        <v>120</v>
      </c>
      <c r="W27" s="12">
        <v>90</v>
      </c>
      <c r="X27" s="12">
        <v>47.999999999999993</v>
      </c>
      <c r="Y27" s="12">
        <v>36</v>
      </c>
      <c r="Z27" s="12">
        <v>23.999999999999996</v>
      </c>
      <c r="AA27" s="12">
        <v>11.999999999999998</v>
      </c>
      <c r="AB27" s="13">
        <f t="shared" si="0"/>
        <v>600</v>
      </c>
    </row>
    <row r="28" spans="2:28" x14ac:dyDescent="0.2">
      <c r="B28" s="26"/>
      <c r="C28" s="17">
        <v>17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120</v>
      </c>
      <c r="V28" s="12">
        <v>180</v>
      </c>
      <c r="W28" s="12">
        <v>120</v>
      </c>
      <c r="X28" s="12">
        <v>84.000000000000014</v>
      </c>
      <c r="Y28" s="12">
        <v>60</v>
      </c>
      <c r="Z28" s="12">
        <v>23.999999999999996</v>
      </c>
      <c r="AA28" s="12">
        <v>11.999999999999998</v>
      </c>
      <c r="AB28" s="13">
        <f t="shared" si="0"/>
        <v>600</v>
      </c>
    </row>
    <row r="29" spans="2:28" x14ac:dyDescent="0.2">
      <c r="B29" s="26"/>
      <c r="C29" s="17">
        <v>18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10</v>
      </c>
      <c r="K29" s="12">
        <v>40</v>
      </c>
      <c r="L29" s="12">
        <v>20</v>
      </c>
      <c r="M29" s="12">
        <v>10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100.00000000000001</v>
      </c>
      <c r="W29" s="12">
        <v>120</v>
      </c>
      <c r="X29" s="12">
        <v>100.00000000000001</v>
      </c>
      <c r="Y29" s="12">
        <v>70.000000000000014</v>
      </c>
      <c r="Z29" s="12">
        <v>20</v>
      </c>
      <c r="AA29" s="12">
        <v>10</v>
      </c>
      <c r="AB29" s="13">
        <f t="shared" si="0"/>
        <v>500</v>
      </c>
    </row>
    <row r="30" spans="2:28" x14ac:dyDescent="0.2">
      <c r="B30" s="26"/>
      <c r="C30" s="17">
        <v>19</v>
      </c>
      <c r="D30" s="12">
        <v>5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15</v>
      </c>
      <c r="K30" s="12">
        <v>50.000000000000007</v>
      </c>
      <c r="L30" s="12">
        <v>40</v>
      </c>
      <c r="M30" s="12">
        <v>15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100.00000000000001</v>
      </c>
      <c r="X30" s="12">
        <v>150</v>
      </c>
      <c r="Y30" s="12">
        <v>75</v>
      </c>
      <c r="Z30" s="12">
        <v>35.000000000000007</v>
      </c>
      <c r="AA30" s="12">
        <v>15</v>
      </c>
      <c r="AB30" s="13">
        <f t="shared" si="0"/>
        <v>500</v>
      </c>
    </row>
    <row r="31" spans="2:28" x14ac:dyDescent="0.2">
      <c r="B31" s="26"/>
      <c r="C31" s="17">
        <v>20</v>
      </c>
      <c r="D31" s="12">
        <v>8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20</v>
      </c>
      <c r="K31" s="12">
        <v>60</v>
      </c>
      <c r="L31" s="12">
        <v>40</v>
      </c>
      <c r="M31" s="12">
        <v>11.999999999999998</v>
      </c>
      <c r="N31" s="12">
        <v>8</v>
      </c>
      <c r="O31" s="12">
        <v>8</v>
      </c>
      <c r="P31" s="12">
        <v>4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80</v>
      </c>
      <c r="Y31" s="12">
        <v>100</v>
      </c>
      <c r="Z31" s="12">
        <v>40</v>
      </c>
      <c r="AA31" s="12">
        <v>20</v>
      </c>
      <c r="AB31" s="13">
        <f t="shared" si="0"/>
        <v>400</v>
      </c>
    </row>
    <row r="32" spans="2:28" x14ac:dyDescent="0.2">
      <c r="B32" s="26"/>
      <c r="C32" s="17">
        <v>21</v>
      </c>
      <c r="D32" s="12">
        <v>10</v>
      </c>
      <c r="E32" s="12">
        <v>4</v>
      </c>
      <c r="F32" s="12">
        <v>0</v>
      </c>
      <c r="G32" s="12">
        <v>0</v>
      </c>
      <c r="H32" s="12">
        <v>0</v>
      </c>
      <c r="I32" s="12">
        <v>0</v>
      </c>
      <c r="J32" s="12">
        <v>11.999999999999998</v>
      </c>
      <c r="K32" s="12">
        <v>36</v>
      </c>
      <c r="L32" s="12">
        <v>30</v>
      </c>
      <c r="M32" s="12">
        <v>8</v>
      </c>
      <c r="N32" s="12">
        <v>4</v>
      </c>
      <c r="O32" s="12">
        <v>4</v>
      </c>
      <c r="P32" s="12">
        <v>2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30</v>
      </c>
      <c r="Z32" s="12">
        <v>40</v>
      </c>
      <c r="AA32" s="12">
        <v>20</v>
      </c>
      <c r="AB32" s="13">
        <f t="shared" si="0"/>
        <v>200</v>
      </c>
    </row>
    <row r="33" spans="2:28" x14ac:dyDescent="0.2">
      <c r="B33" s="26"/>
      <c r="C33" s="17">
        <v>22</v>
      </c>
      <c r="D33" s="12">
        <v>20</v>
      </c>
      <c r="E33" s="12">
        <v>10</v>
      </c>
      <c r="F33" s="12">
        <v>4</v>
      </c>
      <c r="G33" s="12">
        <v>0</v>
      </c>
      <c r="H33" s="12">
        <v>0</v>
      </c>
      <c r="I33" s="12">
        <v>0</v>
      </c>
      <c r="J33" s="12">
        <v>11.999999999999998</v>
      </c>
      <c r="K33" s="12">
        <v>36</v>
      </c>
      <c r="L33" s="12">
        <v>30</v>
      </c>
      <c r="M33" s="12">
        <v>8</v>
      </c>
      <c r="N33" s="12">
        <v>4</v>
      </c>
      <c r="O33" s="12">
        <v>4</v>
      </c>
      <c r="P33" s="12">
        <v>2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30</v>
      </c>
      <c r="AA33" s="12">
        <v>40</v>
      </c>
      <c r="AB33" s="13">
        <f t="shared" si="0"/>
        <v>200</v>
      </c>
    </row>
    <row r="34" spans="2:28" x14ac:dyDescent="0.2">
      <c r="B34" s="26"/>
      <c r="C34" s="17">
        <v>23</v>
      </c>
      <c r="D34" s="12">
        <v>30</v>
      </c>
      <c r="E34" s="12">
        <v>14.000000000000002</v>
      </c>
      <c r="F34" s="12">
        <v>5.9999999999999991</v>
      </c>
      <c r="G34" s="12">
        <v>0</v>
      </c>
      <c r="H34" s="12">
        <v>0</v>
      </c>
      <c r="I34" s="12">
        <v>0</v>
      </c>
      <c r="J34" s="12">
        <v>16</v>
      </c>
      <c r="K34" s="12">
        <v>40</v>
      </c>
      <c r="L34" s="12">
        <v>36</v>
      </c>
      <c r="M34" s="12">
        <v>16</v>
      </c>
      <c r="N34" s="12">
        <v>5.9999999999999991</v>
      </c>
      <c r="O34" s="12">
        <v>4</v>
      </c>
      <c r="P34" s="12">
        <v>2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30</v>
      </c>
      <c r="AB34" s="13">
        <f t="shared" si="0"/>
        <v>200</v>
      </c>
    </row>
    <row r="35" spans="2:28" x14ac:dyDescent="0.2">
      <c r="B35" s="26"/>
      <c r="C35" s="18" t="s">
        <v>0</v>
      </c>
      <c r="D35" s="8">
        <f t="shared" ref="D35:AB35" si="1">SUM(D11:D34)</f>
        <v>103</v>
      </c>
      <c r="E35" s="9">
        <f t="shared" si="1"/>
        <v>72</v>
      </c>
      <c r="F35" s="9">
        <f t="shared" si="1"/>
        <v>37.999999999999993</v>
      </c>
      <c r="G35" s="9">
        <f t="shared" si="1"/>
        <v>28</v>
      </c>
      <c r="H35" s="9">
        <f t="shared" si="1"/>
        <v>53</v>
      </c>
      <c r="I35" s="9">
        <f t="shared" si="1"/>
        <v>88</v>
      </c>
      <c r="J35" s="9">
        <f t="shared" si="1"/>
        <v>280</v>
      </c>
      <c r="K35" s="9">
        <f t="shared" si="1"/>
        <v>547</v>
      </c>
      <c r="L35" s="9">
        <f t="shared" si="1"/>
        <v>710</v>
      </c>
      <c r="M35" s="9">
        <f t="shared" si="1"/>
        <v>521</v>
      </c>
      <c r="N35" s="9">
        <f t="shared" si="1"/>
        <v>424</v>
      </c>
      <c r="O35" s="9">
        <f t="shared" si="1"/>
        <v>506</v>
      </c>
      <c r="P35" s="9">
        <f t="shared" si="1"/>
        <v>560</v>
      </c>
      <c r="Q35" s="9">
        <f t="shared" si="1"/>
        <v>558</v>
      </c>
      <c r="R35" s="9">
        <f t="shared" si="1"/>
        <v>496</v>
      </c>
      <c r="S35" s="9">
        <f t="shared" si="1"/>
        <v>517</v>
      </c>
      <c r="T35" s="9">
        <f t="shared" si="1"/>
        <v>610</v>
      </c>
      <c r="U35" s="9">
        <f t="shared" si="1"/>
        <v>786</v>
      </c>
      <c r="V35" s="9">
        <f t="shared" si="1"/>
        <v>790</v>
      </c>
      <c r="W35" s="9">
        <f t="shared" si="1"/>
        <v>720</v>
      </c>
      <c r="X35" s="9">
        <f t="shared" si="1"/>
        <v>626</v>
      </c>
      <c r="Y35" s="9">
        <f t="shared" si="1"/>
        <v>495</v>
      </c>
      <c r="Z35" s="9">
        <f t="shared" si="1"/>
        <v>289</v>
      </c>
      <c r="AA35" s="9">
        <f t="shared" si="1"/>
        <v>183</v>
      </c>
      <c r="AB35" s="14">
        <f t="shared" si="1"/>
        <v>10000</v>
      </c>
    </row>
    <row r="36" spans="2:28" x14ac:dyDescent="0.2">
      <c r="AB36" s="2"/>
    </row>
    <row r="41" spans="2:28" x14ac:dyDescent="0.2">
      <c r="AB41" s="2"/>
    </row>
    <row r="42" spans="2:28" x14ac:dyDescent="0.2">
      <c r="AB42" s="2"/>
    </row>
    <row r="43" spans="2:28" x14ac:dyDescent="0.2">
      <c r="AB43" s="2"/>
    </row>
    <row r="44" spans="2:28" x14ac:dyDescent="0.2">
      <c r="AB44" s="2"/>
    </row>
    <row r="45" spans="2:28" x14ac:dyDescent="0.2">
      <c r="AB45" s="2"/>
    </row>
    <row r="46" spans="2:28" x14ac:dyDescent="0.2">
      <c r="AB46" s="2"/>
    </row>
    <row r="47" spans="2:28" x14ac:dyDescent="0.2">
      <c r="AB47" s="2"/>
    </row>
    <row r="48" spans="2:28" x14ac:dyDescent="0.2">
      <c r="AB48" s="2"/>
    </row>
    <row r="56" spans="2:28" x14ac:dyDescent="0.2">
      <c r="B56" s="2"/>
      <c r="AB56" s="2"/>
    </row>
    <row r="57" spans="2:28" x14ac:dyDescent="0.2">
      <c r="B57" s="2"/>
      <c r="AB57" s="2"/>
    </row>
    <row r="58" spans="2:28" ht="16" customHeight="1" x14ac:dyDescent="0.2">
      <c r="B58" s="2"/>
      <c r="AB58" s="2"/>
    </row>
    <row r="59" spans="2:28" x14ac:dyDescent="0.2">
      <c r="B59" s="2"/>
      <c r="AB59" s="2"/>
    </row>
    <row r="60" spans="2:28" x14ac:dyDescent="0.2">
      <c r="B60" s="2"/>
      <c r="AB60" s="2"/>
    </row>
    <row r="61" spans="2:28" x14ac:dyDescent="0.2">
      <c r="B61" s="2"/>
      <c r="AB61" s="2"/>
    </row>
    <row r="62" spans="2:28" x14ac:dyDescent="0.2">
      <c r="B62" s="2"/>
      <c r="AB62" s="2"/>
    </row>
    <row r="63" spans="2:28" x14ac:dyDescent="0.2">
      <c r="B63" s="2"/>
      <c r="AB63" s="2"/>
    </row>
    <row r="64" spans="2:28" x14ac:dyDescent="0.2">
      <c r="B64" s="2"/>
      <c r="AB64" s="2"/>
    </row>
    <row r="65" spans="2:28" x14ac:dyDescent="0.2">
      <c r="B65" s="2"/>
      <c r="AB65" s="2"/>
    </row>
    <row r="66" spans="2:28" x14ac:dyDescent="0.2">
      <c r="B66" s="2"/>
      <c r="AB66" s="2"/>
    </row>
    <row r="67" spans="2:28" x14ac:dyDescent="0.2">
      <c r="B67" s="2"/>
      <c r="AB67" s="2"/>
    </row>
    <row r="68" spans="2:28" x14ac:dyDescent="0.2">
      <c r="B68" s="2"/>
      <c r="AB68" s="2"/>
    </row>
    <row r="69" spans="2:28" x14ac:dyDescent="0.2">
      <c r="B69" s="2"/>
      <c r="AB69" s="2"/>
    </row>
    <row r="70" spans="2:28" x14ac:dyDescent="0.2">
      <c r="B70" s="2"/>
      <c r="AB70" s="2"/>
    </row>
    <row r="71" spans="2:28" x14ac:dyDescent="0.2">
      <c r="B71" s="2"/>
      <c r="AB71" s="2"/>
    </row>
    <row r="72" spans="2:28" x14ac:dyDescent="0.2">
      <c r="B72" s="2"/>
      <c r="AB72" s="2"/>
    </row>
    <row r="73" spans="2:28" x14ac:dyDescent="0.2">
      <c r="B73" s="2"/>
      <c r="AB73" s="2"/>
    </row>
    <row r="74" spans="2:28" x14ac:dyDescent="0.2">
      <c r="B74" s="2"/>
      <c r="AB74" s="2"/>
    </row>
    <row r="75" spans="2:28" x14ac:dyDescent="0.2">
      <c r="B75" s="2"/>
      <c r="AB75" s="2"/>
    </row>
    <row r="76" spans="2:28" x14ac:dyDescent="0.2">
      <c r="B76" s="2"/>
      <c r="AB76" s="2"/>
    </row>
    <row r="77" spans="2:28" x14ac:dyDescent="0.2">
      <c r="B77" s="2"/>
      <c r="AB77" s="2"/>
    </row>
    <row r="78" spans="2:28" x14ac:dyDescent="0.2">
      <c r="B78" s="2"/>
      <c r="AB78" s="2"/>
    </row>
    <row r="79" spans="2:28" x14ac:dyDescent="0.2">
      <c r="B79" s="2"/>
      <c r="AB79" s="2"/>
    </row>
    <row r="80" spans="2:28" x14ac:dyDescent="0.2">
      <c r="B80" s="2"/>
      <c r="AB80" s="2"/>
    </row>
    <row r="81" spans="1:28" x14ac:dyDescent="0.2">
      <c r="B81" s="2"/>
      <c r="AB81" s="2"/>
    </row>
    <row r="82" spans="1:28" x14ac:dyDescent="0.2">
      <c r="B82" s="2"/>
      <c r="AB82" s="2"/>
    </row>
    <row r="83" spans="1:28" x14ac:dyDescent="0.2">
      <c r="B83" s="2"/>
      <c r="AB83" s="2"/>
    </row>
    <row r="92" spans="1:28" x14ac:dyDescent="0.2">
      <c r="A92" s="2"/>
      <c r="B92" s="2"/>
      <c r="AB92" s="2"/>
    </row>
    <row r="93" spans="1:28" x14ac:dyDescent="0.2">
      <c r="A93" s="2"/>
      <c r="B93" s="2"/>
      <c r="AB93" s="2"/>
    </row>
    <row r="94" spans="1:28" x14ac:dyDescent="0.2">
      <c r="A94" s="2"/>
      <c r="B94" s="2"/>
      <c r="AB94" s="2"/>
    </row>
    <row r="95" spans="1:28" x14ac:dyDescent="0.2">
      <c r="A95" s="2"/>
      <c r="B95" s="2"/>
      <c r="AB95" s="2"/>
    </row>
    <row r="96" spans="1:28" x14ac:dyDescent="0.2">
      <c r="A96" s="2"/>
      <c r="B96" s="2"/>
      <c r="AB96" s="2"/>
    </row>
    <row r="97" spans="1:28" x14ac:dyDescent="0.2">
      <c r="A97" s="2"/>
      <c r="B97" s="2"/>
      <c r="AB97" s="2"/>
    </row>
    <row r="98" spans="1:28" x14ac:dyDescent="0.2">
      <c r="A98" s="2"/>
      <c r="B98" s="2"/>
      <c r="AB98" s="2"/>
    </row>
    <row r="99" spans="1:28" x14ac:dyDescent="0.2">
      <c r="A99" s="2"/>
      <c r="B99" s="2"/>
      <c r="AB99" s="2"/>
    </row>
    <row r="100" spans="1:28" x14ac:dyDescent="0.2">
      <c r="A100" s="2"/>
      <c r="B100" s="2"/>
      <c r="AB100" s="2"/>
    </row>
    <row r="101" spans="1:28" x14ac:dyDescent="0.2">
      <c r="A101" s="2"/>
      <c r="B101" s="2"/>
      <c r="AB101" s="2"/>
    </row>
    <row r="102" spans="1:28" x14ac:dyDescent="0.2">
      <c r="A102" s="2"/>
      <c r="B102" s="2"/>
      <c r="AB102" s="2"/>
    </row>
    <row r="103" spans="1:28" x14ac:dyDescent="0.2">
      <c r="A103" s="2"/>
      <c r="B103" s="2"/>
      <c r="AB103" s="2"/>
    </row>
    <row r="104" spans="1:28" x14ac:dyDescent="0.2">
      <c r="A104" s="2"/>
      <c r="B104" s="2"/>
      <c r="AB104" s="2"/>
    </row>
    <row r="105" spans="1:28" x14ac:dyDescent="0.2">
      <c r="A105" s="2"/>
      <c r="B105" s="2"/>
      <c r="AB105" s="2"/>
    </row>
    <row r="106" spans="1:28" x14ac:dyDescent="0.2">
      <c r="A106" s="2"/>
      <c r="B106" s="2"/>
      <c r="AB106" s="2"/>
    </row>
    <row r="107" spans="1:28" x14ac:dyDescent="0.2">
      <c r="A107" s="2"/>
      <c r="B107" s="2"/>
      <c r="AB107" s="2"/>
    </row>
    <row r="108" spans="1:28" x14ac:dyDescent="0.2">
      <c r="A108" s="2"/>
      <c r="B108" s="2"/>
      <c r="AB108" s="2"/>
    </row>
    <row r="109" spans="1:28" x14ac:dyDescent="0.2">
      <c r="A109" s="2"/>
      <c r="B109" s="2"/>
      <c r="AB109" s="2"/>
    </row>
    <row r="110" spans="1:28" x14ac:dyDescent="0.2">
      <c r="A110" s="2"/>
      <c r="B110" s="2"/>
      <c r="AB110" s="2"/>
    </row>
    <row r="111" spans="1:28" x14ac:dyDescent="0.2">
      <c r="A111" s="2"/>
      <c r="B111" s="2"/>
      <c r="AB111" s="2"/>
    </row>
    <row r="112" spans="1:28" x14ac:dyDescent="0.2">
      <c r="A112" s="2"/>
      <c r="B112" s="2"/>
      <c r="AB112" s="2"/>
    </row>
    <row r="113" spans="1:28" x14ac:dyDescent="0.2">
      <c r="A113" s="2"/>
      <c r="B113" s="2"/>
      <c r="AB113" s="2"/>
    </row>
    <row r="114" spans="1:28" x14ac:dyDescent="0.2">
      <c r="A114" s="2"/>
      <c r="B114" s="2"/>
      <c r="AB114" s="2"/>
    </row>
    <row r="115" spans="1:28" x14ac:dyDescent="0.2">
      <c r="A115" s="2"/>
      <c r="B115" s="2"/>
      <c r="AB115" s="2"/>
    </row>
    <row r="116" spans="1:28" x14ac:dyDescent="0.2">
      <c r="A116" s="2"/>
      <c r="B116" s="2"/>
      <c r="AB116" s="2"/>
    </row>
    <row r="117" spans="1:28" x14ac:dyDescent="0.2">
      <c r="A117" s="2"/>
      <c r="B117" s="2"/>
      <c r="AB117" s="2"/>
    </row>
    <row r="118" spans="1:28" x14ac:dyDescent="0.2">
      <c r="A118" s="2"/>
      <c r="B118" s="2"/>
      <c r="AB118" s="2"/>
    </row>
    <row r="119" spans="1:28" x14ac:dyDescent="0.2">
      <c r="A119" s="2"/>
      <c r="B119" s="2"/>
      <c r="AB119" s="2"/>
    </row>
  </sheetData>
  <mergeCells count="3">
    <mergeCell ref="D8:AA8"/>
    <mergeCell ref="D9:AA9"/>
    <mergeCell ref="B10:B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8CF6-9337-154D-B397-8ABE3A00C271}">
  <dimension ref="A1:AB9"/>
  <sheetViews>
    <sheetView workbookViewId="0">
      <selection activeCell="D33" sqref="D33"/>
    </sheetView>
  </sheetViews>
  <sheetFormatPr baseColWidth="10" defaultRowHeight="16" x14ac:dyDescent="0.2"/>
  <sheetData>
    <row r="1" spans="1:28" x14ac:dyDescent="0.2">
      <c r="A1" s="23" t="s">
        <v>23</v>
      </c>
    </row>
    <row r="2" spans="1:28" x14ac:dyDescent="0.2">
      <c r="A2" s="23" t="s">
        <v>27</v>
      </c>
    </row>
    <row r="3" spans="1:28" x14ac:dyDescent="0.2">
      <c r="A3" s="23" t="s">
        <v>28</v>
      </c>
    </row>
    <row r="4" spans="1:28" x14ac:dyDescent="0.2">
      <c r="A4" s="23" t="s">
        <v>26</v>
      </c>
    </row>
    <row r="6" spans="1:28" x14ac:dyDescent="0.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D7" s="2"/>
      <c r="E7" s="24" t="s">
        <v>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"/>
      <c r="X7" s="2"/>
      <c r="Y7" s="2"/>
      <c r="Z7" s="2"/>
      <c r="AA7" s="2"/>
      <c r="AB7" s="2"/>
    </row>
    <row r="8" spans="1:28" x14ac:dyDescent="0.2">
      <c r="C8" s="27" t="s">
        <v>4</v>
      </c>
      <c r="D8" s="28"/>
      <c r="E8" s="6">
        <v>1</v>
      </c>
      <c r="F8" s="3">
        <v>2</v>
      </c>
      <c r="G8" s="3">
        <v>3</v>
      </c>
      <c r="H8" s="3">
        <v>4</v>
      </c>
      <c r="I8" s="3">
        <v>5</v>
      </c>
      <c r="J8" s="3">
        <v>6</v>
      </c>
      <c r="K8" s="3">
        <v>7</v>
      </c>
      <c r="L8" s="3">
        <v>8</v>
      </c>
      <c r="M8" s="3">
        <v>9</v>
      </c>
      <c r="N8" s="3">
        <v>10</v>
      </c>
      <c r="O8" s="3">
        <v>11</v>
      </c>
      <c r="P8" s="3">
        <v>12</v>
      </c>
      <c r="Q8" s="3">
        <v>13</v>
      </c>
      <c r="R8" s="3">
        <v>14</v>
      </c>
      <c r="S8" s="3">
        <v>15</v>
      </c>
      <c r="T8" s="3">
        <v>16</v>
      </c>
      <c r="U8" s="3">
        <v>17</v>
      </c>
      <c r="V8" s="16">
        <v>18</v>
      </c>
      <c r="W8" s="10" t="s">
        <v>0</v>
      </c>
      <c r="X8" s="2"/>
      <c r="Y8" s="2"/>
      <c r="Z8" s="2"/>
      <c r="AA8" s="2"/>
      <c r="AB8" s="2"/>
    </row>
    <row r="9" spans="1:28" x14ac:dyDescent="0.2">
      <c r="C9" s="27" t="s">
        <v>3</v>
      </c>
      <c r="D9" s="28"/>
      <c r="E9" s="7">
        <v>0.08</v>
      </c>
      <c r="F9" s="5">
        <v>0.12</v>
      </c>
      <c r="G9" s="5">
        <v>0.15</v>
      </c>
      <c r="H9" s="5">
        <v>0.12</v>
      </c>
      <c r="I9" s="5">
        <v>0.08</v>
      </c>
      <c r="J9" s="5">
        <v>0.06</v>
      </c>
      <c r="K9" s="5">
        <v>0.05</v>
      </c>
      <c r="L9" s="5">
        <v>0.05</v>
      </c>
      <c r="M9" s="5">
        <v>0.05</v>
      </c>
      <c r="N9" s="5">
        <v>0.04</v>
      </c>
      <c r="O9" s="5">
        <v>0.04</v>
      </c>
      <c r="P9" s="5">
        <v>0.03</v>
      </c>
      <c r="Q9" s="5">
        <v>0.03</v>
      </c>
      <c r="R9" s="5">
        <v>0.03</v>
      </c>
      <c r="S9" s="5">
        <v>0.02</v>
      </c>
      <c r="T9" s="5">
        <v>0.02</v>
      </c>
      <c r="U9" s="5">
        <v>0.02</v>
      </c>
      <c r="V9" s="11">
        <v>0.01</v>
      </c>
      <c r="W9" s="15">
        <f>SUM(E9:V9)</f>
        <v>1.0000000000000002</v>
      </c>
      <c r="X9" s="2"/>
      <c r="Y9" s="2"/>
      <c r="Z9" s="2"/>
      <c r="AA9" s="2"/>
      <c r="AB9" s="2"/>
    </row>
  </sheetData>
  <mergeCells count="3">
    <mergeCell ref="C9:D9"/>
    <mergeCell ref="E7:V7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Deposit2Pickup</vt:lpstr>
      <vt:lpstr>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Montreuil, Benoit</cp:lastModifiedBy>
  <dcterms:created xsi:type="dcterms:W3CDTF">2020-09-13T11:31:31Z</dcterms:created>
  <dcterms:modified xsi:type="dcterms:W3CDTF">2025-09-21T12:35:46Z</dcterms:modified>
</cp:coreProperties>
</file>