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yri\OneDrive\Documents\Github\Cyano-TL\data\"/>
    </mc:Choice>
  </mc:AlternateContent>
  <xr:revisionPtr revIDLastSave="0" documentId="13_ncr:1_{395EDEC3-8943-4D35-9E61-CF63FB29897B}" xr6:coauthVersionLast="47" xr6:coauthVersionMax="47" xr10:uidLastSave="{00000000-0000-0000-0000-000000000000}"/>
  <bookViews>
    <workbookView xWindow="-120" yWindow="-120" windowWidth="29040" windowHeight="15720" xr2:uid="{241B54F7-16EB-4448-B873-DFE44C08B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2" i="1"/>
</calcChain>
</file>

<file path=xl/sharedStrings.xml><?xml version="1.0" encoding="utf-8"?>
<sst xmlns="http://schemas.openxmlformats.org/spreadsheetml/2006/main" count="642" uniqueCount="52">
  <si>
    <t>air_bubbling</t>
  </si>
  <si>
    <t>co2_perc</t>
  </si>
  <si>
    <t>cofactorEnhance</t>
  </si>
  <si>
    <t>cultivation_time</t>
  </si>
  <si>
    <t>genetic_enzymaticSteps</t>
  </si>
  <si>
    <t>genetic_heterologousInsertion</t>
  </si>
  <si>
    <t>genetic_heterologousSteps</t>
  </si>
  <si>
    <t>genetic_knockoutSteps</t>
  </si>
  <si>
    <t>genetic_mutation</t>
  </si>
  <si>
    <t>genetic_precursor</t>
  </si>
  <si>
    <t>genetic_wt</t>
  </si>
  <si>
    <t>hco3_conc</t>
  </si>
  <si>
    <t>inducerConc</t>
  </si>
  <si>
    <t>initial_OD</t>
  </si>
  <si>
    <t>light_dark_ratio</t>
  </si>
  <si>
    <t>light_intensity</t>
  </si>
  <si>
    <t>medium_pH</t>
  </si>
  <si>
    <t>nacl_conc</t>
  </si>
  <si>
    <t>no3_conc</t>
  </si>
  <si>
    <t>numberC</t>
  </si>
  <si>
    <t>numberH</t>
  </si>
  <si>
    <t>numberN</t>
  </si>
  <si>
    <t>numberO</t>
  </si>
  <si>
    <t>open_close_system</t>
  </si>
  <si>
    <t>pathwayOptimized</t>
  </si>
  <si>
    <t>phosphate_conc</t>
  </si>
  <si>
    <t>product</t>
  </si>
  <si>
    <t>product_enthalpyFormation</t>
  </si>
  <si>
    <t>productExporter</t>
  </si>
  <si>
    <t>promoterInducer</t>
  </si>
  <si>
    <t>reaction_volume</t>
  </si>
  <si>
    <t>reactor_type</t>
  </si>
  <si>
    <t>reactor_volume</t>
  </si>
  <si>
    <t>special_growth</t>
  </si>
  <si>
    <t>species</t>
  </si>
  <si>
    <t>substrate2</t>
  </si>
  <si>
    <t>substrate2_conc(mg/L)</t>
  </si>
  <si>
    <t>substrate2_enthalpyFormation</t>
  </si>
  <si>
    <t>temperature</t>
  </si>
  <si>
    <t>na</t>
  </si>
  <si>
    <t>1-batch</t>
  </si>
  <si>
    <t>1-genomic</t>
  </si>
  <si>
    <t>1-open</t>
  </si>
  <si>
    <t>2-cylindricalPBR</t>
  </si>
  <si>
    <t>utex2973</t>
  </si>
  <si>
    <t>3-flatPBR</t>
  </si>
  <si>
    <t>bubbling_speed (ml/min)</t>
  </si>
  <si>
    <t>fermentation_mode</t>
  </si>
  <si>
    <t>lycopene</t>
  </si>
  <si>
    <t>ipp,dmapp</t>
  </si>
  <si>
    <t>product permeability</t>
  </si>
  <si>
    <t>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</si>
</sst>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BAE7-0389-4E6A-8DDD-663530497AC8}">
  <dimension ref="A1:AP41"/>
  <sheetViews>
    <sheetView tabSelected="1" topLeftCell="R4" workbookViewId="0">
      <selection activeCell="AK31" sqref="AK31"/>
    </sheetView>
  </sheetViews>
  <sheetFormatPr defaultColWidth="8.875" defaultRowHeight="14.25"/>
  <cols>
    <col min="2" max="2" width="24.125" bestFit="1" customWidth="1"/>
    <col min="43" max="43" width="11.875" bestFit="1" customWidth="1"/>
  </cols>
  <sheetData>
    <row r="1" spans="1:42" s="2" customFormat="1" ht="57">
      <c r="A1" s="2" t="s">
        <v>0</v>
      </c>
      <c r="B1" s="2" t="s">
        <v>46</v>
      </c>
      <c r="C1" s="2" t="s">
        <v>1</v>
      </c>
      <c r="D1" s="2" t="s">
        <v>2</v>
      </c>
      <c r="E1" s="2" t="s">
        <v>3</v>
      </c>
      <c r="F1" s="2" t="s">
        <v>47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50</v>
      </c>
    </row>
    <row r="2" spans="1:42">
      <c r="A2">
        <v>0</v>
      </c>
      <c r="B2">
        <v>100</v>
      </c>
      <c r="C2" s="1">
        <v>5</v>
      </c>
      <c r="D2" t="s">
        <v>39</v>
      </c>
      <c r="E2" s="1">
        <v>120</v>
      </c>
      <c r="F2" t="s">
        <v>40</v>
      </c>
      <c r="G2">
        <v>5</v>
      </c>
      <c r="H2" t="s">
        <v>41</v>
      </c>
      <c r="I2">
        <v>0</v>
      </c>
      <c r="J2" t="s">
        <v>39</v>
      </c>
      <c r="K2" t="s">
        <v>39</v>
      </c>
      <c r="L2" t="s">
        <v>49</v>
      </c>
      <c r="M2">
        <v>0</v>
      </c>
      <c r="N2" s="1">
        <v>0</v>
      </c>
      <c r="O2">
        <v>0</v>
      </c>
      <c r="P2">
        <v>0.05</v>
      </c>
      <c r="Q2">
        <v>0</v>
      </c>
      <c r="R2">
        <v>250</v>
      </c>
      <c r="S2">
        <v>8.1999999999999993</v>
      </c>
      <c r="T2">
        <v>150</v>
      </c>
      <c r="U2">
        <v>247.1</v>
      </c>
      <c r="V2">
        <v>40</v>
      </c>
      <c r="W2">
        <v>56</v>
      </c>
      <c r="X2">
        <v>0</v>
      </c>
      <c r="Y2">
        <v>0</v>
      </c>
      <c r="Z2" t="s">
        <v>42</v>
      </c>
      <c r="AA2">
        <v>0</v>
      </c>
      <c r="AB2">
        <v>5.43</v>
      </c>
      <c r="AC2" t="s">
        <v>48</v>
      </c>
      <c r="AD2">
        <v>-2221.1999999999998</v>
      </c>
      <c r="AE2" t="s">
        <v>39</v>
      </c>
      <c r="AF2" t="s">
        <v>39</v>
      </c>
      <c r="AG2">
        <f>0.8*AI2</f>
        <v>100</v>
      </c>
      <c r="AH2" s="1" t="s">
        <v>43</v>
      </c>
      <c r="AI2" s="1">
        <v>125</v>
      </c>
      <c r="AJ2" t="s">
        <v>39</v>
      </c>
      <c r="AK2" t="s">
        <v>44</v>
      </c>
      <c r="AL2" t="s">
        <v>39</v>
      </c>
      <c r="AM2">
        <v>0</v>
      </c>
      <c r="AN2">
        <v>0</v>
      </c>
      <c r="AO2">
        <v>30</v>
      </c>
      <c r="AP2" t="s">
        <v>51</v>
      </c>
    </row>
    <row r="3" spans="1:42">
      <c r="A3">
        <v>0</v>
      </c>
      <c r="B3">
        <v>100</v>
      </c>
      <c r="C3" s="1">
        <v>5</v>
      </c>
      <c r="D3" t="s">
        <v>39</v>
      </c>
      <c r="E3" s="1">
        <v>120</v>
      </c>
      <c r="F3" t="s">
        <v>40</v>
      </c>
      <c r="G3">
        <v>5</v>
      </c>
      <c r="H3" t="s">
        <v>41</v>
      </c>
      <c r="I3">
        <v>0</v>
      </c>
      <c r="J3" t="s">
        <v>39</v>
      </c>
      <c r="K3" t="s">
        <v>39</v>
      </c>
      <c r="L3" t="s">
        <v>49</v>
      </c>
      <c r="M3">
        <v>0</v>
      </c>
      <c r="N3" s="1">
        <v>0</v>
      </c>
      <c r="O3">
        <v>0</v>
      </c>
      <c r="P3">
        <v>0.05</v>
      </c>
      <c r="Q3">
        <v>0</v>
      </c>
      <c r="R3">
        <v>250</v>
      </c>
      <c r="S3">
        <v>8.1999999999999993</v>
      </c>
      <c r="T3">
        <v>150</v>
      </c>
      <c r="U3">
        <v>247.1</v>
      </c>
      <c r="V3">
        <v>40</v>
      </c>
      <c r="W3">
        <v>56</v>
      </c>
      <c r="X3">
        <v>0</v>
      </c>
      <c r="Y3">
        <v>0</v>
      </c>
      <c r="Z3" t="s">
        <v>42</v>
      </c>
      <c r="AA3">
        <v>0</v>
      </c>
      <c r="AB3">
        <v>5.43</v>
      </c>
      <c r="AC3" t="s">
        <v>48</v>
      </c>
      <c r="AD3">
        <v>-2221.1999999999998</v>
      </c>
      <c r="AE3" t="s">
        <v>39</v>
      </c>
      <c r="AF3" t="s">
        <v>39</v>
      </c>
      <c r="AG3">
        <f t="shared" ref="AG3:AG41" si="0">0.8*AI3</f>
        <v>1000</v>
      </c>
      <c r="AH3" s="1" t="s">
        <v>43</v>
      </c>
      <c r="AI3" s="1">
        <v>1250</v>
      </c>
      <c r="AJ3" t="s">
        <v>39</v>
      </c>
      <c r="AK3" t="s">
        <v>44</v>
      </c>
      <c r="AL3" t="s">
        <v>39</v>
      </c>
      <c r="AM3">
        <v>0</v>
      </c>
      <c r="AN3">
        <v>0</v>
      </c>
      <c r="AO3">
        <v>30</v>
      </c>
      <c r="AP3" t="s">
        <v>51</v>
      </c>
    </row>
    <row r="4" spans="1:42">
      <c r="A4">
        <v>0</v>
      </c>
      <c r="B4">
        <v>100</v>
      </c>
      <c r="C4" s="1">
        <v>5</v>
      </c>
      <c r="D4" t="s">
        <v>39</v>
      </c>
      <c r="E4" s="1">
        <v>120</v>
      </c>
      <c r="F4" t="s">
        <v>40</v>
      </c>
      <c r="G4">
        <v>5</v>
      </c>
      <c r="H4" t="s">
        <v>41</v>
      </c>
      <c r="I4">
        <v>0</v>
      </c>
      <c r="J4" t="s">
        <v>39</v>
      </c>
      <c r="K4" t="s">
        <v>39</v>
      </c>
      <c r="L4" t="s">
        <v>49</v>
      </c>
      <c r="M4">
        <v>0</v>
      </c>
      <c r="N4" s="1">
        <v>0</v>
      </c>
      <c r="O4">
        <v>0</v>
      </c>
      <c r="P4">
        <v>0.05</v>
      </c>
      <c r="Q4">
        <v>0</v>
      </c>
      <c r="R4">
        <v>250</v>
      </c>
      <c r="S4">
        <v>8.1999999999999993</v>
      </c>
      <c r="T4">
        <v>150</v>
      </c>
      <c r="U4">
        <v>247.1</v>
      </c>
      <c r="V4">
        <v>40</v>
      </c>
      <c r="W4">
        <v>56</v>
      </c>
      <c r="X4">
        <v>0</v>
      </c>
      <c r="Y4">
        <v>0</v>
      </c>
      <c r="Z4" t="s">
        <v>42</v>
      </c>
      <c r="AA4">
        <v>0</v>
      </c>
      <c r="AB4">
        <v>5.43</v>
      </c>
      <c r="AC4" t="s">
        <v>48</v>
      </c>
      <c r="AD4">
        <v>-2221.1999999999998</v>
      </c>
      <c r="AE4" t="s">
        <v>39</v>
      </c>
      <c r="AF4" t="s">
        <v>39</v>
      </c>
      <c r="AG4">
        <f t="shared" si="0"/>
        <v>10000</v>
      </c>
      <c r="AH4" s="1" t="s">
        <v>43</v>
      </c>
      <c r="AI4" s="1">
        <v>12500</v>
      </c>
      <c r="AJ4" t="s">
        <v>39</v>
      </c>
      <c r="AK4" t="s">
        <v>44</v>
      </c>
      <c r="AL4" t="s">
        <v>39</v>
      </c>
      <c r="AM4">
        <v>0</v>
      </c>
      <c r="AN4">
        <v>0</v>
      </c>
      <c r="AO4">
        <v>30</v>
      </c>
      <c r="AP4" t="s">
        <v>51</v>
      </c>
    </row>
    <row r="5" spans="1:42">
      <c r="A5">
        <v>0</v>
      </c>
      <c r="B5">
        <v>100</v>
      </c>
      <c r="C5" s="1">
        <v>5</v>
      </c>
      <c r="D5" t="s">
        <v>39</v>
      </c>
      <c r="E5" s="1">
        <v>120</v>
      </c>
      <c r="F5" t="s">
        <v>40</v>
      </c>
      <c r="G5">
        <v>5</v>
      </c>
      <c r="H5" t="s">
        <v>41</v>
      </c>
      <c r="I5">
        <v>0</v>
      </c>
      <c r="J5" t="s">
        <v>39</v>
      </c>
      <c r="K5" t="s">
        <v>39</v>
      </c>
      <c r="L5" t="s">
        <v>49</v>
      </c>
      <c r="M5">
        <v>0</v>
      </c>
      <c r="N5" s="1">
        <v>0</v>
      </c>
      <c r="O5">
        <v>0</v>
      </c>
      <c r="P5">
        <v>0.05</v>
      </c>
      <c r="Q5">
        <v>0</v>
      </c>
      <c r="R5">
        <v>250</v>
      </c>
      <c r="S5">
        <v>8.1999999999999993</v>
      </c>
      <c r="T5">
        <v>150</v>
      </c>
      <c r="U5">
        <v>247.1</v>
      </c>
      <c r="V5">
        <v>40</v>
      </c>
      <c r="W5">
        <v>56</v>
      </c>
      <c r="X5">
        <v>0</v>
      </c>
      <c r="Y5">
        <v>0</v>
      </c>
      <c r="Z5" t="s">
        <v>42</v>
      </c>
      <c r="AA5">
        <v>0</v>
      </c>
      <c r="AB5">
        <v>5.43</v>
      </c>
      <c r="AC5" t="s">
        <v>48</v>
      </c>
      <c r="AD5">
        <v>-2221.1999999999998</v>
      </c>
      <c r="AE5" t="s">
        <v>39</v>
      </c>
      <c r="AF5" t="s">
        <v>39</v>
      </c>
      <c r="AG5">
        <f t="shared" si="0"/>
        <v>100000</v>
      </c>
      <c r="AH5" s="1" t="s">
        <v>43</v>
      </c>
      <c r="AI5" s="1">
        <v>125000</v>
      </c>
      <c r="AJ5" t="s">
        <v>39</v>
      </c>
      <c r="AK5" t="s">
        <v>44</v>
      </c>
      <c r="AL5" t="s">
        <v>39</v>
      </c>
      <c r="AM5">
        <v>0</v>
      </c>
      <c r="AN5">
        <v>0</v>
      </c>
      <c r="AO5">
        <v>30</v>
      </c>
      <c r="AP5" t="s">
        <v>51</v>
      </c>
    </row>
    <row r="6" spans="1:42">
      <c r="A6">
        <v>0</v>
      </c>
      <c r="B6">
        <v>100</v>
      </c>
      <c r="C6" s="1">
        <v>5</v>
      </c>
      <c r="D6" t="s">
        <v>39</v>
      </c>
      <c r="E6" s="1">
        <v>120</v>
      </c>
      <c r="F6" t="s">
        <v>40</v>
      </c>
      <c r="G6">
        <v>5</v>
      </c>
      <c r="H6" t="s">
        <v>41</v>
      </c>
      <c r="I6">
        <v>0</v>
      </c>
      <c r="J6" t="s">
        <v>39</v>
      </c>
      <c r="K6" t="s">
        <v>39</v>
      </c>
      <c r="L6" t="s">
        <v>49</v>
      </c>
      <c r="M6">
        <v>0</v>
      </c>
      <c r="N6" s="1">
        <v>0</v>
      </c>
      <c r="O6">
        <v>0</v>
      </c>
      <c r="P6">
        <v>0.05</v>
      </c>
      <c r="Q6">
        <v>0</v>
      </c>
      <c r="R6">
        <v>250</v>
      </c>
      <c r="S6">
        <v>8.1999999999999993</v>
      </c>
      <c r="T6">
        <v>150</v>
      </c>
      <c r="U6">
        <v>247.1</v>
      </c>
      <c r="V6">
        <v>40</v>
      </c>
      <c r="W6">
        <v>56</v>
      </c>
      <c r="X6">
        <v>0</v>
      </c>
      <c r="Y6">
        <v>0</v>
      </c>
      <c r="Z6" t="s">
        <v>42</v>
      </c>
      <c r="AA6">
        <v>0</v>
      </c>
      <c r="AB6">
        <v>5.43</v>
      </c>
      <c r="AC6" t="s">
        <v>48</v>
      </c>
      <c r="AD6">
        <v>-2221.1999999999998</v>
      </c>
      <c r="AE6" t="s">
        <v>39</v>
      </c>
      <c r="AF6" t="s">
        <v>39</v>
      </c>
      <c r="AG6">
        <f t="shared" si="0"/>
        <v>1000000</v>
      </c>
      <c r="AH6" s="1" t="s">
        <v>43</v>
      </c>
      <c r="AI6" s="1">
        <v>1250000</v>
      </c>
      <c r="AJ6" t="s">
        <v>39</v>
      </c>
      <c r="AK6" t="s">
        <v>44</v>
      </c>
      <c r="AL6" t="s">
        <v>39</v>
      </c>
      <c r="AM6">
        <v>0</v>
      </c>
      <c r="AN6">
        <v>0</v>
      </c>
      <c r="AO6">
        <v>30</v>
      </c>
      <c r="AP6" t="s">
        <v>51</v>
      </c>
    </row>
    <row r="7" spans="1:42">
      <c r="A7">
        <v>0</v>
      </c>
      <c r="B7">
        <v>100</v>
      </c>
      <c r="C7" s="1">
        <v>0.5</v>
      </c>
      <c r="D7" t="s">
        <v>39</v>
      </c>
      <c r="E7" s="1">
        <v>120</v>
      </c>
      <c r="F7" t="s">
        <v>40</v>
      </c>
      <c r="G7">
        <v>5</v>
      </c>
      <c r="H7" t="s">
        <v>41</v>
      </c>
      <c r="I7">
        <v>0</v>
      </c>
      <c r="J7" t="s">
        <v>39</v>
      </c>
      <c r="K7" t="s">
        <v>39</v>
      </c>
      <c r="L7" t="s">
        <v>49</v>
      </c>
      <c r="M7">
        <v>0</v>
      </c>
      <c r="N7" s="1">
        <v>0</v>
      </c>
      <c r="O7">
        <v>0</v>
      </c>
      <c r="P7">
        <v>0.05</v>
      </c>
      <c r="Q7">
        <v>0</v>
      </c>
      <c r="R7">
        <v>250</v>
      </c>
      <c r="S7">
        <v>8.1999999999999993</v>
      </c>
      <c r="T7">
        <v>150</v>
      </c>
      <c r="U7">
        <v>247.1</v>
      </c>
      <c r="V7">
        <v>40</v>
      </c>
      <c r="W7">
        <v>56</v>
      </c>
      <c r="X7">
        <v>0</v>
      </c>
      <c r="Y7">
        <v>0</v>
      </c>
      <c r="Z7" t="s">
        <v>42</v>
      </c>
      <c r="AA7">
        <v>0</v>
      </c>
      <c r="AB7">
        <v>5.43</v>
      </c>
      <c r="AC7" t="s">
        <v>48</v>
      </c>
      <c r="AD7">
        <v>-2221.1999999999998</v>
      </c>
      <c r="AE7" t="s">
        <v>39</v>
      </c>
      <c r="AF7" t="s">
        <v>39</v>
      </c>
      <c r="AG7">
        <f t="shared" si="0"/>
        <v>100</v>
      </c>
      <c r="AH7" s="1" t="s">
        <v>43</v>
      </c>
      <c r="AI7" s="1">
        <v>125</v>
      </c>
      <c r="AJ7" t="s">
        <v>39</v>
      </c>
      <c r="AK7" t="s">
        <v>44</v>
      </c>
      <c r="AL7" t="s">
        <v>39</v>
      </c>
      <c r="AM7">
        <v>0</v>
      </c>
      <c r="AN7">
        <v>0</v>
      </c>
      <c r="AO7">
        <v>30</v>
      </c>
      <c r="AP7" t="s">
        <v>51</v>
      </c>
    </row>
    <row r="8" spans="1:42">
      <c r="A8">
        <v>0</v>
      </c>
      <c r="B8">
        <v>100</v>
      </c>
      <c r="C8" s="1">
        <v>0.5</v>
      </c>
      <c r="D8" t="s">
        <v>39</v>
      </c>
      <c r="E8" s="1">
        <v>120</v>
      </c>
      <c r="F8" t="s">
        <v>40</v>
      </c>
      <c r="G8">
        <v>5</v>
      </c>
      <c r="H8" t="s">
        <v>41</v>
      </c>
      <c r="I8">
        <v>0</v>
      </c>
      <c r="J8" t="s">
        <v>39</v>
      </c>
      <c r="K8" t="s">
        <v>39</v>
      </c>
      <c r="L8" t="s">
        <v>49</v>
      </c>
      <c r="M8">
        <v>0</v>
      </c>
      <c r="N8" s="1">
        <v>0</v>
      </c>
      <c r="O8">
        <v>0</v>
      </c>
      <c r="P8">
        <v>0.05</v>
      </c>
      <c r="Q8">
        <v>0</v>
      </c>
      <c r="R8">
        <v>250</v>
      </c>
      <c r="S8">
        <v>8.1999999999999993</v>
      </c>
      <c r="T8">
        <v>150</v>
      </c>
      <c r="U8">
        <v>247.1</v>
      </c>
      <c r="V8">
        <v>40</v>
      </c>
      <c r="W8">
        <v>56</v>
      </c>
      <c r="X8">
        <v>0</v>
      </c>
      <c r="Y8">
        <v>0</v>
      </c>
      <c r="Z8" t="s">
        <v>42</v>
      </c>
      <c r="AA8">
        <v>0</v>
      </c>
      <c r="AB8">
        <v>5.43</v>
      </c>
      <c r="AC8" t="s">
        <v>48</v>
      </c>
      <c r="AD8">
        <v>-2221.1999999999998</v>
      </c>
      <c r="AE8" t="s">
        <v>39</v>
      </c>
      <c r="AF8" t="s">
        <v>39</v>
      </c>
      <c r="AG8">
        <f t="shared" si="0"/>
        <v>1000</v>
      </c>
      <c r="AH8" s="1" t="s">
        <v>43</v>
      </c>
      <c r="AI8" s="1">
        <v>1250</v>
      </c>
      <c r="AJ8" t="s">
        <v>39</v>
      </c>
      <c r="AK8" t="s">
        <v>44</v>
      </c>
      <c r="AL8" t="s">
        <v>39</v>
      </c>
      <c r="AM8">
        <v>0</v>
      </c>
      <c r="AN8">
        <v>0</v>
      </c>
      <c r="AO8">
        <v>30</v>
      </c>
      <c r="AP8" t="s">
        <v>51</v>
      </c>
    </row>
    <row r="9" spans="1:42">
      <c r="A9">
        <v>0</v>
      </c>
      <c r="B9">
        <v>100</v>
      </c>
      <c r="C9" s="1">
        <v>0.5</v>
      </c>
      <c r="D9" t="s">
        <v>39</v>
      </c>
      <c r="E9" s="1">
        <v>120</v>
      </c>
      <c r="F9" t="s">
        <v>40</v>
      </c>
      <c r="G9">
        <v>5</v>
      </c>
      <c r="H9" t="s">
        <v>41</v>
      </c>
      <c r="I9">
        <v>0</v>
      </c>
      <c r="J9" t="s">
        <v>39</v>
      </c>
      <c r="K9" t="s">
        <v>39</v>
      </c>
      <c r="L9" t="s">
        <v>49</v>
      </c>
      <c r="M9">
        <v>0</v>
      </c>
      <c r="N9" s="1">
        <v>0</v>
      </c>
      <c r="O9">
        <v>0</v>
      </c>
      <c r="P9">
        <v>0.05</v>
      </c>
      <c r="Q9">
        <v>0</v>
      </c>
      <c r="R9">
        <v>250</v>
      </c>
      <c r="S9">
        <v>8.1999999999999993</v>
      </c>
      <c r="T9">
        <v>150</v>
      </c>
      <c r="U9">
        <v>247.1</v>
      </c>
      <c r="V9">
        <v>40</v>
      </c>
      <c r="W9">
        <v>56</v>
      </c>
      <c r="X9">
        <v>0</v>
      </c>
      <c r="Y9">
        <v>0</v>
      </c>
      <c r="Z9" t="s">
        <v>42</v>
      </c>
      <c r="AA9">
        <v>0</v>
      </c>
      <c r="AB9">
        <v>5.43</v>
      </c>
      <c r="AC9" t="s">
        <v>48</v>
      </c>
      <c r="AD9">
        <v>-2221.1999999999998</v>
      </c>
      <c r="AE9" t="s">
        <v>39</v>
      </c>
      <c r="AF9" t="s">
        <v>39</v>
      </c>
      <c r="AG9">
        <f t="shared" si="0"/>
        <v>10000</v>
      </c>
      <c r="AH9" s="1" t="s">
        <v>43</v>
      </c>
      <c r="AI9" s="1">
        <v>12500</v>
      </c>
      <c r="AJ9" t="s">
        <v>39</v>
      </c>
      <c r="AK9" t="s">
        <v>44</v>
      </c>
      <c r="AL9" t="s">
        <v>39</v>
      </c>
      <c r="AM9">
        <v>0</v>
      </c>
      <c r="AN9">
        <v>0</v>
      </c>
      <c r="AO9">
        <v>30</v>
      </c>
      <c r="AP9" t="s">
        <v>51</v>
      </c>
    </row>
    <row r="10" spans="1:42">
      <c r="A10">
        <v>0</v>
      </c>
      <c r="B10">
        <v>100</v>
      </c>
      <c r="C10" s="1">
        <v>0.5</v>
      </c>
      <c r="D10" t="s">
        <v>39</v>
      </c>
      <c r="E10" s="1">
        <v>120</v>
      </c>
      <c r="F10" t="s">
        <v>40</v>
      </c>
      <c r="G10">
        <v>5</v>
      </c>
      <c r="H10" t="s">
        <v>41</v>
      </c>
      <c r="I10">
        <v>0</v>
      </c>
      <c r="J10" t="s">
        <v>39</v>
      </c>
      <c r="K10" t="s">
        <v>39</v>
      </c>
      <c r="L10" t="s">
        <v>49</v>
      </c>
      <c r="M10">
        <v>0</v>
      </c>
      <c r="N10" s="1">
        <v>0</v>
      </c>
      <c r="O10">
        <v>0</v>
      </c>
      <c r="P10">
        <v>0.05</v>
      </c>
      <c r="Q10">
        <v>0</v>
      </c>
      <c r="R10">
        <v>250</v>
      </c>
      <c r="S10">
        <v>8.1999999999999993</v>
      </c>
      <c r="T10">
        <v>150</v>
      </c>
      <c r="U10">
        <v>247.1</v>
      </c>
      <c r="V10">
        <v>40</v>
      </c>
      <c r="W10">
        <v>56</v>
      </c>
      <c r="X10">
        <v>0</v>
      </c>
      <c r="Y10">
        <v>0</v>
      </c>
      <c r="Z10" t="s">
        <v>42</v>
      </c>
      <c r="AA10">
        <v>0</v>
      </c>
      <c r="AB10">
        <v>5.43</v>
      </c>
      <c r="AC10" t="s">
        <v>48</v>
      </c>
      <c r="AD10">
        <v>-2221.1999999999998</v>
      </c>
      <c r="AE10" t="s">
        <v>39</v>
      </c>
      <c r="AF10" t="s">
        <v>39</v>
      </c>
      <c r="AG10">
        <f t="shared" si="0"/>
        <v>100000</v>
      </c>
      <c r="AH10" s="1" t="s">
        <v>43</v>
      </c>
      <c r="AI10" s="1">
        <v>125000</v>
      </c>
      <c r="AJ10" t="s">
        <v>39</v>
      </c>
      <c r="AK10" t="s">
        <v>44</v>
      </c>
      <c r="AL10" t="s">
        <v>39</v>
      </c>
      <c r="AM10">
        <v>0</v>
      </c>
      <c r="AN10">
        <v>0</v>
      </c>
      <c r="AO10">
        <v>30</v>
      </c>
      <c r="AP10" t="s">
        <v>51</v>
      </c>
    </row>
    <row r="11" spans="1:42">
      <c r="A11">
        <v>0</v>
      </c>
      <c r="B11">
        <v>100</v>
      </c>
      <c r="C11" s="1">
        <v>0.5</v>
      </c>
      <c r="D11" t="s">
        <v>39</v>
      </c>
      <c r="E11" s="1">
        <v>120</v>
      </c>
      <c r="F11" t="s">
        <v>40</v>
      </c>
      <c r="G11">
        <v>5</v>
      </c>
      <c r="H11" t="s">
        <v>41</v>
      </c>
      <c r="I11">
        <v>0</v>
      </c>
      <c r="J11" t="s">
        <v>39</v>
      </c>
      <c r="K11" t="s">
        <v>39</v>
      </c>
      <c r="L11" t="s">
        <v>49</v>
      </c>
      <c r="M11">
        <v>0</v>
      </c>
      <c r="N11" s="1">
        <v>0</v>
      </c>
      <c r="O11">
        <v>0</v>
      </c>
      <c r="P11">
        <v>0.05</v>
      </c>
      <c r="Q11">
        <v>0</v>
      </c>
      <c r="R11">
        <v>250</v>
      </c>
      <c r="S11">
        <v>8.1999999999999993</v>
      </c>
      <c r="T11">
        <v>150</v>
      </c>
      <c r="U11">
        <v>247.1</v>
      </c>
      <c r="V11">
        <v>40</v>
      </c>
      <c r="W11">
        <v>56</v>
      </c>
      <c r="X11">
        <v>0</v>
      </c>
      <c r="Y11">
        <v>0</v>
      </c>
      <c r="Z11" t="s">
        <v>42</v>
      </c>
      <c r="AA11">
        <v>0</v>
      </c>
      <c r="AB11">
        <v>5.43</v>
      </c>
      <c r="AC11" t="s">
        <v>48</v>
      </c>
      <c r="AD11">
        <v>-2221.1999999999998</v>
      </c>
      <c r="AE11" t="s">
        <v>39</v>
      </c>
      <c r="AF11" t="s">
        <v>39</v>
      </c>
      <c r="AG11">
        <f t="shared" si="0"/>
        <v>1000000</v>
      </c>
      <c r="AH11" s="1" t="s">
        <v>43</v>
      </c>
      <c r="AI11" s="1">
        <v>1250000</v>
      </c>
      <c r="AJ11" t="s">
        <v>39</v>
      </c>
      <c r="AK11" t="s">
        <v>44</v>
      </c>
      <c r="AL11" t="s">
        <v>39</v>
      </c>
      <c r="AM11">
        <v>0</v>
      </c>
      <c r="AN11">
        <v>0</v>
      </c>
      <c r="AO11">
        <v>30</v>
      </c>
      <c r="AP11" t="s">
        <v>51</v>
      </c>
    </row>
    <row r="12" spans="1:42">
      <c r="A12">
        <v>0</v>
      </c>
      <c r="B12">
        <v>100</v>
      </c>
      <c r="C12" s="1">
        <v>5</v>
      </c>
      <c r="D12" t="s">
        <v>39</v>
      </c>
      <c r="E12" s="1">
        <v>240</v>
      </c>
      <c r="F12" t="s">
        <v>40</v>
      </c>
      <c r="G12">
        <v>5</v>
      </c>
      <c r="H12" t="s">
        <v>41</v>
      </c>
      <c r="I12">
        <v>0</v>
      </c>
      <c r="J12" t="s">
        <v>39</v>
      </c>
      <c r="K12" t="s">
        <v>39</v>
      </c>
      <c r="L12" t="s">
        <v>49</v>
      </c>
      <c r="M12">
        <v>0</v>
      </c>
      <c r="N12" s="1">
        <v>0</v>
      </c>
      <c r="O12">
        <v>0</v>
      </c>
      <c r="P12">
        <v>0.05</v>
      </c>
      <c r="Q12">
        <v>0</v>
      </c>
      <c r="R12">
        <v>250</v>
      </c>
      <c r="S12">
        <v>8.1999999999999993</v>
      </c>
      <c r="T12">
        <v>150</v>
      </c>
      <c r="U12">
        <v>247.1</v>
      </c>
      <c r="V12">
        <v>40</v>
      </c>
      <c r="W12">
        <v>56</v>
      </c>
      <c r="X12">
        <v>0</v>
      </c>
      <c r="Y12">
        <v>0</v>
      </c>
      <c r="Z12" t="s">
        <v>42</v>
      </c>
      <c r="AA12">
        <v>0</v>
      </c>
      <c r="AB12">
        <v>5.43</v>
      </c>
      <c r="AC12" t="s">
        <v>48</v>
      </c>
      <c r="AD12">
        <v>-2221.1999999999998</v>
      </c>
      <c r="AE12" t="s">
        <v>39</v>
      </c>
      <c r="AF12" t="s">
        <v>39</v>
      </c>
      <c r="AG12">
        <f t="shared" si="0"/>
        <v>100</v>
      </c>
      <c r="AH12" s="1" t="s">
        <v>43</v>
      </c>
      <c r="AI12" s="1">
        <v>125</v>
      </c>
      <c r="AJ12" t="s">
        <v>39</v>
      </c>
      <c r="AK12" t="s">
        <v>44</v>
      </c>
      <c r="AL12" t="s">
        <v>39</v>
      </c>
      <c r="AM12">
        <v>0</v>
      </c>
      <c r="AN12">
        <v>0</v>
      </c>
      <c r="AO12">
        <v>30</v>
      </c>
      <c r="AP12" t="s">
        <v>51</v>
      </c>
    </row>
    <row r="13" spans="1:42">
      <c r="A13">
        <v>0</v>
      </c>
      <c r="B13">
        <v>100</v>
      </c>
      <c r="C13" s="1">
        <v>5</v>
      </c>
      <c r="D13" t="s">
        <v>39</v>
      </c>
      <c r="E13" s="1">
        <v>240</v>
      </c>
      <c r="F13" t="s">
        <v>40</v>
      </c>
      <c r="G13">
        <v>5</v>
      </c>
      <c r="H13" t="s">
        <v>41</v>
      </c>
      <c r="I13">
        <v>0</v>
      </c>
      <c r="J13" t="s">
        <v>39</v>
      </c>
      <c r="K13" t="s">
        <v>39</v>
      </c>
      <c r="L13" t="s">
        <v>49</v>
      </c>
      <c r="M13">
        <v>0</v>
      </c>
      <c r="N13" s="1">
        <v>0</v>
      </c>
      <c r="O13">
        <v>0</v>
      </c>
      <c r="P13">
        <v>0.05</v>
      </c>
      <c r="Q13">
        <v>0</v>
      </c>
      <c r="R13">
        <v>250</v>
      </c>
      <c r="S13">
        <v>8.1999999999999993</v>
      </c>
      <c r="T13">
        <v>150</v>
      </c>
      <c r="U13">
        <v>247.1</v>
      </c>
      <c r="V13">
        <v>40</v>
      </c>
      <c r="W13">
        <v>56</v>
      </c>
      <c r="X13">
        <v>0</v>
      </c>
      <c r="Y13">
        <v>0</v>
      </c>
      <c r="Z13" t="s">
        <v>42</v>
      </c>
      <c r="AA13">
        <v>0</v>
      </c>
      <c r="AB13">
        <v>5.43</v>
      </c>
      <c r="AC13" t="s">
        <v>48</v>
      </c>
      <c r="AD13">
        <v>-2221.1999999999998</v>
      </c>
      <c r="AE13" t="s">
        <v>39</v>
      </c>
      <c r="AF13" t="s">
        <v>39</v>
      </c>
      <c r="AG13">
        <f t="shared" si="0"/>
        <v>1000</v>
      </c>
      <c r="AH13" s="1" t="s">
        <v>43</v>
      </c>
      <c r="AI13" s="1">
        <v>1250</v>
      </c>
      <c r="AJ13" t="s">
        <v>39</v>
      </c>
      <c r="AK13" t="s">
        <v>44</v>
      </c>
      <c r="AL13" t="s">
        <v>39</v>
      </c>
      <c r="AM13">
        <v>0</v>
      </c>
      <c r="AN13">
        <v>0</v>
      </c>
      <c r="AO13">
        <v>30</v>
      </c>
      <c r="AP13" t="s">
        <v>51</v>
      </c>
    </row>
    <row r="14" spans="1:42">
      <c r="A14">
        <v>0</v>
      </c>
      <c r="B14">
        <v>100</v>
      </c>
      <c r="C14" s="1">
        <v>5</v>
      </c>
      <c r="D14" t="s">
        <v>39</v>
      </c>
      <c r="E14" s="1">
        <v>240</v>
      </c>
      <c r="F14" t="s">
        <v>40</v>
      </c>
      <c r="G14">
        <v>5</v>
      </c>
      <c r="H14" t="s">
        <v>41</v>
      </c>
      <c r="I14">
        <v>0</v>
      </c>
      <c r="J14" t="s">
        <v>39</v>
      </c>
      <c r="K14" t="s">
        <v>39</v>
      </c>
      <c r="L14" t="s">
        <v>49</v>
      </c>
      <c r="M14">
        <v>0</v>
      </c>
      <c r="N14" s="1">
        <v>0</v>
      </c>
      <c r="O14">
        <v>0</v>
      </c>
      <c r="P14">
        <v>0.05</v>
      </c>
      <c r="Q14">
        <v>0</v>
      </c>
      <c r="R14">
        <v>250</v>
      </c>
      <c r="S14">
        <v>8.1999999999999993</v>
      </c>
      <c r="T14">
        <v>150</v>
      </c>
      <c r="U14">
        <v>247.1</v>
      </c>
      <c r="V14">
        <v>40</v>
      </c>
      <c r="W14">
        <v>56</v>
      </c>
      <c r="X14">
        <v>0</v>
      </c>
      <c r="Y14">
        <v>0</v>
      </c>
      <c r="Z14" t="s">
        <v>42</v>
      </c>
      <c r="AA14">
        <v>0</v>
      </c>
      <c r="AB14">
        <v>5.43</v>
      </c>
      <c r="AC14" t="s">
        <v>48</v>
      </c>
      <c r="AD14">
        <v>-2221.1999999999998</v>
      </c>
      <c r="AE14" t="s">
        <v>39</v>
      </c>
      <c r="AF14" t="s">
        <v>39</v>
      </c>
      <c r="AG14">
        <f t="shared" si="0"/>
        <v>10000</v>
      </c>
      <c r="AH14" s="1" t="s">
        <v>43</v>
      </c>
      <c r="AI14" s="1">
        <v>12500</v>
      </c>
      <c r="AJ14" t="s">
        <v>39</v>
      </c>
      <c r="AK14" t="s">
        <v>44</v>
      </c>
      <c r="AL14" t="s">
        <v>39</v>
      </c>
      <c r="AM14">
        <v>0</v>
      </c>
      <c r="AN14">
        <v>0</v>
      </c>
      <c r="AO14">
        <v>30</v>
      </c>
      <c r="AP14" t="s">
        <v>51</v>
      </c>
    </row>
    <row r="15" spans="1:42">
      <c r="A15">
        <v>0</v>
      </c>
      <c r="B15">
        <v>100</v>
      </c>
      <c r="C15" s="1">
        <v>5</v>
      </c>
      <c r="D15" t="s">
        <v>39</v>
      </c>
      <c r="E15" s="1">
        <v>240</v>
      </c>
      <c r="F15" t="s">
        <v>40</v>
      </c>
      <c r="G15">
        <v>5</v>
      </c>
      <c r="H15" t="s">
        <v>41</v>
      </c>
      <c r="I15">
        <v>0</v>
      </c>
      <c r="J15" t="s">
        <v>39</v>
      </c>
      <c r="K15" t="s">
        <v>39</v>
      </c>
      <c r="L15" t="s">
        <v>49</v>
      </c>
      <c r="M15">
        <v>0</v>
      </c>
      <c r="N15" s="1">
        <v>0</v>
      </c>
      <c r="O15">
        <v>0</v>
      </c>
      <c r="P15">
        <v>0.05</v>
      </c>
      <c r="Q15">
        <v>0</v>
      </c>
      <c r="R15">
        <v>250</v>
      </c>
      <c r="S15">
        <v>8.1999999999999993</v>
      </c>
      <c r="T15">
        <v>150</v>
      </c>
      <c r="U15">
        <v>247.1</v>
      </c>
      <c r="V15">
        <v>40</v>
      </c>
      <c r="W15">
        <v>56</v>
      </c>
      <c r="X15">
        <v>0</v>
      </c>
      <c r="Y15">
        <v>0</v>
      </c>
      <c r="Z15" t="s">
        <v>42</v>
      </c>
      <c r="AA15">
        <v>0</v>
      </c>
      <c r="AB15">
        <v>5.43</v>
      </c>
      <c r="AC15" t="s">
        <v>48</v>
      </c>
      <c r="AD15">
        <v>-2221.1999999999998</v>
      </c>
      <c r="AE15" t="s">
        <v>39</v>
      </c>
      <c r="AF15" t="s">
        <v>39</v>
      </c>
      <c r="AG15">
        <f t="shared" si="0"/>
        <v>100000</v>
      </c>
      <c r="AH15" s="1" t="s">
        <v>43</v>
      </c>
      <c r="AI15" s="1">
        <v>125000</v>
      </c>
      <c r="AJ15" t="s">
        <v>39</v>
      </c>
      <c r="AK15" t="s">
        <v>44</v>
      </c>
      <c r="AL15" t="s">
        <v>39</v>
      </c>
      <c r="AM15">
        <v>0</v>
      </c>
      <c r="AN15">
        <v>0</v>
      </c>
      <c r="AO15">
        <v>30</v>
      </c>
      <c r="AP15" t="s">
        <v>51</v>
      </c>
    </row>
    <row r="16" spans="1:42">
      <c r="A16">
        <v>0</v>
      </c>
      <c r="B16">
        <v>100</v>
      </c>
      <c r="C16" s="1">
        <v>5</v>
      </c>
      <c r="D16" t="s">
        <v>39</v>
      </c>
      <c r="E16" s="1">
        <v>240</v>
      </c>
      <c r="F16" t="s">
        <v>40</v>
      </c>
      <c r="G16">
        <v>5</v>
      </c>
      <c r="H16" t="s">
        <v>41</v>
      </c>
      <c r="I16">
        <v>0</v>
      </c>
      <c r="J16" t="s">
        <v>39</v>
      </c>
      <c r="K16" t="s">
        <v>39</v>
      </c>
      <c r="L16" t="s">
        <v>49</v>
      </c>
      <c r="M16">
        <v>0</v>
      </c>
      <c r="N16" s="1">
        <v>0</v>
      </c>
      <c r="O16">
        <v>0</v>
      </c>
      <c r="P16">
        <v>0.05</v>
      </c>
      <c r="Q16">
        <v>0</v>
      </c>
      <c r="R16">
        <v>250</v>
      </c>
      <c r="S16">
        <v>8.1999999999999993</v>
      </c>
      <c r="T16">
        <v>150</v>
      </c>
      <c r="U16">
        <v>247.1</v>
      </c>
      <c r="V16">
        <v>40</v>
      </c>
      <c r="W16">
        <v>56</v>
      </c>
      <c r="X16">
        <v>0</v>
      </c>
      <c r="Y16">
        <v>0</v>
      </c>
      <c r="Z16" t="s">
        <v>42</v>
      </c>
      <c r="AA16">
        <v>0</v>
      </c>
      <c r="AB16">
        <v>5.43</v>
      </c>
      <c r="AC16" t="s">
        <v>48</v>
      </c>
      <c r="AD16">
        <v>-2221.1999999999998</v>
      </c>
      <c r="AE16" t="s">
        <v>39</v>
      </c>
      <c r="AF16" t="s">
        <v>39</v>
      </c>
      <c r="AG16">
        <f t="shared" si="0"/>
        <v>1000000</v>
      </c>
      <c r="AH16" s="1" t="s">
        <v>43</v>
      </c>
      <c r="AI16" s="1">
        <v>1250000</v>
      </c>
      <c r="AJ16" t="s">
        <v>39</v>
      </c>
      <c r="AK16" t="s">
        <v>44</v>
      </c>
      <c r="AL16" t="s">
        <v>39</v>
      </c>
      <c r="AM16">
        <v>0</v>
      </c>
      <c r="AN16">
        <v>0</v>
      </c>
      <c r="AO16">
        <v>30</v>
      </c>
      <c r="AP16" t="s">
        <v>51</v>
      </c>
    </row>
    <row r="17" spans="1:42">
      <c r="A17">
        <v>0</v>
      </c>
      <c r="B17">
        <v>100</v>
      </c>
      <c r="C17" s="1">
        <v>0.5</v>
      </c>
      <c r="D17" t="s">
        <v>39</v>
      </c>
      <c r="E17" s="1">
        <v>240</v>
      </c>
      <c r="F17" t="s">
        <v>40</v>
      </c>
      <c r="G17">
        <v>5</v>
      </c>
      <c r="H17" t="s">
        <v>41</v>
      </c>
      <c r="I17">
        <v>0</v>
      </c>
      <c r="J17" t="s">
        <v>39</v>
      </c>
      <c r="K17" t="s">
        <v>39</v>
      </c>
      <c r="L17" t="s">
        <v>49</v>
      </c>
      <c r="M17">
        <v>0</v>
      </c>
      <c r="N17" s="1">
        <v>0</v>
      </c>
      <c r="O17">
        <v>0</v>
      </c>
      <c r="P17">
        <v>0.05</v>
      </c>
      <c r="Q17">
        <v>0</v>
      </c>
      <c r="R17">
        <v>250</v>
      </c>
      <c r="S17">
        <v>8.1999999999999993</v>
      </c>
      <c r="T17">
        <v>150</v>
      </c>
      <c r="U17">
        <v>247.1</v>
      </c>
      <c r="V17">
        <v>40</v>
      </c>
      <c r="W17">
        <v>56</v>
      </c>
      <c r="X17">
        <v>0</v>
      </c>
      <c r="Y17">
        <v>0</v>
      </c>
      <c r="Z17" t="s">
        <v>42</v>
      </c>
      <c r="AA17">
        <v>0</v>
      </c>
      <c r="AB17">
        <v>5.43</v>
      </c>
      <c r="AC17" t="s">
        <v>48</v>
      </c>
      <c r="AD17">
        <v>-2221.1999999999998</v>
      </c>
      <c r="AE17" t="s">
        <v>39</v>
      </c>
      <c r="AF17" t="s">
        <v>39</v>
      </c>
      <c r="AG17">
        <f t="shared" si="0"/>
        <v>100</v>
      </c>
      <c r="AH17" s="1" t="s">
        <v>43</v>
      </c>
      <c r="AI17" s="1">
        <v>125</v>
      </c>
      <c r="AJ17" t="s">
        <v>39</v>
      </c>
      <c r="AK17" t="s">
        <v>44</v>
      </c>
      <c r="AL17" t="s">
        <v>39</v>
      </c>
      <c r="AM17">
        <v>0</v>
      </c>
      <c r="AN17">
        <v>0</v>
      </c>
      <c r="AO17">
        <v>30</v>
      </c>
      <c r="AP17" t="s">
        <v>51</v>
      </c>
    </row>
    <row r="18" spans="1:42">
      <c r="A18">
        <v>0</v>
      </c>
      <c r="B18">
        <v>100</v>
      </c>
      <c r="C18" s="1">
        <v>0.5</v>
      </c>
      <c r="D18" t="s">
        <v>39</v>
      </c>
      <c r="E18" s="1">
        <v>240</v>
      </c>
      <c r="F18" t="s">
        <v>40</v>
      </c>
      <c r="G18">
        <v>5</v>
      </c>
      <c r="H18" t="s">
        <v>41</v>
      </c>
      <c r="I18">
        <v>0</v>
      </c>
      <c r="J18" t="s">
        <v>39</v>
      </c>
      <c r="K18" t="s">
        <v>39</v>
      </c>
      <c r="L18" t="s">
        <v>49</v>
      </c>
      <c r="M18">
        <v>0</v>
      </c>
      <c r="N18" s="1">
        <v>0</v>
      </c>
      <c r="O18">
        <v>0</v>
      </c>
      <c r="P18">
        <v>0.05</v>
      </c>
      <c r="Q18">
        <v>0</v>
      </c>
      <c r="R18">
        <v>250</v>
      </c>
      <c r="S18">
        <v>8.1999999999999993</v>
      </c>
      <c r="T18">
        <v>150</v>
      </c>
      <c r="U18">
        <v>247.1</v>
      </c>
      <c r="V18">
        <v>40</v>
      </c>
      <c r="W18">
        <v>56</v>
      </c>
      <c r="X18">
        <v>0</v>
      </c>
      <c r="Y18">
        <v>0</v>
      </c>
      <c r="Z18" t="s">
        <v>42</v>
      </c>
      <c r="AA18">
        <v>0</v>
      </c>
      <c r="AB18">
        <v>5.43</v>
      </c>
      <c r="AC18" t="s">
        <v>48</v>
      </c>
      <c r="AD18">
        <v>-2221.1999999999998</v>
      </c>
      <c r="AE18" t="s">
        <v>39</v>
      </c>
      <c r="AF18" t="s">
        <v>39</v>
      </c>
      <c r="AG18">
        <f t="shared" si="0"/>
        <v>1000</v>
      </c>
      <c r="AH18" s="1" t="s">
        <v>43</v>
      </c>
      <c r="AI18" s="1">
        <v>1250</v>
      </c>
      <c r="AJ18" t="s">
        <v>39</v>
      </c>
      <c r="AK18" t="s">
        <v>44</v>
      </c>
      <c r="AL18" t="s">
        <v>39</v>
      </c>
      <c r="AM18">
        <v>0</v>
      </c>
      <c r="AN18">
        <v>0</v>
      </c>
      <c r="AO18">
        <v>30</v>
      </c>
      <c r="AP18" t="s">
        <v>51</v>
      </c>
    </row>
    <row r="19" spans="1:42">
      <c r="A19">
        <v>0</v>
      </c>
      <c r="B19">
        <v>100</v>
      </c>
      <c r="C19" s="1">
        <v>0.5</v>
      </c>
      <c r="D19" t="s">
        <v>39</v>
      </c>
      <c r="E19" s="1">
        <v>240</v>
      </c>
      <c r="F19" t="s">
        <v>40</v>
      </c>
      <c r="G19">
        <v>5</v>
      </c>
      <c r="H19" t="s">
        <v>41</v>
      </c>
      <c r="I19">
        <v>0</v>
      </c>
      <c r="J19" t="s">
        <v>39</v>
      </c>
      <c r="K19" t="s">
        <v>39</v>
      </c>
      <c r="L19" t="s">
        <v>49</v>
      </c>
      <c r="M19">
        <v>0</v>
      </c>
      <c r="N19" s="1">
        <v>0</v>
      </c>
      <c r="O19">
        <v>0</v>
      </c>
      <c r="P19">
        <v>0.05</v>
      </c>
      <c r="Q19">
        <v>0</v>
      </c>
      <c r="R19">
        <v>250</v>
      </c>
      <c r="S19">
        <v>8.1999999999999993</v>
      </c>
      <c r="T19">
        <v>150</v>
      </c>
      <c r="U19">
        <v>247.1</v>
      </c>
      <c r="V19">
        <v>40</v>
      </c>
      <c r="W19">
        <v>56</v>
      </c>
      <c r="X19">
        <v>0</v>
      </c>
      <c r="Y19">
        <v>0</v>
      </c>
      <c r="Z19" t="s">
        <v>42</v>
      </c>
      <c r="AA19">
        <v>0</v>
      </c>
      <c r="AB19">
        <v>5.43</v>
      </c>
      <c r="AC19" t="s">
        <v>48</v>
      </c>
      <c r="AD19">
        <v>-2221.1999999999998</v>
      </c>
      <c r="AE19" t="s">
        <v>39</v>
      </c>
      <c r="AF19" t="s">
        <v>39</v>
      </c>
      <c r="AG19">
        <f t="shared" si="0"/>
        <v>10000</v>
      </c>
      <c r="AH19" s="1" t="s">
        <v>43</v>
      </c>
      <c r="AI19" s="1">
        <v>12500</v>
      </c>
      <c r="AJ19" t="s">
        <v>39</v>
      </c>
      <c r="AK19" t="s">
        <v>44</v>
      </c>
      <c r="AL19" t="s">
        <v>39</v>
      </c>
      <c r="AM19">
        <v>0</v>
      </c>
      <c r="AN19">
        <v>0</v>
      </c>
      <c r="AO19">
        <v>30</v>
      </c>
      <c r="AP19" t="s">
        <v>51</v>
      </c>
    </row>
    <row r="20" spans="1:42">
      <c r="A20">
        <v>0</v>
      </c>
      <c r="B20">
        <v>100</v>
      </c>
      <c r="C20" s="1">
        <v>0.5</v>
      </c>
      <c r="D20" t="s">
        <v>39</v>
      </c>
      <c r="E20" s="1">
        <v>240</v>
      </c>
      <c r="F20" t="s">
        <v>40</v>
      </c>
      <c r="G20">
        <v>5</v>
      </c>
      <c r="H20" t="s">
        <v>41</v>
      </c>
      <c r="I20">
        <v>0</v>
      </c>
      <c r="J20" t="s">
        <v>39</v>
      </c>
      <c r="K20" t="s">
        <v>39</v>
      </c>
      <c r="L20" t="s">
        <v>49</v>
      </c>
      <c r="M20">
        <v>0</v>
      </c>
      <c r="N20" s="1">
        <v>0</v>
      </c>
      <c r="O20">
        <v>0</v>
      </c>
      <c r="P20">
        <v>0.05</v>
      </c>
      <c r="Q20">
        <v>0</v>
      </c>
      <c r="R20">
        <v>250</v>
      </c>
      <c r="S20">
        <v>8.1999999999999993</v>
      </c>
      <c r="T20">
        <v>150</v>
      </c>
      <c r="U20">
        <v>247.1</v>
      </c>
      <c r="V20">
        <v>40</v>
      </c>
      <c r="W20">
        <v>56</v>
      </c>
      <c r="X20">
        <v>0</v>
      </c>
      <c r="Y20">
        <v>0</v>
      </c>
      <c r="Z20" t="s">
        <v>42</v>
      </c>
      <c r="AA20">
        <v>0</v>
      </c>
      <c r="AB20">
        <v>5.43</v>
      </c>
      <c r="AC20" t="s">
        <v>48</v>
      </c>
      <c r="AD20">
        <v>-2221.1999999999998</v>
      </c>
      <c r="AE20" t="s">
        <v>39</v>
      </c>
      <c r="AF20" t="s">
        <v>39</v>
      </c>
      <c r="AG20">
        <f t="shared" si="0"/>
        <v>100000</v>
      </c>
      <c r="AH20" s="1" t="s">
        <v>43</v>
      </c>
      <c r="AI20" s="1">
        <v>125000</v>
      </c>
      <c r="AJ20" t="s">
        <v>39</v>
      </c>
      <c r="AK20" t="s">
        <v>44</v>
      </c>
      <c r="AL20" t="s">
        <v>39</v>
      </c>
      <c r="AM20">
        <v>0</v>
      </c>
      <c r="AN20">
        <v>0</v>
      </c>
      <c r="AO20">
        <v>30</v>
      </c>
      <c r="AP20" t="s">
        <v>51</v>
      </c>
    </row>
    <row r="21" spans="1:42">
      <c r="A21">
        <v>0</v>
      </c>
      <c r="B21">
        <v>100</v>
      </c>
      <c r="C21" s="1">
        <v>0.5</v>
      </c>
      <c r="D21" t="s">
        <v>39</v>
      </c>
      <c r="E21" s="1">
        <v>240</v>
      </c>
      <c r="F21" t="s">
        <v>40</v>
      </c>
      <c r="G21">
        <v>5</v>
      </c>
      <c r="H21" t="s">
        <v>41</v>
      </c>
      <c r="I21">
        <v>0</v>
      </c>
      <c r="J21" t="s">
        <v>39</v>
      </c>
      <c r="K21" t="s">
        <v>39</v>
      </c>
      <c r="L21" t="s">
        <v>49</v>
      </c>
      <c r="M21">
        <v>0</v>
      </c>
      <c r="N21" s="1">
        <v>0</v>
      </c>
      <c r="O21">
        <v>0</v>
      </c>
      <c r="P21">
        <v>0.05</v>
      </c>
      <c r="Q21">
        <v>0</v>
      </c>
      <c r="R21">
        <v>250</v>
      </c>
      <c r="S21">
        <v>8.1999999999999993</v>
      </c>
      <c r="T21">
        <v>150</v>
      </c>
      <c r="U21">
        <v>247.1</v>
      </c>
      <c r="V21">
        <v>40</v>
      </c>
      <c r="W21">
        <v>56</v>
      </c>
      <c r="X21">
        <v>0</v>
      </c>
      <c r="Y21">
        <v>0</v>
      </c>
      <c r="Z21" t="s">
        <v>42</v>
      </c>
      <c r="AA21">
        <v>0</v>
      </c>
      <c r="AB21">
        <v>5.43</v>
      </c>
      <c r="AC21" t="s">
        <v>48</v>
      </c>
      <c r="AD21">
        <v>-2221.1999999999998</v>
      </c>
      <c r="AE21" t="s">
        <v>39</v>
      </c>
      <c r="AF21" t="s">
        <v>39</v>
      </c>
      <c r="AG21">
        <f t="shared" si="0"/>
        <v>1000000</v>
      </c>
      <c r="AH21" s="1" t="s">
        <v>43</v>
      </c>
      <c r="AI21" s="1">
        <v>1250000</v>
      </c>
      <c r="AJ21" t="s">
        <v>39</v>
      </c>
      <c r="AK21" t="s">
        <v>44</v>
      </c>
      <c r="AL21" t="s">
        <v>39</v>
      </c>
      <c r="AM21">
        <v>0</v>
      </c>
      <c r="AN21">
        <v>0</v>
      </c>
      <c r="AO21">
        <v>30</v>
      </c>
      <c r="AP21" t="s">
        <v>51</v>
      </c>
    </row>
    <row r="22" spans="1:42">
      <c r="A22">
        <v>0</v>
      </c>
      <c r="B22">
        <v>100</v>
      </c>
      <c r="C22" s="1">
        <v>5</v>
      </c>
      <c r="D22" t="s">
        <v>39</v>
      </c>
      <c r="E22" s="1">
        <v>120</v>
      </c>
      <c r="F22" t="s">
        <v>40</v>
      </c>
      <c r="G22">
        <v>5</v>
      </c>
      <c r="H22" t="s">
        <v>41</v>
      </c>
      <c r="I22">
        <v>0</v>
      </c>
      <c r="J22" t="s">
        <v>39</v>
      </c>
      <c r="K22" t="s">
        <v>39</v>
      </c>
      <c r="L22" t="s">
        <v>49</v>
      </c>
      <c r="M22">
        <v>0</v>
      </c>
      <c r="N22" s="1">
        <v>0</v>
      </c>
      <c r="O22">
        <v>0</v>
      </c>
      <c r="P22">
        <v>0.05</v>
      </c>
      <c r="Q22">
        <v>0</v>
      </c>
      <c r="R22">
        <v>250</v>
      </c>
      <c r="S22">
        <v>8.1999999999999993</v>
      </c>
      <c r="T22">
        <v>150</v>
      </c>
      <c r="U22">
        <v>247.1</v>
      </c>
      <c r="V22">
        <v>40</v>
      </c>
      <c r="W22">
        <v>56</v>
      </c>
      <c r="X22">
        <v>0</v>
      </c>
      <c r="Y22">
        <v>0</v>
      </c>
      <c r="Z22" t="s">
        <v>42</v>
      </c>
      <c r="AA22">
        <v>0</v>
      </c>
      <c r="AB22">
        <v>5.43</v>
      </c>
      <c r="AC22" t="s">
        <v>48</v>
      </c>
      <c r="AD22">
        <v>-2221.1999999999998</v>
      </c>
      <c r="AE22" t="s">
        <v>39</v>
      </c>
      <c r="AF22" t="s">
        <v>39</v>
      </c>
      <c r="AG22">
        <f t="shared" si="0"/>
        <v>100</v>
      </c>
      <c r="AH22" s="1" t="s">
        <v>45</v>
      </c>
      <c r="AI22" s="1">
        <v>125</v>
      </c>
      <c r="AJ22" t="s">
        <v>39</v>
      </c>
      <c r="AK22" t="s">
        <v>44</v>
      </c>
      <c r="AL22" t="s">
        <v>39</v>
      </c>
      <c r="AM22">
        <v>0</v>
      </c>
      <c r="AN22">
        <v>0</v>
      </c>
      <c r="AO22">
        <v>30</v>
      </c>
      <c r="AP22" t="s">
        <v>51</v>
      </c>
    </row>
    <row r="23" spans="1:42">
      <c r="A23">
        <v>0</v>
      </c>
      <c r="B23">
        <v>100</v>
      </c>
      <c r="C23" s="1">
        <v>5</v>
      </c>
      <c r="D23" t="s">
        <v>39</v>
      </c>
      <c r="E23" s="1">
        <v>120</v>
      </c>
      <c r="F23" t="s">
        <v>40</v>
      </c>
      <c r="G23">
        <v>5</v>
      </c>
      <c r="H23" t="s">
        <v>41</v>
      </c>
      <c r="I23">
        <v>0</v>
      </c>
      <c r="J23" t="s">
        <v>39</v>
      </c>
      <c r="K23" t="s">
        <v>39</v>
      </c>
      <c r="L23" t="s">
        <v>49</v>
      </c>
      <c r="M23">
        <v>0</v>
      </c>
      <c r="N23" s="1">
        <v>0</v>
      </c>
      <c r="O23">
        <v>0</v>
      </c>
      <c r="P23">
        <v>0.05</v>
      </c>
      <c r="Q23">
        <v>0</v>
      </c>
      <c r="R23">
        <v>250</v>
      </c>
      <c r="S23">
        <v>8.1999999999999993</v>
      </c>
      <c r="T23">
        <v>150</v>
      </c>
      <c r="U23">
        <v>247.1</v>
      </c>
      <c r="V23">
        <v>40</v>
      </c>
      <c r="W23">
        <v>56</v>
      </c>
      <c r="X23">
        <v>0</v>
      </c>
      <c r="Y23">
        <v>0</v>
      </c>
      <c r="Z23" t="s">
        <v>42</v>
      </c>
      <c r="AA23">
        <v>0</v>
      </c>
      <c r="AB23">
        <v>5.43</v>
      </c>
      <c r="AC23" t="s">
        <v>48</v>
      </c>
      <c r="AD23">
        <v>-2221.1999999999998</v>
      </c>
      <c r="AE23" t="s">
        <v>39</v>
      </c>
      <c r="AF23" t="s">
        <v>39</v>
      </c>
      <c r="AG23">
        <f t="shared" si="0"/>
        <v>1000</v>
      </c>
      <c r="AH23" s="1" t="s">
        <v>45</v>
      </c>
      <c r="AI23" s="1">
        <v>1250</v>
      </c>
      <c r="AJ23" t="s">
        <v>39</v>
      </c>
      <c r="AK23" t="s">
        <v>44</v>
      </c>
      <c r="AL23" t="s">
        <v>39</v>
      </c>
      <c r="AM23">
        <v>0</v>
      </c>
      <c r="AN23">
        <v>0</v>
      </c>
      <c r="AO23">
        <v>30</v>
      </c>
      <c r="AP23" t="s">
        <v>51</v>
      </c>
    </row>
    <row r="24" spans="1:42">
      <c r="A24">
        <v>0</v>
      </c>
      <c r="B24">
        <v>100</v>
      </c>
      <c r="C24" s="1">
        <v>5</v>
      </c>
      <c r="D24" t="s">
        <v>39</v>
      </c>
      <c r="E24" s="1">
        <v>120</v>
      </c>
      <c r="F24" t="s">
        <v>40</v>
      </c>
      <c r="G24">
        <v>5</v>
      </c>
      <c r="H24" t="s">
        <v>41</v>
      </c>
      <c r="I24">
        <v>0</v>
      </c>
      <c r="J24" t="s">
        <v>39</v>
      </c>
      <c r="K24" t="s">
        <v>39</v>
      </c>
      <c r="L24" t="s">
        <v>49</v>
      </c>
      <c r="M24">
        <v>0</v>
      </c>
      <c r="N24" s="1">
        <v>0</v>
      </c>
      <c r="O24">
        <v>0</v>
      </c>
      <c r="P24">
        <v>0.05</v>
      </c>
      <c r="Q24">
        <v>0</v>
      </c>
      <c r="R24">
        <v>250</v>
      </c>
      <c r="S24">
        <v>8.1999999999999993</v>
      </c>
      <c r="T24">
        <v>150</v>
      </c>
      <c r="U24">
        <v>247.1</v>
      </c>
      <c r="V24">
        <v>40</v>
      </c>
      <c r="W24">
        <v>56</v>
      </c>
      <c r="X24">
        <v>0</v>
      </c>
      <c r="Y24">
        <v>0</v>
      </c>
      <c r="Z24" t="s">
        <v>42</v>
      </c>
      <c r="AA24">
        <v>0</v>
      </c>
      <c r="AB24">
        <v>5.43</v>
      </c>
      <c r="AC24" t="s">
        <v>48</v>
      </c>
      <c r="AD24">
        <v>-2221.1999999999998</v>
      </c>
      <c r="AE24" t="s">
        <v>39</v>
      </c>
      <c r="AF24" t="s">
        <v>39</v>
      </c>
      <c r="AG24">
        <f t="shared" si="0"/>
        <v>10000</v>
      </c>
      <c r="AH24" s="1" t="s">
        <v>45</v>
      </c>
      <c r="AI24" s="1">
        <v>12500</v>
      </c>
      <c r="AJ24" t="s">
        <v>39</v>
      </c>
      <c r="AK24" t="s">
        <v>44</v>
      </c>
      <c r="AL24" t="s">
        <v>39</v>
      </c>
      <c r="AM24">
        <v>0</v>
      </c>
      <c r="AN24">
        <v>0</v>
      </c>
      <c r="AO24">
        <v>30</v>
      </c>
      <c r="AP24" t="s">
        <v>51</v>
      </c>
    </row>
    <row r="25" spans="1:42">
      <c r="A25">
        <v>0</v>
      </c>
      <c r="B25">
        <v>100</v>
      </c>
      <c r="C25" s="1">
        <v>5</v>
      </c>
      <c r="D25" t="s">
        <v>39</v>
      </c>
      <c r="E25" s="1">
        <v>120</v>
      </c>
      <c r="F25" t="s">
        <v>40</v>
      </c>
      <c r="G25">
        <v>5</v>
      </c>
      <c r="H25" t="s">
        <v>41</v>
      </c>
      <c r="I25">
        <v>0</v>
      </c>
      <c r="J25" t="s">
        <v>39</v>
      </c>
      <c r="K25" t="s">
        <v>39</v>
      </c>
      <c r="L25" t="s">
        <v>49</v>
      </c>
      <c r="M25">
        <v>0</v>
      </c>
      <c r="N25" s="1">
        <v>0</v>
      </c>
      <c r="O25">
        <v>0</v>
      </c>
      <c r="P25">
        <v>0.05</v>
      </c>
      <c r="Q25">
        <v>0</v>
      </c>
      <c r="R25">
        <v>250</v>
      </c>
      <c r="S25">
        <v>8.1999999999999993</v>
      </c>
      <c r="T25">
        <v>150</v>
      </c>
      <c r="U25">
        <v>247.1</v>
      </c>
      <c r="V25">
        <v>40</v>
      </c>
      <c r="W25">
        <v>56</v>
      </c>
      <c r="X25">
        <v>0</v>
      </c>
      <c r="Y25">
        <v>0</v>
      </c>
      <c r="Z25" t="s">
        <v>42</v>
      </c>
      <c r="AA25">
        <v>0</v>
      </c>
      <c r="AB25">
        <v>5.43</v>
      </c>
      <c r="AC25" t="s">
        <v>48</v>
      </c>
      <c r="AD25">
        <v>-2221.1999999999998</v>
      </c>
      <c r="AE25" t="s">
        <v>39</v>
      </c>
      <c r="AF25" t="s">
        <v>39</v>
      </c>
      <c r="AG25">
        <f t="shared" si="0"/>
        <v>100000</v>
      </c>
      <c r="AH25" s="1" t="s">
        <v>45</v>
      </c>
      <c r="AI25" s="1">
        <v>125000</v>
      </c>
      <c r="AJ25" t="s">
        <v>39</v>
      </c>
      <c r="AK25" t="s">
        <v>44</v>
      </c>
      <c r="AL25" t="s">
        <v>39</v>
      </c>
      <c r="AM25">
        <v>0</v>
      </c>
      <c r="AN25">
        <v>0</v>
      </c>
      <c r="AO25">
        <v>30</v>
      </c>
      <c r="AP25" t="s">
        <v>51</v>
      </c>
    </row>
    <row r="26" spans="1:42">
      <c r="A26">
        <v>0</v>
      </c>
      <c r="B26">
        <v>100</v>
      </c>
      <c r="C26" s="1">
        <v>5</v>
      </c>
      <c r="D26" t="s">
        <v>39</v>
      </c>
      <c r="E26" s="1">
        <v>120</v>
      </c>
      <c r="F26" t="s">
        <v>40</v>
      </c>
      <c r="G26">
        <v>5</v>
      </c>
      <c r="H26" t="s">
        <v>41</v>
      </c>
      <c r="I26">
        <v>0</v>
      </c>
      <c r="J26" t="s">
        <v>39</v>
      </c>
      <c r="K26" t="s">
        <v>39</v>
      </c>
      <c r="L26" t="s">
        <v>49</v>
      </c>
      <c r="M26">
        <v>0</v>
      </c>
      <c r="N26" s="1">
        <v>0</v>
      </c>
      <c r="O26">
        <v>0</v>
      </c>
      <c r="P26">
        <v>0.05</v>
      </c>
      <c r="Q26">
        <v>0</v>
      </c>
      <c r="R26">
        <v>250</v>
      </c>
      <c r="S26">
        <v>8.1999999999999993</v>
      </c>
      <c r="T26">
        <v>150</v>
      </c>
      <c r="U26">
        <v>247.1</v>
      </c>
      <c r="V26">
        <v>40</v>
      </c>
      <c r="W26">
        <v>56</v>
      </c>
      <c r="X26">
        <v>0</v>
      </c>
      <c r="Y26">
        <v>0</v>
      </c>
      <c r="Z26" t="s">
        <v>42</v>
      </c>
      <c r="AA26">
        <v>0</v>
      </c>
      <c r="AB26">
        <v>5.43</v>
      </c>
      <c r="AC26" t="s">
        <v>48</v>
      </c>
      <c r="AD26">
        <v>-2221.1999999999998</v>
      </c>
      <c r="AE26" t="s">
        <v>39</v>
      </c>
      <c r="AF26" t="s">
        <v>39</v>
      </c>
      <c r="AG26">
        <f t="shared" si="0"/>
        <v>1000000</v>
      </c>
      <c r="AH26" s="1" t="s">
        <v>45</v>
      </c>
      <c r="AI26" s="1">
        <v>1250000</v>
      </c>
      <c r="AJ26" t="s">
        <v>39</v>
      </c>
      <c r="AK26" t="s">
        <v>44</v>
      </c>
      <c r="AL26" t="s">
        <v>39</v>
      </c>
      <c r="AM26">
        <v>0</v>
      </c>
      <c r="AN26">
        <v>0</v>
      </c>
      <c r="AO26">
        <v>30</v>
      </c>
      <c r="AP26" t="s">
        <v>51</v>
      </c>
    </row>
    <row r="27" spans="1:42">
      <c r="A27">
        <v>0</v>
      </c>
      <c r="B27">
        <v>100</v>
      </c>
      <c r="C27" s="1">
        <v>0.5</v>
      </c>
      <c r="D27" t="s">
        <v>39</v>
      </c>
      <c r="E27" s="1">
        <v>120</v>
      </c>
      <c r="F27" t="s">
        <v>40</v>
      </c>
      <c r="G27">
        <v>5</v>
      </c>
      <c r="H27" t="s">
        <v>41</v>
      </c>
      <c r="I27">
        <v>0</v>
      </c>
      <c r="J27" t="s">
        <v>39</v>
      </c>
      <c r="K27" t="s">
        <v>39</v>
      </c>
      <c r="L27" t="s">
        <v>49</v>
      </c>
      <c r="M27">
        <v>0</v>
      </c>
      <c r="N27" s="1">
        <v>0</v>
      </c>
      <c r="O27">
        <v>0</v>
      </c>
      <c r="P27">
        <v>0.05</v>
      </c>
      <c r="Q27">
        <v>0</v>
      </c>
      <c r="R27">
        <v>250</v>
      </c>
      <c r="S27">
        <v>8.1999999999999993</v>
      </c>
      <c r="T27">
        <v>150</v>
      </c>
      <c r="U27">
        <v>247.1</v>
      </c>
      <c r="V27">
        <v>40</v>
      </c>
      <c r="W27">
        <v>56</v>
      </c>
      <c r="X27">
        <v>0</v>
      </c>
      <c r="Y27">
        <v>0</v>
      </c>
      <c r="Z27" t="s">
        <v>42</v>
      </c>
      <c r="AA27">
        <v>0</v>
      </c>
      <c r="AB27">
        <v>5.43</v>
      </c>
      <c r="AC27" t="s">
        <v>48</v>
      </c>
      <c r="AD27">
        <v>-2221.1999999999998</v>
      </c>
      <c r="AE27" t="s">
        <v>39</v>
      </c>
      <c r="AF27" t="s">
        <v>39</v>
      </c>
      <c r="AG27">
        <f t="shared" si="0"/>
        <v>100</v>
      </c>
      <c r="AH27" s="1" t="s">
        <v>45</v>
      </c>
      <c r="AI27" s="1">
        <v>125</v>
      </c>
      <c r="AJ27" t="s">
        <v>39</v>
      </c>
      <c r="AK27" t="s">
        <v>44</v>
      </c>
      <c r="AL27" t="s">
        <v>39</v>
      </c>
      <c r="AM27">
        <v>0</v>
      </c>
      <c r="AN27">
        <v>0</v>
      </c>
      <c r="AO27">
        <v>30</v>
      </c>
      <c r="AP27" t="s">
        <v>51</v>
      </c>
    </row>
    <row r="28" spans="1:42">
      <c r="A28">
        <v>0</v>
      </c>
      <c r="B28">
        <v>100</v>
      </c>
      <c r="C28" s="1">
        <v>0.5</v>
      </c>
      <c r="D28" t="s">
        <v>39</v>
      </c>
      <c r="E28" s="1">
        <v>120</v>
      </c>
      <c r="F28" t="s">
        <v>40</v>
      </c>
      <c r="G28">
        <v>5</v>
      </c>
      <c r="H28" t="s">
        <v>41</v>
      </c>
      <c r="I28">
        <v>0</v>
      </c>
      <c r="J28" t="s">
        <v>39</v>
      </c>
      <c r="K28" t="s">
        <v>39</v>
      </c>
      <c r="L28" t="s">
        <v>49</v>
      </c>
      <c r="M28">
        <v>0</v>
      </c>
      <c r="N28" s="1">
        <v>0</v>
      </c>
      <c r="O28">
        <v>0</v>
      </c>
      <c r="P28">
        <v>0.05</v>
      </c>
      <c r="Q28">
        <v>0</v>
      </c>
      <c r="R28">
        <v>250</v>
      </c>
      <c r="S28">
        <v>8.1999999999999993</v>
      </c>
      <c r="T28">
        <v>150</v>
      </c>
      <c r="U28">
        <v>247.1</v>
      </c>
      <c r="V28">
        <v>40</v>
      </c>
      <c r="W28">
        <v>56</v>
      </c>
      <c r="X28">
        <v>0</v>
      </c>
      <c r="Y28">
        <v>0</v>
      </c>
      <c r="Z28" t="s">
        <v>42</v>
      </c>
      <c r="AA28">
        <v>0</v>
      </c>
      <c r="AB28">
        <v>5.43</v>
      </c>
      <c r="AC28" t="s">
        <v>48</v>
      </c>
      <c r="AD28">
        <v>-2221.1999999999998</v>
      </c>
      <c r="AE28" t="s">
        <v>39</v>
      </c>
      <c r="AF28" t="s">
        <v>39</v>
      </c>
      <c r="AG28">
        <f t="shared" si="0"/>
        <v>1000</v>
      </c>
      <c r="AH28" s="1" t="s">
        <v>45</v>
      </c>
      <c r="AI28" s="1">
        <v>1250</v>
      </c>
      <c r="AJ28" t="s">
        <v>39</v>
      </c>
      <c r="AK28" t="s">
        <v>44</v>
      </c>
      <c r="AL28" t="s">
        <v>39</v>
      </c>
      <c r="AM28">
        <v>0</v>
      </c>
      <c r="AN28">
        <v>0</v>
      </c>
      <c r="AO28">
        <v>30</v>
      </c>
      <c r="AP28" t="s">
        <v>51</v>
      </c>
    </row>
    <row r="29" spans="1:42">
      <c r="A29">
        <v>0</v>
      </c>
      <c r="B29">
        <v>100</v>
      </c>
      <c r="C29" s="1">
        <v>0.5</v>
      </c>
      <c r="D29" t="s">
        <v>39</v>
      </c>
      <c r="E29" s="1">
        <v>120</v>
      </c>
      <c r="F29" t="s">
        <v>40</v>
      </c>
      <c r="G29">
        <v>5</v>
      </c>
      <c r="H29" t="s">
        <v>41</v>
      </c>
      <c r="I29">
        <v>0</v>
      </c>
      <c r="J29" t="s">
        <v>39</v>
      </c>
      <c r="K29" t="s">
        <v>39</v>
      </c>
      <c r="L29" t="s">
        <v>49</v>
      </c>
      <c r="M29">
        <v>0</v>
      </c>
      <c r="N29" s="1">
        <v>0</v>
      </c>
      <c r="O29">
        <v>0</v>
      </c>
      <c r="P29">
        <v>0.05</v>
      </c>
      <c r="Q29">
        <v>0</v>
      </c>
      <c r="R29">
        <v>250</v>
      </c>
      <c r="S29">
        <v>8.1999999999999993</v>
      </c>
      <c r="T29">
        <v>150</v>
      </c>
      <c r="U29">
        <v>247.1</v>
      </c>
      <c r="V29">
        <v>40</v>
      </c>
      <c r="W29">
        <v>56</v>
      </c>
      <c r="X29">
        <v>0</v>
      </c>
      <c r="Y29">
        <v>0</v>
      </c>
      <c r="Z29" t="s">
        <v>42</v>
      </c>
      <c r="AA29">
        <v>0</v>
      </c>
      <c r="AB29">
        <v>5.43</v>
      </c>
      <c r="AC29" t="s">
        <v>48</v>
      </c>
      <c r="AD29">
        <v>-2221.1999999999998</v>
      </c>
      <c r="AE29" t="s">
        <v>39</v>
      </c>
      <c r="AF29" t="s">
        <v>39</v>
      </c>
      <c r="AG29">
        <f t="shared" si="0"/>
        <v>10000</v>
      </c>
      <c r="AH29" s="1" t="s">
        <v>45</v>
      </c>
      <c r="AI29" s="1">
        <v>12500</v>
      </c>
      <c r="AJ29" t="s">
        <v>39</v>
      </c>
      <c r="AK29" t="s">
        <v>44</v>
      </c>
      <c r="AL29" t="s">
        <v>39</v>
      </c>
      <c r="AM29">
        <v>0</v>
      </c>
      <c r="AN29">
        <v>0</v>
      </c>
      <c r="AO29">
        <v>30</v>
      </c>
      <c r="AP29" t="s">
        <v>51</v>
      </c>
    </row>
    <row r="30" spans="1:42">
      <c r="A30">
        <v>0</v>
      </c>
      <c r="B30">
        <v>100</v>
      </c>
      <c r="C30" s="1">
        <v>0.5</v>
      </c>
      <c r="D30" t="s">
        <v>39</v>
      </c>
      <c r="E30" s="1">
        <v>120</v>
      </c>
      <c r="F30" t="s">
        <v>40</v>
      </c>
      <c r="G30">
        <v>5</v>
      </c>
      <c r="H30" t="s">
        <v>41</v>
      </c>
      <c r="I30">
        <v>0</v>
      </c>
      <c r="J30" t="s">
        <v>39</v>
      </c>
      <c r="K30" t="s">
        <v>39</v>
      </c>
      <c r="L30" t="s">
        <v>49</v>
      </c>
      <c r="M30">
        <v>0</v>
      </c>
      <c r="N30" s="1">
        <v>0</v>
      </c>
      <c r="O30">
        <v>0</v>
      </c>
      <c r="P30">
        <v>0.05</v>
      </c>
      <c r="Q30">
        <v>0</v>
      </c>
      <c r="R30">
        <v>250</v>
      </c>
      <c r="S30">
        <v>8.1999999999999993</v>
      </c>
      <c r="T30">
        <v>150</v>
      </c>
      <c r="U30">
        <v>247.1</v>
      </c>
      <c r="V30">
        <v>40</v>
      </c>
      <c r="W30">
        <v>56</v>
      </c>
      <c r="X30">
        <v>0</v>
      </c>
      <c r="Y30">
        <v>0</v>
      </c>
      <c r="Z30" t="s">
        <v>42</v>
      </c>
      <c r="AA30">
        <v>0</v>
      </c>
      <c r="AB30">
        <v>5.43</v>
      </c>
      <c r="AC30" t="s">
        <v>48</v>
      </c>
      <c r="AD30">
        <v>-2221.1999999999998</v>
      </c>
      <c r="AE30" t="s">
        <v>39</v>
      </c>
      <c r="AF30" t="s">
        <v>39</v>
      </c>
      <c r="AG30">
        <f t="shared" si="0"/>
        <v>100000</v>
      </c>
      <c r="AH30" s="1" t="s">
        <v>45</v>
      </c>
      <c r="AI30" s="1">
        <v>125000</v>
      </c>
      <c r="AJ30" t="s">
        <v>39</v>
      </c>
      <c r="AK30" t="s">
        <v>44</v>
      </c>
      <c r="AL30" t="s">
        <v>39</v>
      </c>
      <c r="AM30">
        <v>0</v>
      </c>
      <c r="AN30">
        <v>0</v>
      </c>
      <c r="AO30">
        <v>30</v>
      </c>
      <c r="AP30" t="s">
        <v>51</v>
      </c>
    </row>
    <row r="31" spans="1:42">
      <c r="A31">
        <v>0</v>
      </c>
      <c r="B31">
        <v>100</v>
      </c>
      <c r="C31" s="1">
        <v>0.5</v>
      </c>
      <c r="D31" t="s">
        <v>39</v>
      </c>
      <c r="E31" s="1">
        <v>120</v>
      </c>
      <c r="F31" t="s">
        <v>40</v>
      </c>
      <c r="G31">
        <v>5</v>
      </c>
      <c r="H31" t="s">
        <v>41</v>
      </c>
      <c r="I31">
        <v>0</v>
      </c>
      <c r="J31" t="s">
        <v>39</v>
      </c>
      <c r="K31" t="s">
        <v>39</v>
      </c>
      <c r="L31" t="s">
        <v>49</v>
      </c>
      <c r="M31">
        <v>0</v>
      </c>
      <c r="N31" s="1">
        <v>0</v>
      </c>
      <c r="O31">
        <v>0</v>
      </c>
      <c r="P31">
        <v>0.05</v>
      </c>
      <c r="Q31">
        <v>0</v>
      </c>
      <c r="R31">
        <v>250</v>
      </c>
      <c r="S31">
        <v>8.1999999999999993</v>
      </c>
      <c r="T31">
        <v>150</v>
      </c>
      <c r="U31">
        <v>247.1</v>
      </c>
      <c r="V31">
        <v>40</v>
      </c>
      <c r="W31">
        <v>56</v>
      </c>
      <c r="X31">
        <v>0</v>
      </c>
      <c r="Y31">
        <v>0</v>
      </c>
      <c r="Z31" t="s">
        <v>42</v>
      </c>
      <c r="AA31">
        <v>0</v>
      </c>
      <c r="AB31">
        <v>5.43</v>
      </c>
      <c r="AC31" t="s">
        <v>48</v>
      </c>
      <c r="AD31">
        <v>-2221.1999999999998</v>
      </c>
      <c r="AE31" t="s">
        <v>39</v>
      </c>
      <c r="AF31" t="s">
        <v>39</v>
      </c>
      <c r="AG31">
        <f t="shared" si="0"/>
        <v>1000000</v>
      </c>
      <c r="AH31" s="1" t="s">
        <v>45</v>
      </c>
      <c r="AI31" s="1">
        <v>1250000</v>
      </c>
      <c r="AJ31" t="s">
        <v>39</v>
      </c>
      <c r="AK31" t="s">
        <v>44</v>
      </c>
      <c r="AL31" t="s">
        <v>39</v>
      </c>
      <c r="AM31">
        <v>0</v>
      </c>
      <c r="AN31">
        <v>0</v>
      </c>
      <c r="AO31">
        <v>30</v>
      </c>
      <c r="AP31" t="s">
        <v>51</v>
      </c>
    </row>
    <row r="32" spans="1:42">
      <c r="A32">
        <v>0</v>
      </c>
      <c r="B32">
        <v>100</v>
      </c>
      <c r="C32" s="1">
        <v>5</v>
      </c>
      <c r="D32" t="s">
        <v>39</v>
      </c>
      <c r="E32" s="1">
        <v>240</v>
      </c>
      <c r="F32" t="s">
        <v>40</v>
      </c>
      <c r="G32">
        <v>5</v>
      </c>
      <c r="H32" t="s">
        <v>41</v>
      </c>
      <c r="I32">
        <v>0</v>
      </c>
      <c r="J32" t="s">
        <v>39</v>
      </c>
      <c r="K32" t="s">
        <v>39</v>
      </c>
      <c r="L32" t="s">
        <v>49</v>
      </c>
      <c r="M32">
        <v>0</v>
      </c>
      <c r="N32" s="1">
        <v>0</v>
      </c>
      <c r="O32">
        <v>0</v>
      </c>
      <c r="P32">
        <v>0.05</v>
      </c>
      <c r="Q32">
        <v>0</v>
      </c>
      <c r="R32">
        <v>250</v>
      </c>
      <c r="S32">
        <v>8.1999999999999993</v>
      </c>
      <c r="T32">
        <v>150</v>
      </c>
      <c r="U32">
        <v>247.1</v>
      </c>
      <c r="V32">
        <v>40</v>
      </c>
      <c r="W32">
        <v>56</v>
      </c>
      <c r="X32">
        <v>0</v>
      </c>
      <c r="Y32">
        <v>0</v>
      </c>
      <c r="Z32" t="s">
        <v>42</v>
      </c>
      <c r="AA32">
        <v>0</v>
      </c>
      <c r="AB32">
        <v>5.43</v>
      </c>
      <c r="AC32" t="s">
        <v>48</v>
      </c>
      <c r="AD32">
        <v>-2221.1999999999998</v>
      </c>
      <c r="AE32" t="s">
        <v>39</v>
      </c>
      <c r="AF32" t="s">
        <v>39</v>
      </c>
      <c r="AG32">
        <f t="shared" si="0"/>
        <v>100</v>
      </c>
      <c r="AH32" s="1" t="s">
        <v>45</v>
      </c>
      <c r="AI32" s="1">
        <v>125</v>
      </c>
      <c r="AJ32" t="s">
        <v>39</v>
      </c>
      <c r="AK32" t="s">
        <v>44</v>
      </c>
      <c r="AL32" t="s">
        <v>39</v>
      </c>
      <c r="AM32">
        <v>0</v>
      </c>
      <c r="AN32">
        <v>0</v>
      </c>
      <c r="AO32">
        <v>30</v>
      </c>
      <c r="AP32" t="s">
        <v>51</v>
      </c>
    </row>
    <row r="33" spans="1:42">
      <c r="A33">
        <v>0</v>
      </c>
      <c r="B33">
        <v>100</v>
      </c>
      <c r="C33" s="1">
        <v>5</v>
      </c>
      <c r="D33" t="s">
        <v>39</v>
      </c>
      <c r="E33" s="1">
        <v>240</v>
      </c>
      <c r="F33" t="s">
        <v>40</v>
      </c>
      <c r="G33">
        <v>5</v>
      </c>
      <c r="H33" t="s">
        <v>41</v>
      </c>
      <c r="I33">
        <v>0</v>
      </c>
      <c r="J33" t="s">
        <v>39</v>
      </c>
      <c r="K33" t="s">
        <v>39</v>
      </c>
      <c r="L33" t="s">
        <v>49</v>
      </c>
      <c r="M33">
        <v>0</v>
      </c>
      <c r="N33" s="1">
        <v>0</v>
      </c>
      <c r="O33">
        <v>0</v>
      </c>
      <c r="P33">
        <v>0.05</v>
      </c>
      <c r="Q33">
        <v>0</v>
      </c>
      <c r="R33">
        <v>250</v>
      </c>
      <c r="S33">
        <v>8.1999999999999993</v>
      </c>
      <c r="T33">
        <v>150</v>
      </c>
      <c r="U33">
        <v>247.1</v>
      </c>
      <c r="V33">
        <v>40</v>
      </c>
      <c r="W33">
        <v>56</v>
      </c>
      <c r="X33">
        <v>0</v>
      </c>
      <c r="Y33">
        <v>0</v>
      </c>
      <c r="Z33" t="s">
        <v>42</v>
      </c>
      <c r="AA33">
        <v>0</v>
      </c>
      <c r="AB33">
        <v>5.43</v>
      </c>
      <c r="AC33" t="s">
        <v>48</v>
      </c>
      <c r="AD33">
        <v>-2221.1999999999998</v>
      </c>
      <c r="AE33" t="s">
        <v>39</v>
      </c>
      <c r="AF33" t="s">
        <v>39</v>
      </c>
      <c r="AG33">
        <f t="shared" si="0"/>
        <v>1000</v>
      </c>
      <c r="AH33" s="1" t="s">
        <v>45</v>
      </c>
      <c r="AI33" s="1">
        <v>1250</v>
      </c>
      <c r="AJ33" t="s">
        <v>39</v>
      </c>
      <c r="AK33" t="s">
        <v>44</v>
      </c>
      <c r="AL33" t="s">
        <v>39</v>
      </c>
      <c r="AM33">
        <v>0</v>
      </c>
      <c r="AN33">
        <v>0</v>
      </c>
      <c r="AO33">
        <v>30</v>
      </c>
      <c r="AP33" t="s">
        <v>51</v>
      </c>
    </row>
    <row r="34" spans="1:42">
      <c r="A34">
        <v>0</v>
      </c>
      <c r="B34">
        <v>100</v>
      </c>
      <c r="C34" s="1">
        <v>5</v>
      </c>
      <c r="D34" t="s">
        <v>39</v>
      </c>
      <c r="E34" s="1">
        <v>240</v>
      </c>
      <c r="F34" t="s">
        <v>40</v>
      </c>
      <c r="G34">
        <v>5</v>
      </c>
      <c r="H34" t="s">
        <v>41</v>
      </c>
      <c r="I34">
        <v>0</v>
      </c>
      <c r="J34" t="s">
        <v>39</v>
      </c>
      <c r="K34" t="s">
        <v>39</v>
      </c>
      <c r="L34" t="s">
        <v>49</v>
      </c>
      <c r="M34">
        <v>0</v>
      </c>
      <c r="N34" s="1">
        <v>0</v>
      </c>
      <c r="O34">
        <v>0</v>
      </c>
      <c r="P34">
        <v>0.05</v>
      </c>
      <c r="Q34">
        <v>0</v>
      </c>
      <c r="R34">
        <v>250</v>
      </c>
      <c r="S34">
        <v>8.1999999999999993</v>
      </c>
      <c r="T34">
        <v>150</v>
      </c>
      <c r="U34">
        <v>247.1</v>
      </c>
      <c r="V34">
        <v>40</v>
      </c>
      <c r="W34">
        <v>56</v>
      </c>
      <c r="X34">
        <v>0</v>
      </c>
      <c r="Y34">
        <v>0</v>
      </c>
      <c r="Z34" t="s">
        <v>42</v>
      </c>
      <c r="AA34">
        <v>0</v>
      </c>
      <c r="AB34">
        <v>5.43</v>
      </c>
      <c r="AC34" t="s">
        <v>48</v>
      </c>
      <c r="AD34">
        <v>-2221.1999999999998</v>
      </c>
      <c r="AE34" t="s">
        <v>39</v>
      </c>
      <c r="AF34" t="s">
        <v>39</v>
      </c>
      <c r="AG34">
        <f t="shared" si="0"/>
        <v>10000</v>
      </c>
      <c r="AH34" s="1" t="s">
        <v>45</v>
      </c>
      <c r="AI34" s="1">
        <v>12500</v>
      </c>
      <c r="AJ34" t="s">
        <v>39</v>
      </c>
      <c r="AK34" t="s">
        <v>44</v>
      </c>
      <c r="AL34" t="s">
        <v>39</v>
      </c>
      <c r="AM34">
        <v>0</v>
      </c>
      <c r="AN34">
        <v>0</v>
      </c>
      <c r="AO34">
        <v>30</v>
      </c>
      <c r="AP34" t="s">
        <v>51</v>
      </c>
    </row>
    <row r="35" spans="1:42">
      <c r="A35">
        <v>0</v>
      </c>
      <c r="B35">
        <v>100</v>
      </c>
      <c r="C35" s="1">
        <v>5</v>
      </c>
      <c r="D35" t="s">
        <v>39</v>
      </c>
      <c r="E35" s="1">
        <v>240</v>
      </c>
      <c r="F35" t="s">
        <v>40</v>
      </c>
      <c r="G35">
        <v>5</v>
      </c>
      <c r="H35" t="s">
        <v>41</v>
      </c>
      <c r="I35">
        <v>0</v>
      </c>
      <c r="J35" t="s">
        <v>39</v>
      </c>
      <c r="K35" t="s">
        <v>39</v>
      </c>
      <c r="L35" t="s">
        <v>49</v>
      </c>
      <c r="M35">
        <v>0</v>
      </c>
      <c r="N35" s="1">
        <v>0</v>
      </c>
      <c r="O35">
        <v>0</v>
      </c>
      <c r="P35">
        <v>0.05</v>
      </c>
      <c r="Q35">
        <v>0</v>
      </c>
      <c r="R35">
        <v>250</v>
      </c>
      <c r="S35">
        <v>8.1999999999999993</v>
      </c>
      <c r="T35">
        <v>150</v>
      </c>
      <c r="U35">
        <v>247.1</v>
      </c>
      <c r="V35">
        <v>40</v>
      </c>
      <c r="W35">
        <v>56</v>
      </c>
      <c r="X35">
        <v>0</v>
      </c>
      <c r="Y35">
        <v>0</v>
      </c>
      <c r="Z35" t="s">
        <v>42</v>
      </c>
      <c r="AA35">
        <v>0</v>
      </c>
      <c r="AB35">
        <v>5.43</v>
      </c>
      <c r="AC35" t="s">
        <v>48</v>
      </c>
      <c r="AD35">
        <v>-2221.1999999999998</v>
      </c>
      <c r="AE35" t="s">
        <v>39</v>
      </c>
      <c r="AF35" t="s">
        <v>39</v>
      </c>
      <c r="AG35">
        <f t="shared" si="0"/>
        <v>100000</v>
      </c>
      <c r="AH35" s="1" t="s">
        <v>45</v>
      </c>
      <c r="AI35" s="1">
        <v>125000</v>
      </c>
      <c r="AJ35" t="s">
        <v>39</v>
      </c>
      <c r="AK35" t="s">
        <v>44</v>
      </c>
      <c r="AL35" t="s">
        <v>39</v>
      </c>
      <c r="AM35">
        <v>0</v>
      </c>
      <c r="AN35">
        <v>0</v>
      </c>
      <c r="AO35">
        <v>30</v>
      </c>
      <c r="AP35" t="s">
        <v>51</v>
      </c>
    </row>
    <row r="36" spans="1:42">
      <c r="A36">
        <v>0</v>
      </c>
      <c r="B36">
        <v>100</v>
      </c>
      <c r="C36" s="1">
        <v>5</v>
      </c>
      <c r="D36" t="s">
        <v>39</v>
      </c>
      <c r="E36" s="1">
        <v>240</v>
      </c>
      <c r="F36" t="s">
        <v>40</v>
      </c>
      <c r="G36">
        <v>5</v>
      </c>
      <c r="H36" t="s">
        <v>41</v>
      </c>
      <c r="I36">
        <v>0</v>
      </c>
      <c r="J36" t="s">
        <v>39</v>
      </c>
      <c r="K36" t="s">
        <v>39</v>
      </c>
      <c r="L36" t="s">
        <v>49</v>
      </c>
      <c r="M36">
        <v>0</v>
      </c>
      <c r="N36" s="1">
        <v>0</v>
      </c>
      <c r="O36">
        <v>0</v>
      </c>
      <c r="P36">
        <v>0.05</v>
      </c>
      <c r="Q36">
        <v>0</v>
      </c>
      <c r="R36">
        <v>250</v>
      </c>
      <c r="S36">
        <v>8.1999999999999993</v>
      </c>
      <c r="T36">
        <v>150</v>
      </c>
      <c r="U36">
        <v>247.1</v>
      </c>
      <c r="V36">
        <v>40</v>
      </c>
      <c r="W36">
        <v>56</v>
      </c>
      <c r="X36">
        <v>0</v>
      </c>
      <c r="Y36">
        <v>0</v>
      </c>
      <c r="Z36" t="s">
        <v>42</v>
      </c>
      <c r="AA36">
        <v>0</v>
      </c>
      <c r="AB36">
        <v>5.43</v>
      </c>
      <c r="AC36" t="s">
        <v>48</v>
      </c>
      <c r="AD36">
        <v>-2221.1999999999998</v>
      </c>
      <c r="AE36" t="s">
        <v>39</v>
      </c>
      <c r="AF36" t="s">
        <v>39</v>
      </c>
      <c r="AG36">
        <f t="shared" si="0"/>
        <v>1000000</v>
      </c>
      <c r="AH36" s="1" t="s">
        <v>45</v>
      </c>
      <c r="AI36" s="1">
        <v>1250000</v>
      </c>
      <c r="AJ36" t="s">
        <v>39</v>
      </c>
      <c r="AK36" t="s">
        <v>44</v>
      </c>
      <c r="AL36" t="s">
        <v>39</v>
      </c>
      <c r="AM36">
        <v>0</v>
      </c>
      <c r="AN36">
        <v>0</v>
      </c>
      <c r="AO36">
        <v>30</v>
      </c>
      <c r="AP36" t="s">
        <v>51</v>
      </c>
    </row>
    <row r="37" spans="1:42">
      <c r="A37">
        <v>0</v>
      </c>
      <c r="B37">
        <v>100</v>
      </c>
      <c r="C37" s="1">
        <v>0.5</v>
      </c>
      <c r="D37" t="s">
        <v>39</v>
      </c>
      <c r="E37" s="1">
        <v>240</v>
      </c>
      <c r="F37" t="s">
        <v>40</v>
      </c>
      <c r="G37">
        <v>5</v>
      </c>
      <c r="H37" t="s">
        <v>41</v>
      </c>
      <c r="I37">
        <v>0</v>
      </c>
      <c r="J37" t="s">
        <v>39</v>
      </c>
      <c r="K37" t="s">
        <v>39</v>
      </c>
      <c r="L37" t="s">
        <v>49</v>
      </c>
      <c r="M37">
        <v>0</v>
      </c>
      <c r="N37" s="1">
        <v>0</v>
      </c>
      <c r="O37">
        <v>0</v>
      </c>
      <c r="P37">
        <v>0.05</v>
      </c>
      <c r="Q37">
        <v>0</v>
      </c>
      <c r="R37">
        <v>250</v>
      </c>
      <c r="S37">
        <v>8.1999999999999993</v>
      </c>
      <c r="T37">
        <v>150</v>
      </c>
      <c r="U37">
        <v>247.1</v>
      </c>
      <c r="V37">
        <v>40</v>
      </c>
      <c r="W37">
        <v>56</v>
      </c>
      <c r="X37">
        <v>0</v>
      </c>
      <c r="Y37">
        <v>0</v>
      </c>
      <c r="Z37" t="s">
        <v>42</v>
      </c>
      <c r="AA37">
        <v>0</v>
      </c>
      <c r="AB37">
        <v>5.43</v>
      </c>
      <c r="AC37" t="s">
        <v>48</v>
      </c>
      <c r="AD37">
        <v>-2221.1999999999998</v>
      </c>
      <c r="AE37" t="s">
        <v>39</v>
      </c>
      <c r="AF37" t="s">
        <v>39</v>
      </c>
      <c r="AG37">
        <f t="shared" si="0"/>
        <v>100</v>
      </c>
      <c r="AH37" s="1" t="s">
        <v>45</v>
      </c>
      <c r="AI37" s="1">
        <v>125</v>
      </c>
      <c r="AJ37" t="s">
        <v>39</v>
      </c>
      <c r="AK37" t="s">
        <v>44</v>
      </c>
      <c r="AL37" t="s">
        <v>39</v>
      </c>
      <c r="AM37">
        <v>0</v>
      </c>
      <c r="AN37">
        <v>0</v>
      </c>
      <c r="AO37">
        <v>30</v>
      </c>
      <c r="AP37" t="s">
        <v>51</v>
      </c>
    </row>
    <row r="38" spans="1:42">
      <c r="A38">
        <v>0</v>
      </c>
      <c r="B38">
        <v>100</v>
      </c>
      <c r="C38" s="1">
        <v>0.5</v>
      </c>
      <c r="D38" t="s">
        <v>39</v>
      </c>
      <c r="E38" s="1">
        <v>240</v>
      </c>
      <c r="F38" t="s">
        <v>40</v>
      </c>
      <c r="G38">
        <v>5</v>
      </c>
      <c r="H38" t="s">
        <v>41</v>
      </c>
      <c r="I38">
        <v>0</v>
      </c>
      <c r="J38" t="s">
        <v>39</v>
      </c>
      <c r="K38" t="s">
        <v>39</v>
      </c>
      <c r="L38" t="s">
        <v>49</v>
      </c>
      <c r="M38">
        <v>0</v>
      </c>
      <c r="N38" s="1">
        <v>0</v>
      </c>
      <c r="O38">
        <v>0</v>
      </c>
      <c r="P38">
        <v>0.05</v>
      </c>
      <c r="Q38">
        <v>0</v>
      </c>
      <c r="R38">
        <v>250</v>
      </c>
      <c r="S38">
        <v>8.1999999999999993</v>
      </c>
      <c r="T38">
        <v>150</v>
      </c>
      <c r="U38">
        <v>247.1</v>
      </c>
      <c r="V38">
        <v>40</v>
      </c>
      <c r="W38">
        <v>56</v>
      </c>
      <c r="X38">
        <v>0</v>
      </c>
      <c r="Y38">
        <v>0</v>
      </c>
      <c r="Z38" t="s">
        <v>42</v>
      </c>
      <c r="AA38">
        <v>0</v>
      </c>
      <c r="AB38">
        <v>5.43</v>
      </c>
      <c r="AC38" t="s">
        <v>48</v>
      </c>
      <c r="AD38">
        <v>-2221.1999999999998</v>
      </c>
      <c r="AE38" t="s">
        <v>39</v>
      </c>
      <c r="AF38" t="s">
        <v>39</v>
      </c>
      <c r="AG38">
        <f t="shared" si="0"/>
        <v>1000</v>
      </c>
      <c r="AH38" s="1" t="s">
        <v>45</v>
      </c>
      <c r="AI38" s="1">
        <v>1250</v>
      </c>
      <c r="AJ38" t="s">
        <v>39</v>
      </c>
      <c r="AK38" t="s">
        <v>44</v>
      </c>
      <c r="AL38" t="s">
        <v>39</v>
      </c>
      <c r="AM38">
        <v>0</v>
      </c>
      <c r="AN38">
        <v>0</v>
      </c>
      <c r="AO38">
        <v>30</v>
      </c>
      <c r="AP38" t="s">
        <v>51</v>
      </c>
    </row>
    <row r="39" spans="1:42">
      <c r="A39">
        <v>0</v>
      </c>
      <c r="B39">
        <v>100</v>
      </c>
      <c r="C39" s="1">
        <v>0.5</v>
      </c>
      <c r="D39" t="s">
        <v>39</v>
      </c>
      <c r="E39" s="1">
        <v>240</v>
      </c>
      <c r="F39" t="s">
        <v>40</v>
      </c>
      <c r="G39">
        <v>5</v>
      </c>
      <c r="H39" t="s">
        <v>41</v>
      </c>
      <c r="I39">
        <v>0</v>
      </c>
      <c r="J39" t="s">
        <v>39</v>
      </c>
      <c r="K39" t="s">
        <v>39</v>
      </c>
      <c r="L39" t="s">
        <v>49</v>
      </c>
      <c r="M39">
        <v>0</v>
      </c>
      <c r="N39" s="1">
        <v>0</v>
      </c>
      <c r="O39">
        <v>0</v>
      </c>
      <c r="P39">
        <v>0.05</v>
      </c>
      <c r="Q39">
        <v>0</v>
      </c>
      <c r="R39">
        <v>250</v>
      </c>
      <c r="S39">
        <v>8.1999999999999993</v>
      </c>
      <c r="T39">
        <v>150</v>
      </c>
      <c r="U39">
        <v>247.1</v>
      </c>
      <c r="V39">
        <v>40</v>
      </c>
      <c r="W39">
        <v>56</v>
      </c>
      <c r="X39">
        <v>0</v>
      </c>
      <c r="Y39">
        <v>0</v>
      </c>
      <c r="Z39" t="s">
        <v>42</v>
      </c>
      <c r="AA39">
        <v>0</v>
      </c>
      <c r="AB39">
        <v>5.43</v>
      </c>
      <c r="AC39" t="s">
        <v>48</v>
      </c>
      <c r="AD39">
        <v>-2221.1999999999998</v>
      </c>
      <c r="AE39" t="s">
        <v>39</v>
      </c>
      <c r="AF39" t="s">
        <v>39</v>
      </c>
      <c r="AG39">
        <f t="shared" si="0"/>
        <v>10000</v>
      </c>
      <c r="AH39" s="1" t="s">
        <v>45</v>
      </c>
      <c r="AI39" s="1">
        <v>12500</v>
      </c>
      <c r="AJ39" t="s">
        <v>39</v>
      </c>
      <c r="AK39" t="s">
        <v>44</v>
      </c>
      <c r="AL39" t="s">
        <v>39</v>
      </c>
      <c r="AM39">
        <v>0</v>
      </c>
      <c r="AN39">
        <v>0</v>
      </c>
      <c r="AO39">
        <v>30</v>
      </c>
      <c r="AP39" t="s">
        <v>51</v>
      </c>
    </row>
    <row r="40" spans="1:42">
      <c r="A40">
        <v>0</v>
      </c>
      <c r="B40">
        <v>100</v>
      </c>
      <c r="C40" s="1">
        <v>0.5</v>
      </c>
      <c r="D40" t="s">
        <v>39</v>
      </c>
      <c r="E40" s="1">
        <v>240</v>
      </c>
      <c r="F40" t="s">
        <v>40</v>
      </c>
      <c r="G40">
        <v>5</v>
      </c>
      <c r="H40" t="s">
        <v>41</v>
      </c>
      <c r="I40">
        <v>0</v>
      </c>
      <c r="J40" t="s">
        <v>39</v>
      </c>
      <c r="K40" t="s">
        <v>39</v>
      </c>
      <c r="L40" t="s">
        <v>49</v>
      </c>
      <c r="M40">
        <v>0</v>
      </c>
      <c r="N40" s="1">
        <v>0</v>
      </c>
      <c r="O40">
        <v>0</v>
      </c>
      <c r="P40">
        <v>0.05</v>
      </c>
      <c r="Q40">
        <v>0</v>
      </c>
      <c r="R40">
        <v>250</v>
      </c>
      <c r="S40">
        <v>8.1999999999999993</v>
      </c>
      <c r="T40">
        <v>150</v>
      </c>
      <c r="U40">
        <v>247.1</v>
      </c>
      <c r="V40">
        <v>40</v>
      </c>
      <c r="W40">
        <v>56</v>
      </c>
      <c r="X40">
        <v>0</v>
      </c>
      <c r="Y40">
        <v>0</v>
      </c>
      <c r="Z40" t="s">
        <v>42</v>
      </c>
      <c r="AA40">
        <v>0</v>
      </c>
      <c r="AB40">
        <v>5.43</v>
      </c>
      <c r="AC40" t="s">
        <v>48</v>
      </c>
      <c r="AD40">
        <v>-2221.1999999999998</v>
      </c>
      <c r="AE40" t="s">
        <v>39</v>
      </c>
      <c r="AF40" t="s">
        <v>39</v>
      </c>
      <c r="AG40">
        <f t="shared" si="0"/>
        <v>100000</v>
      </c>
      <c r="AH40" s="1" t="s">
        <v>45</v>
      </c>
      <c r="AI40" s="1">
        <v>125000</v>
      </c>
      <c r="AJ40" t="s">
        <v>39</v>
      </c>
      <c r="AK40" t="s">
        <v>44</v>
      </c>
      <c r="AL40" t="s">
        <v>39</v>
      </c>
      <c r="AM40">
        <v>0</v>
      </c>
      <c r="AN40">
        <v>0</v>
      </c>
      <c r="AO40">
        <v>30</v>
      </c>
      <c r="AP40" t="s">
        <v>51</v>
      </c>
    </row>
    <row r="41" spans="1:42">
      <c r="A41">
        <v>0</v>
      </c>
      <c r="B41">
        <v>100</v>
      </c>
      <c r="C41" s="1">
        <v>0.5</v>
      </c>
      <c r="D41" t="s">
        <v>39</v>
      </c>
      <c r="E41" s="1">
        <v>240</v>
      </c>
      <c r="F41" t="s">
        <v>40</v>
      </c>
      <c r="G41">
        <v>5</v>
      </c>
      <c r="H41" t="s">
        <v>41</v>
      </c>
      <c r="I41">
        <v>0</v>
      </c>
      <c r="J41" t="s">
        <v>39</v>
      </c>
      <c r="K41" t="s">
        <v>39</v>
      </c>
      <c r="L41" t="s">
        <v>49</v>
      </c>
      <c r="M41">
        <v>0</v>
      </c>
      <c r="N41" s="1">
        <v>0</v>
      </c>
      <c r="O41">
        <v>0</v>
      </c>
      <c r="P41">
        <v>0.05</v>
      </c>
      <c r="Q41">
        <v>0</v>
      </c>
      <c r="R41">
        <v>250</v>
      </c>
      <c r="S41">
        <v>8.1999999999999993</v>
      </c>
      <c r="T41">
        <v>150</v>
      </c>
      <c r="U41">
        <v>247.1</v>
      </c>
      <c r="V41">
        <v>40</v>
      </c>
      <c r="W41">
        <v>56</v>
      </c>
      <c r="X41">
        <v>0</v>
      </c>
      <c r="Y41">
        <v>0</v>
      </c>
      <c r="Z41" t="s">
        <v>42</v>
      </c>
      <c r="AA41">
        <v>0</v>
      </c>
      <c r="AB41">
        <v>5.43</v>
      </c>
      <c r="AC41" t="s">
        <v>48</v>
      </c>
      <c r="AD41">
        <v>-2221.1999999999998</v>
      </c>
      <c r="AE41" t="s">
        <v>39</v>
      </c>
      <c r="AF41" t="s">
        <v>39</v>
      </c>
      <c r="AG41">
        <f t="shared" si="0"/>
        <v>1000000</v>
      </c>
      <c r="AH41" s="1" t="s">
        <v>45</v>
      </c>
      <c r="AI41" s="1">
        <v>1250000</v>
      </c>
      <c r="AJ41" t="s">
        <v>39</v>
      </c>
      <c r="AK41" t="s">
        <v>44</v>
      </c>
      <c r="AL41" t="s">
        <v>39</v>
      </c>
      <c r="AM41">
        <v>0</v>
      </c>
      <c r="AN41">
        <v>0</v>
      </c>
      <c r="AO41">
        <v>30</v>
      </c>
      <c r="AP41" t="s">
        <v>51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Runyu</dc:creator>
  <cp:lastModifiedBy>Li, Wenyu</cp:lastModifiedBy>
  <dcterms:created xsi:type="dcterms:W3CDTF">2024-05-13T16:14:50Z</dcterms:created>
  <dcterms:modified xsi:type="dcterms:W3CDTF">2025-01-15T20:12:50Z</dcterms:modified>
</cp:coreProperties>
</file>