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7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<sst xmlns="http://schemas.openxmlformats.org/spreadsheetml/2006/main" count="45" uniqueCount="30">
  <si>
    <t>Leckie’s Choice weekly sales report</t>
  </si>
  <si>
    <r>
      <t>D</t>
    </r>
    <r>
      <rPr>
        <sz val="11"/>
        <color theme="1"/>
        <rFont val="Calibri"/>
        <charset val="134"/>
        <scheme val="minor"/>
      </rPr>
      <t>ate</t>
    </r>
    <r>
      <rPr>
        <sz val="11"/>
        <color theme="1"/>
        <rFont val="Calibri"/>
        <charset val="134"/>
        <scheme val="minor"/>
      </rPr>
      <t xml:space="preserve">: </t>
    </r>
    <r>
      <rPr>
        <sz val="11"/>
        <color theme="1"/>
        <rFont val="Calibri"/>
        <charset val="134"/>
        <scheme val="minor"/>
      </rPr>
      <t>20/08/2024</t>
    </r>
  </si>
  <si>
    <t>Branch Name</t>
  </si>
  <si>
    <t>Product Name</t>
  </si>
  <si>
    <t>Quantity sold/week</t>
  </si>
  <si>
    <t>Price/Qty($)</t>
  </si>
  <si>
    <t>Total Price($)</t>
  </si>
  <si>
    <t>Melbourne(VIC)</t>
  </si>
  <si>
    <t>Electrical Wiring</t>
  </si>
  <si>
    <t>Solar Panel</t>
  </si>
  <si>
    <t>Home Automation Kit</t>
  </si>
  <si>
    <t>LED Bulbs</t>
  </si>
  <si>
    <t>Surveillance Camera</t>
  </si>
  <si>
    <t>Page 1</t>
  </si>
  <si>
    <t>20/08/2024</t>
  </si>
  <si>
    <t>Melbourne Branch Total</t>
  </si>
  <si>
    <t>Sydney(NSW)</t>
  </si>
  <si>
    <t>Solar Panels</t>
  </si>
  <si>
    <t>Surveillance Cameras</t>
  </si>
  <si>
    <t>LED Lighting</t>
  </si>
  <si>
    <t>Energy Management System</t>
  </si>
  <si>
    <t>Page 2</t>
  </si>
  <si>
    <t>Sydney Branch Total</t>
  </si>
  <si>
    <t>Brisbane(QLD)</t>
  </si>
  <si>
    <t>Electrical Wire</t>
  </si>
  <si>
    <t>Circuit Breaker</t>
  </si>
  <si>
    <t>LED Bulb</t>
  </si>
  <si>
    <t>Page 3</t>
  </si>
  <si>
    <t>Brisbane Branch Total</t>
  </si>
  <si>
    <t>Total Sale Of All Branches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</si>
</sst>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14" applyNumberFormat="0" applyAlignment="0" applyProtection="0">
      <alignment vertical="center"/>
    </xf>
    <xf numFmtId="0" fontId="12" fillId="4" borderId="15" applyNumberFormat="0" applyAlignment="0" applyProtection="0">
      <alignment vertical="center"/>
    </xf>
    <xf numFmtId="0" fontId="13" fillId="4" borderId="14" applyNumberFormat="0" applyAlignment="0" applyProtection="0">
      <alignment vertical="center"/>
    </xf>
    <xf numFmtId="0" fontId="14" fillId="5" borderId="16" applyNumberFormat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3" xfId="0" applyBorder="1">
      <alignment vertical="center"/>
    </xf>
    <xf numFmtId="2" fontId="2" fillId="0" borderId="0" xfId="0" applyNumberFormat="1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8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LC Branch Weekly Sale Bar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80666503308013"/>
          <c:y val="0.159801090113451"/>
          <c:w val="0.888262661172405"/>
          <c:h val="0.607722543352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"branch"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(Sheet1!$A$3,Sheet1!$A$4,Sheet1!$A$12,Sheet1!$A$13,Sheet1!$A$21,Sheet1!$A$22)</c:f>
              <c:strCache>
                <c:ptCount val="6"/>
                <c:pt idx="0">
                  <c:v>Melbourne(VIC)</c:v>
                </c:pt>
                <c:pt idx="2">
                  <c:v>Sydney(NSW)</c:v>
                </c:pt>
                <c:pt idx="4">
                  <c:v>Brisbane(QLD)</c:v>
                </c:pt>
              </c:strCache>
            </c:strRef>
          </c:cat>
          <c:val>
            <c:numRef>
              <c:f>(Sheet1!$E$8:$E$9,Sheet1!$E$17:$E$18,Sheet1!$E$26:$E$27)</c:f>
              <c:numCache>
                <c:formatCode>0.00</c:formatCode>
                <c:ptCount val="6"/>
                <c:pt idx="0">
                  <c:v>16325</c:v>
                </c:pt>
                <c:pt idx="2">
                  <c:v>45050</c:v>
                </c:pt>
                <c:pt idx="4">
                  <c:v>14175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71236944"/>
        <c:axId val="476153584"/>
      </c:barChart>
      <c:catAx>
        <c:axId val="37123694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6153584"/>
        <c:crosses val="autoZero"/>
        <c:auto val="0"/>
        <c:lblAlgn val="ctr"/>
        <c:lblOffset val="100"/>
        <c:noMultiLvlLbl val="0"/>
      </c:catAx>
      <c:valAx>
        <c:axId val="47615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123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22021796317174"/>
          <c:y val="0.0986218006085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12700</xdr:colOff>
      <xdr:row>31</xdr:row>
      <xdr:rowOff>32385</xdr:rowOff>
    </xdr:from>
    <xdr:to>
      <xdr:col>4</xdr:col>
      <xdr:colOff>1299210</xdr:colOff>
      <xdr:row>48</xdr:row>
      <xdr:rowOff>127000</xdr:rowOff>
    </xdr:to>
    <xdr:graphicFrame>
      <xdr:nvGraphicFramePr>
        <xdr:cNvPr id="2" name="Chart 1"/>
        <xdr:cNvGraphicFramePr/>
      </xdr:nvGraphicFramePr>
      <xdr:xfrm>
        <a:off x="12700" y="7512685"/>
        <a:ext cx="8450580" cy="3721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tabSelected="1" zoomScale="99" zoomScaleNormal="99" workbookViewId="0">
      <selection activeCell="A1" sqref="A1:E1"/>
    </sheetView>
  </sheetViews>
  <sheetFormatPr defaultColWidth="9" defaultRowHeight="16.8"/>
  <cols>
    <col min="1" max="1" width="25.515625" customWidth="1"/>
    <col min="2" max="2" width="26.4296875" customWidth="1"/>
    <col min="3" max="3" width="20.1796875" customWidth="1"/>
    <col min="4" max="5" width="16.015625" customWidth="1"/>
  </cols>
  <sheetData>
    <row r="1" ht="79" customHeight="1" spans="1:10">
      <c r="A1" s="1" t="s">
        <v>0</v>
      </c>
      <c r="B1" s="1"/>
      <c r="C1" s="1"/>
      <c r="D1" s="1"/>
      <c r="E1" s="1"/>
      <c r="F1" s="5" t="s">
        <v>1</v>
      </c>
      <c r="G1" s="5"/>
      <c r="H1" s="21"/>
      <c r="I1" s="25"/>
      <c r="J1" s="25"/>
    </row>
    <row r="2" spans="1:10">
      <c r="A2" s="2" t="s">
        <v>2</v>
      </c>
      <c r="B2" s="3" t="s">
        <v>3</v>
      </c>
      <c r="C2" s="3" t="s">
        <v>4</v>
      </c>
      <c r="D2" s="3" t="s">
        <v>5</v>
      </c>
      <c r="E2" s="22" t="s">
        <v>6</v>
      </c>
      <c r="F2" s="5"/>
      <c r="G2" s="5"/>
      <c r="H2" s="5"/>
      <c r="I2" s="5"/>
      <c r="J2" s="5"/>
    </row>
    <row r="3" spans="1:10">
      <c r="A3" s="4" t="s">
        <v>7</v>
      </c>
      <c r="B3" s="5" t="s">
        <v>8</v>
      </c>
      <c r="C3" s="5">
        <v>150</v>
      </c>
      <c r="D3" s="6">
        <v>2.5</v>
      </c>
      <c r="E3" s="23">
        <f>C3*D3</f>
        <v>375</v>
      </c>
      <c r="F3" s="5"/>
      <c r="G3" s="5"/>
      <c r="H3" s="5"/>
      <c r="I3" s="5"/>
      <c r="J3" s="5"/>
    </row>
    <row r="4" spans="1:10">
      <c r="A4" s="7"/>
      <c r="B4" s="5" t="s">
        <v>9</v>
      </c>
      <c r="C4" s="5">
        <v>30</v>
      </c>
      <c r="D4" s="6">
        <v>300</v>
      </c>
      <c r="E4" s="23">
        <f>C4*D4</f>
        <v>9000</v>
      </c>
      <c r="F4" s="5"/>
      <c r="G4" s="5"/>
      <c r="H4" s="5"/>
      <c r="I4" s="5"/>
      <c r="J4" s="5"/>
    </row>
    <row r="5" spans="1:10">
      <c r="A5" s="7"/>
      <c r="B5" s="5" t="s">
        <v>10</v>
      </c>
      <c r="C5" s="5">
        <v>20</v>
      </c>
      <c r="D5" s="8">
        <v>150</v>
      </c>
      <c r="E5" s="23">
        <f>C5*D5</f>
        <v>3000</v>
      </c>
      <c r="F5" s="5"/>
      <c r="G5" s="5"/>
      <c r="H5" s="5"/>
      <c r="I5" s="5"/>
      <c r="J5" s="5"/>
    </row>
    <row r="6" spans="1:10">
      <c r="A6" s="7"/>
      <c r="B6" s="5" t="s">
        <v>11</v>
      </c>
      <c r="C6" s="5">
        <v>200</v>
      </c>
      <c r="D6" s="6">
        <v>1</v>
      </c>
      <c r="E6" s="23">
        <f>C6*D6</f>
        <v>200</v>
      </c>
      <c r="F6" s="5"/>
      <c r="G6" s="5"/>
      <c r="H6" s="5"/>
      <c r="I6" s="5"/>
      <c r="J6" s="5"/>
    </row>
    <row r="7" ht="17.55" spans="1:10">
      <c r="A7" s="9"/>
      <c r="B7" s="10" t="s">
        <v>12</v>
      </c>
      <c r="C7" s="10">
        <v>50</v>
      </c>
      <c r="D7" s="11">
        <v>75</v>
      </c>
      <c r="E7" s="20">
        <f>C7*D7</f>
        <v>3750</v>
      </c>
      <c r="F7" s="5"/>
      <c r="G7" s="5"/>
      <c r="H7" s="5"/>
      <c r="I7" s="5"/>
      <c r="J7" s="5"/>
    </row>
    <row r="8" spans="1:10">
      <c r="A8" s="2" t="s">
        <v>13</v>
      </c>
      <c r="B8" s="12" t="s">
        <v>14</v>
      </c>
      <c r="C8" s="2" t="s">
        <v>15</v>
      </c>
      <c r="D8" s="3"/>
      <c r="E8" s="19">
        <f>SUM(E3:E7)</f>
        <v>16325</v>
      </c>
      <c r="H8" s="5"/>
      <c r="I8" s="5"/>
      <c r="J8" s="5"/>
    </row>
    <row r="9" spans="1:10">
      <c r="A9" s="13"/>
      <c r="B9" s="14"/>
      <c r="C9" s="13"/>
      <c r="D9" s="10"/>
      <c r="E9" s="20"/>
      <c r="F9" s="5"/>
      <c r="G9" s="5"/>
      <c r="H9" s="5"/>
      <c r="I9" s="5"/>
      <c r="J9" s="5"/>
    </row>
    <row r="10" ht="17.55" spans="6:10">
      <c r="F10" s="5"/>
      <c r="G10" s="5"/>
      <c r="H10" s="5"/>
      <c r="I10" s="5"/>
      <c r="J10" s="5"/>
    </row>
    <row r="11" spans="1:10">
      <c r="A11" s="2" t="s">
        <v>2</v>
      </c>
      <c r="B11" s="3" t="s">
        <v>3</v>
      </c>
      <c r="C11" s="3" t="s">
        <v>4</v>
      </c>
      <c r="D11" s="3" t="s">
        <v>5</v>
      </c>
      <c r="E11" s="22" t="s">
        <v>6</v>
      </c>
      <c r="F11" s="5"/>
      <c r="G11" s="5"/>
      <c r="H11" s="5"/>
      <c r="I11" s="5"/>
      <c r="J11" s="5"/>
    </row>
    <row r="12" spans="1:10">
      <c r="A12" s="15" t="s">
        <v>16</v>
      </c>
      <c r="B12" s="16" t="s">
        <v>17</v>
      </c>
      <c r="C12" s="16">
        <v>50</v>
      </c>
      <c r="D12" s="17">
        <v>250</v>
      </c>
      <c r="E12" s="24">
        <f>C12*D12</f>
        <v>12500</v>
      </c>
      <c r="F12" s="5"/>
      <c r="G12" s="5"/>
      <c r="H12" s="5"/>
      <c r="I12" s="5"/>
      <c r="J12" s="5"/>
    </row>
    <row r="13" spans="1:10">
      <c r="A13" s="7"/>
      <c r="B13" s="5" t="s">
        <v>10</v>
      </c>
      <c r="C13" s="5">
        <v>30</v>
      </c>
      <c r="D13" s="6">
        <v>350</v>
      </c>
      <c r="E13" s="23">
        <f>C13*D13</f>
        <v>10500</v>
      </c>
      <c r="F13" s="5"/>
      <c r="G13" s="5"/>
      <c r="H13" s="5"/>
      <c r="I13" s="5"/>
      <c r="J13" s="5"/>
    </row>
    <row r="14" spans="1:10">
      <c r="A14" s="7"/>
      <c r="B14" s="5" t="s">
        <v>18</v>
      </c>
      <c r="C14" s="5">
        <v>45</v>
      </c>
      <c r="D14" s="6">
        <v>150</v>
      </c>
      <c r="E14" s="23">
        <f>C14*D14</f>
        <v>6750</v>
      </c>
      <c r="F14" s="5"/>
      <c r="G14" s="5"/>
      <c r="H14" s="5"/>
      <c r="I14" s="5"/>
      <c r="J14" s="5"/>
    </row>
    <row r="15" spans="1:10">
      <c r="A15" s="7"/>
      <c r="B15" s="5" t="s">
        <v>19</v>
      </c>
      <c r="C15" s="5">
        <v>70</v>
      </c>
      <c r="D15" s="6">
        <v>40</v>
      </c>
      <c r="E15" s="23">
        <f>C15*D15</f>
        <v>2800</v>
      </c>
      <c r="F15" s="5"/>
      <c r="G15" s="5"/>
      <c r="H15" s="5"/>
      <c r="I15" s="5"/>
      <c r="J15" s="5"/>
    </row>
    <row r="16" ht="17.55" spans="1:10">
      <c r="A16" s="9"/>
      <c r="B16" s="10" t="s">
        <v>20</v>
      </c>
      <c r="C16" s="10">
        <v>25</v>
      </c>
      <c r="D16" s="11">
        <v>500</v>
      </c>
      <c r="E16" s="20">
        <f>C16*D16</f>
        <v>12500</v>
      </c>
      <c r="F16" s="5"/>
      <c r="G16" s="5"/>
      <c r="H16" s="5"/>
      <c r="I16" s="5"/>
      <c r="J16" s="5"/>
    </row>
    <row r="17" spans="1:10">
      <c r="A17" s="2" t="s">
        <v>21</v>
      </c>
      <c r="B17" s="12" t="s">
        <v>14</v>
      </c>
      <c r="C17" s="2" t="s">
        <v>22</v>
      </c>
      <c r="D17" s="3"/>
      <c r="E17" s="19">
        <f>SUM(E12:E16)</f>
        <v>45050</v>
      </c>
      <c r="F17" s="5"/>
      <c r="G17" s="5"/>
      <c r="H17" s="5"/>
      <c r="I17" s="5"/>
      <c r="J17" s="5"/>
    </row>
    <row r="18" ht="17.55" spans="1:10">
      <c r="A18" s="13"/>
      <c r="B18" s="14"/>
      <c r="C18" s="13"/>
      <c r="D18" s="10"/>
      <c r="E18" s="20"/>
      <c r="F18" s="5"/>
      <c r="G18" s="5"/>
      <c r="H18" s="5"/>
      <c r="I18" s="5"/>
      <c r="J18" s="5"/>
    </row>
    <row r="19" ht="17.55" spans="1:10">
      <c r="A19" s="5"/>
      <c r="B19" s="5"/>
      <c r="C19" s="5"/>
      <c r="D19" s="5"/>
      <c r="E19" s="5"/>
      <c r="F19" s="5"/>
      <c r="G19" s="5"/>
      <c r="H19" s="5"/>
      <c r="I19" s="5"/>
      <c r="J19" s="5"/>
    </row>
    <row r="20" spans="1:10">
      <c r="A20" s="2" t="s">
        <v>2</v>
      </c>
      <c r="B20" s="3" t="s">
        <v>3</v>
      </c>
      <c r="C20" s="3" t="s">
        <v>4</v>
      </c>
      <c r="D20" s="3" t="s">
        <v>5</v>
      </c>
      <c r="E20" s="22" t="s">
        <v>6</v>
      </c>
      <c r="F20" s="5"/>
      <c r="G20" s="5"/>
      <c r="H20" s="5"/>
      <c r="I20" s="5"/>
      <c r="J20" s="5"/>
    </row>
    <row r="21" spans="1:10">
      <c r="A21" s="4" t="s">
        <v>23</v>
      </c>
      <c r="B21" s="5" t="s">
        <v>24</v>
      </c>
      <c r="C21" s="5">
        <v>120</v>
      </c>
      <c r="D21" s="6">
        <v>2.5</v>
      </c>
      <c r="E21" s="23">
        <f>SUM(C21*D21)</f>
        <v>300</v>
      </c>
      <c r="F21" s="5"/>
      <c r="G21" s="5"/>
      <c r="H21" s="5"/>
      <c r="I21" s="5"/>
      <c r="J21" s="5"/>
    </row>
    <row r="22" spans="1:10">
      <c r="A22" s="4"/>
      <c r="B22" s="5" t="s">
        <v>25</v>
      </c>
      <c r="C22" s="5">
        <v>75</v>
      </c>
      <c r="D22" s="6">
        <v>45</v>
      </c>
      <c r="E22" s="23">
        <f>SUM(C22*D22)</f>
        <v>3375</v>
      </c>
      <c r="F22" s="5"/>
      <c r="G22" s="5"/>
      <c r="H22" s="5"/>
      <c r="I22" s="5"/>
      <c r="J22" s="5"/>
    </row>
    <row r="23" spans="1:10">
      <c r="A23" s="4"/>
      <c r="B23" s="5" t="s">
        <v>9</v>
      </c>
      <c r="C23" s="5">
        <v>30</v>
      </c>
      <c r="D23" s="6">
        <v>150</v>
      </c>
      <c r="E23" s="23">
        <f>SUM(C23*D23)</f>
        <v>4500</v>
      </c>
      <c r="F23" s="5"/>
      <c r="G23" s="5"/>
      <c r="H23" s="5"/>
      <c r="I23" s="5"/>
      <c r="J23" s="5"/>
    </row>
    <row r="24" spans="1:10">
      <c r="A24" s="4"/>
      <c r="B24" s="5" t="s">
        <v>26</v>
      </c>
      <c r="C24" s="5">
        <v>200</v>
      </c>
      <c r="D24" s="6">
        <v>3</v>
      </c>
      <c r="E24" s="23">
        <f>SUM(C24*D24)</f>
        <v>600</v>
      </c>
      <c r="F24" s="5"/>
      <c r="G24" s="5"/>
      <c r="H24" s="5"/>
      <c r="I24" s="5"/>
      <c r="J24" s="5"/>
    </row>
    <row r="25" ht="17.55" spans="1:10">
      <c r="A25" s="13"/>
      <c r="B25" s="10" t="s">
        <v>12</v>
      </c>
      <c r="C25" s="10">
        <v>45</v>
      </c>
      <c r="D25" s="11">
        <v>120</v>
      </c>
      <c r="E25" s="20">
        <f>SUM(C25*D25)</f>
        <v>5400</v>
      </c>
      <c r="F25" s="5"/>
      <c r="G25" s="5"/>
      <c r="H25" s="5"/>
      <c r="I25" s="5"/>
      <c r="J25" s="5"/>
    </row>
    <row r="26" spans="1:10">
      <c r="A26" s="2" t="s">
        <v>27</v>
      </c>
      <c r="B26" s="12" t="s">
        <v>14</v>
      </c>
      <c r="C26" s="18" t="s">
        <v>28</v>
      </c>
      <c r="D26" s="16"/>
      <c r="E26" s="24">
        <f>SUM(E21:E25)</f>
        <v>14175</v>
      </c>
      <c r="F26" s="5"/>
      <c r="G26" s="5"/>
      <c r="H26" s="5"/>
      <c r="I26" s="5"/>
      <c r="J26" s="5"/>
    </row>
    <row r="27" ht="17.55" spans="1:5">
      <c r="A27" s="13"/>
      <c r="B27" s="14"/>
      <c r="C27" s="13"/>
      <c r="D27" s="10"/>
      <c r="E27" s="20"/>
    </row>
    <row r="28" ht="17.55"/>
    <row r="29" spans="1:3">
      <c r="A29" s="2" t="s">
        <v>29</v>
      </c>
      <c r="B29" s="3"/>
      <c r="C29" s="19">
        <f>E8+E17+E26</f>
        <v>75550</v>
      </c>
    </row>
    <row r="30" spans="1:3">
      <c r="A30" s="13"/>
      <c r="B30" s="10"/>
      <c r="C30" s="20"/>
    </row>
  </sheetData>
  <mergeCells count="16">
    <mergeCell ref="A1:E1"/>
    <mergeCell ref="F1:G1"/>
    <mergeCell ref="A8:A9"/>
    <mergeCell ref="A17:A18"/>
    <mergeCell ref="A26:A27"/>
    <mergeCell ref="B8:B9"/>
    <mergeCell ref="B17:B18"/>
    <mergeCell ref="B26:B27"/>
    <mergeCell ref="C29:C30"/>
    <mergeCell ref="E8:E9"/>
    <mergeCell ref="E17:E18"/>
    <mergeCell ref="E26:E27"/>
    <mergeCell ref="C8:D9"/>
    <mergeCell ref="C17:D18"/>
    <mergeCell ref="C26:D27"/>
    <mergeCell ref="A29:B30"/>
  </mergeCells>
  <pageMargins left="0.75" right="0.75" top="1" bottom="1" header="0.5" footer="0.5"/>
  <pageSetup paperSize="9" scale="6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Writer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birdfly</dc:creator>
  <cp:lastModifiedBy>鹏裕</cp:lastModifiedBy>
  <dcterms:created xsi:type="dcterms:W3CDTF">2024-08-20T11:39:19Z</dcterms:created>
  <dcterms:modified xsi:type="dcterms:W3CDTF">2024-08-20T15:12:48Z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01F77A8401A0905EC7F3C3663DA01C47_41</vt:lpwstr>
  </property>
  <property fmtid="{D5CDD505-2E9C-101B-9397-08002B2CF9AE}" pid="3" name="KSOProductBuildVer">
    <vt:lpwstr>1033-6.7.1.8828</vt:lpwstr>
  </property>
</Properties>
</file>