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682DD4F-953A-4711-AC28-D65F54B6E03C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anjeon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8" i="1" l="1"/>
  <c r="B59" i="1" s="1"/>
  <c r="B60" i="1" s="1"/>
  <c r="B61" i="1" s="1"/>
  <c r="E58" i="1"/>
  <c r="E59" i="1"/>
  <c r="E60" i="1"/>
  <c r="E61" i="1"/>
  <c r="E60" i="2"/>
  <c r="E61" i="2"/>
  <c r="E62" i="2"/>
  <c r="E63" i="2"/>
  <c r="E64" i="2"/>
  <c r="E65" i="2"/>
  <c r="F60" i="2"/>
  <c r="F61" i="2" s="1"/>
  <c r="F62" i="2" s="1"/>
  <c r="F63" i="2" s="1"/>
  <c r="F64" i="2" s="1"/>
  <c r="F65" i="2" s="1"/>
  <c r="G60" i="2"/>
  <c r="G61" i="2" s="1"/>
  <c r="G62" i="2" s="1"/>
  <c r="G63" i="2" s="1"/>
  <c r="G64" i="2" s="1"/>
  <c r="G65" i="2" s="1"/>
  <c r="H60" i="2"/>
  <c r="H61" i="2"/>
  <c r="H62" i="2"/>
  <c r="H63" i="2"/>
  <c r="H64" i="2" s="1"/>
  <c r="H65" i="2" s="1"/>
  <c r="N42" i="2"/>
  <c r="O42" i="2" s="1"/>
  <c r="B54" i="1"/>
  <c r="B55" i="1" s="1"/>
  <c r="B56" i="1" s="1"/>
  <c r="B57" i="1" s="1"/>
  <c r="E54" i="1"/>
  <c r="E55" i="1"/>
  <c r="E56" i="1"/>
  <c r="E57" i="1"/>
  <c r="N39" i="2"/>
  <c r="O39" i="2" s="1"/>
  <c r="N40" i="2"/>
  <c r="O40" i="2" s="1"/>
  <c r="N41" i="2"/>
  <c r="O41" i="2" s="1"/>
  <c r="B50" i="1"/>
  <c r="B51" i="1" s="1"/>
  <c r="B52" i="1" s="1"/>
  <c r="B53" i="1" s="1"/>
  <c r="E50" i="1"/>
  <c r="E51" i="1"/>
  <c r="E52" i="1"/>
  <c r="E53" i="1"/>
  <c r="E46" i="1"/>
  <c r="E47" i="1"/>
  <c r="E48" i="1"/>
  <c r="E49" i="1"/>
  <c r="B46" i="1"/>
  <c r="B47" i="1" s="1"/>
  <c r="B48" i="1" s="1"/>
  <c r="B49" i="1" s="1"/>
  <c r="G20" i="2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19" i="2"/>
  <c r="H38" i="2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37" i="2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7" i="2"/>
  <c r="E6" i="2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3" i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E7" i="2" l="1"/>
  <c r="E8" i="2"/>
  <c r="E9" i="2" l="1"/>
  <c r="E10" i="2" l="1"/>
  <c r="E11" i="2" l="1"/>
  <c r="E12" i="2" l="1"/>
  <c r="E13" i="2" l="1"/>
  <c r="E14" i="2" l="1"/>
  <c r="E15" i="2" l="1"/>
  <c r="E16" i="2" l="1"/>
  <c r="E17" i="2" l="1"/>
  <c r="E18" i="2" l="1"/>
  <c r="E14" i="1" s="1"/>
  <c r="E19" i="2" l="1"/>
  <c r="E15" i="1" s="1"/>
  <c r="E20" i="2" l="1"/>
  <c r="E16" i="1" s="1"/>
  <c r="E21" i="2" l="1"/>
  <c r="E17" i="1" s="1"/>
  <c r="E22" i="2" l="1"/>
  <c r="E18" i="1" s="1"/>
  <c r="E23" i="2" l="1"/>
  <c r="E19" i="1" s="1"/>
  <c r="E24" i="2" l="1"/>
  <c r="E20" i="1" s="1"/>
  <c r="E25" i="2" l="1"/>
  <c r="E21" i="1" s="1"/>
  <c r="E26" i="2" l="1"/>
  <c r="E22" i="1" s="1"/>
  <c r="E27" i="2" l="1"/>
  <c r="E23" i="1" s="1"/>
  <c r="E28" i="2" l="1"/>
  <c r="E24" i="1" s="1"/>
  <c r="E29" i="2" l="1"/>
  <c r="E25" i="1" s="1"/>
  <c r="E30" i="2" l="1"/>
  <c r="E26" i="1" s="1"/>
  <c r="E31" i="2" l="1"/>
  <c r="E27" i="1" s="1"/>
  <c r="E32" i="2" l="1"/>
  <c r="E28" i="1" s="1"/>
  <c r="E33" i="2" l="1"/>
  <c r="E29" i="1" s="1"/>
  <c r="E34" i="2" l="1"/>
  <c r="E30" i="1" s="1"/>
  <c r="E35" i="2" l="1"/>
  <c r="E31" i="1" s="1"/>
  <c r="E36" i="2" l="1"/>
  <c r="E32" i="1" s="1"/>
  <c r="E37" i="2" l="1"/>
  <c r="E33" i="1" s="1"/>
  <c r="E38" i="2" l="1"/>
  <c r="E34" i="1" s="1"/>
  <c r="E39" i="2" l="1"/>
  <c r="E35" i="1" s="1"/>
  <c r="E40" i="2" l="1"/>
  <c r="E36" i="1" s="1"/>
  <c r="E41" i="2" l="1"/>
  <c r="E37" i="1" s="1"/>
  <c r="E42" i="2" l="1"/>
  <c r="E38" i="1" s="1"/>
  <c r="E43" i="2" l="1"/>
  <c r="E39" i="1" s="1"/>
  <c r="E44" i="2" l="1"/>
  <c r="E40" i="1" s="1"/>
  <c r="E45" i="2" l="1"/>
  <c r="E41" i="1" s="1"/>
  <c r="E46" i="2" l="1"/>
  <c r="E42" i="1" s="1"/>
  <c r="E47" i="2" l="1"/>
  <c r="E43" i="1" s="1"/>
  <c r="E48" i="2" l="1"/>
  <c r="E44" i="1" s="1"/>
  <c r="E49" i="2" l="1"/>
  <c r="E45" i="1" s="1"/>
  <c r="E50" i="2" l="1"/>
  <c r="E51" i="2" l="1"/>
  <c r="E52" i="2" l="1"/>
  <c r="E53" i="2" l="1"/>
  <c r="E54" i="2" l="1"/>
  <c r="E55" i="2" l="1"/>
  <c r="E56" i="2" l="1"/>
  <c r="E57" i="2" l="1"/>
  <c r="E59" i="2" l="1"/>
  <c r="E58" i="2"/>
</calcChain>
</file>

<file path=xl/sharedStrings.xml><?xml version="1.0" encoding="utf-8"?>
<sst xmlns="http://schemas.openxmlformats.org/spreadsheetml/2006/main" count="238" uniqueCount="122">
  <si>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</si>
  <si>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</si>
  <si>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</si>
  <si>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</si>
  <si>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</si>
  <si>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id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</si>
  <si>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</si>
  <si>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</si>
  <si>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</si>
  <si>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</si>
  <si>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</si>
  <si>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</si>
  <si>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</si>
  <si>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</si>
  <si>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</si>
  <si>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</si>
  <si>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</si>
  <si>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</si>
  <si>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</si>
  <si>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</si>
  <si>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</si>
  <si>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</si>
  <si>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</si>
  <si>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</si>
  <si>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</si>
  <si>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</si>
  <si>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</si>
  <si>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</si>
  <si>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</si>
  <si>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</si>
  <si>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</si>
  <si>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</si>
  <si>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</si>
  <si>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</si>
  <si>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</si>
  <si>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</si>
  <si>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</si>
  <si>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</si>
  <si>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</si>
  <si>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</si>
  <si>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</si>
  <si>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</si>
  <si>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</si>
  <si>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</si>
  <si>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</si>
  <si>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</si>
  <si>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</si>
  <si>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</si>
  <si>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</si>
  <si>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</si>
  <si>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</si>
  <si>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</si>
  <si>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</si>
  <si>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</si>
  <si>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</si>
  <si>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</si>
  <si>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</si>
  <si>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</si>
  <si>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</si>
  <si>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</si>
  <si>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</si>
  <si>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</si>
  <si>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</si>
  <si>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</si>
  <si>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</si>
  <si>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</si>
  <si>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</si>
  <si>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</si>
  <si>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</si>
  <si>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</si>
  <si>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</si>
  <si>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</si>
  <si>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</si>
  <si>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</si>
  <si>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</si>
  <si>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</si>
  <si>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</si>
  <si>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</si>
  <si>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</si>
  <si>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</si>
  <si>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</si>
  <si>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</si>
  <si>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</si>
  <si>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</si>
  <si>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</si>
  <si>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</si>
  <si>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77,78</t>
    <phoneticPr fontId="1" type="noConversion"/>
  </si>
  <si>
    <t>77,78,79</t>
    <phoneticPr fontId="1" type="noConversion"/>
  </si>
  <si>
    <t>77,-1</t>
    <phoneticPr fontId="1" type="noConversion"/>
  </si>
  <si>
    <t>0.01,0</t>
    <phoneticPr fontId="1" type="noConversion"/>
  </si>
  <si>
    <t>0.02,0</t>
    <phoneticPr fontId="1" type="noConversion"/>
  </si>
  <si>
    <t>0.03,0</t>
    <phoneticPr fontId="1" type="noConversion"/>
  </si>
  <si>
    <t>0.04,0</t>
    <phoneticPr fontId="1" type="noConversion"/>
  </si>
  <si>
    <t>0.05,0</t>
    <phoneticPr fontId="1" type="noConversion"/>
  </si>
  <si>
    <t>0.06,0</t>
    <phoneticPr fontId="1" type="noConversion"/>
  </si>
  <si>
    <t>0.07,0</t>
    <phoneticPr fontId="1" type="noConversion"/>
  </si>
  <si>
    <t>0.08,0</t>
    <phoneticPr fontId="1" type="noConversion"/>
  </si>
  <si>
    <t>0.09,0</t>
    <phoneticPr fontId="1" type="noConversion"/>
  </si>
  <si>
    <t>0.1,0</t>
    <phoneticPr fontId="1" type="noConversion"/>
  </si>
  <si>
    <t>0.11,0</t>
    <phoneticPr fontId="1" type="noConversion"/>
  </si>
  <si>
    <t>0.12,0</t>
    <phoneticPr fontId="1" type="noConversion"/>
  </si>
  <si>
    <t>77,78,79</t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</si>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</sst>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61"/>
  <sheetViews>
    <sheetView tabSelected="1" zoomScale="115" zoomScaleNormal="115" workbookViewId="0">
      <pane ySplit="1" topLeftCell="A35" activePane="bottomLeft" state="frozen"/>
      <selection pane="bottomLeft" activeCell="B54" sqref="B54"/>
    </sheetView>
  </sheetViews>
  <sheetFormatPr defaultRowHeight="16.5" x14ac:dyDescent="0.3"/>
  <cols>
    <col min="2" max="2" width="23.875" customWidth="1"/>
    <col min="3" max="3" width="16.125" customWidth="1"/>
    <col min="4" max="4" width="18.62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1E+96</v>
      </c>
      <c r="C2" t="s">
        <v>76</v>
      </c>
      <c r="D2" s="1" t="s">
        <v>88</v>
      </c>
      <c r="E2" s="1" t="s">
        <v>89</v>
      </c>
    </row>
    <row r="3" spans="1:5" x14ac:dyDescent="0.3">
      <c r="A3">
        <v>1</v>
      </c>
      <c r="B3" s="2">
        <f>B2*10</f>
        <v>1.0000000000000001E+97</v>
      </c>
      <c r="C3" t="s">
        <v>77</v>
      </c>
      <c r="D3" s="1" t="s">
        <v>88</v>
      </c>
      <c r="E3" s="1" t="s">
        <v>90</v>
      </c>
    </row>
    <row r="4" spans="1:5" x14ac:dyDescent="0.3">
      <c r="A4">
        <v>2</v>
      </c>
      <c r="B4" s="2">
        <f t="shared" ref="B4:B61" si="0">B3*10</f>
        <v>1.0000000000000001E+98</v>
      </c>
      <c r="C4" t="s">
        <v>78</v>
      </c>
      <c r="D4" s="1" t="s">
        <v>88</v>
      </c>
      <c r="E4" s="1" t="s">
        <v>91</v>
      </c>
    </row>
    <row r="5" spans="1:5" x14ac:dyDescent="0.3">
      <c r="A5">
        <v>3</v>
      </c>
      <c r="B5" s="2">
        <f t="shared" si="0"/>
        <v>1.0000000000000002E+99</v>
      </c>
      <c r="C5" t="s">
        <v>79</v>
      </c>
      <c r="D5" s="1" t="s">
        <v>88</v>
      </c>
      <c r="E5" s="1" t="s">
        <v>92</v>
      </c>
    </row>
    <row r="6" spans="1:5" x14ac:dyDescent="0.3">
      <c r="A6">
        <v>4</v>
      </c>
      <c r="B6" s="2">
        <f t="shared" si="0"/>
        <v>1.0000000000000002E+100</v>
      </c>
      <c r="C6" t="s">
        <v>80</v>
      </c>
      <c r="D6" s="1" t="s">
        <v>88</v>
      </c>
      <c r="E6" s="1" t="s">
        <v>93</v>
      </c>
    </row>
    <row r="7" spans="1:5" x14ac:dyDescent="0.3">
      <c r="A7">
        <v>5</v>
      </c>
      <c r="B7" s="2">
        <f t="shared" si="0"/>
        <v>1.0000000000000003E+101</v>
      </c>
      <c r="C7" t="s">
        <v>81</v>
      </c>
      <c r="D7" s="1" t="s">
        <v>88</v>
      </c>
      <c r="E7" s="1" t="s">
        <v>94</v>
      </c>
    </row>
    <row r="8" spans="1:5" x14ac:dyDescent="0.3">
      <c r="A8">
        <v>6</v>
      </c>
      <c r="B8" s="2">
        <f t="shared" si="0"/>
        <v>1.0000000000000004E+102</v>
      </c>
      <c r="C8" t="s">
        <v>82</v>
      </c>
      <c r="D8" s="1" t="s">
        <v>88</v>
      </c>
      <c r="E8" s="1" t="s">
        <v>95</v>
      </c>
    </row>
    <row r="9" spans="1:5" x14ac:dyDescent="0.3">
      <c r="A9">
        <v>7</v>
      </c>
      <c r="B9" s="2">
        <f t="shared" si="0"/>
        <v>1.0000000000000004E+103</v>
      </c>
      <c r="C9" t="s">
        <v>83</v>
      </c>
      <c r="D9" s="1" t="s">
        <v>88</v>
      </c>
      <c r="E9" s="1" t="s">
        <v>96</v>
      </c>
    </row>
    <row r="10" spans="1:5" x14ac:dyDescent="0.3">
      <c r="A10">
        <v>8</v>
      </c>
      <c r="B10" s="2">
        <f t="shared" si="0"/>
        <v>1.0000000000000003E+104</v>
      </c>
      <c r="C10" t="s">
        <v>84</v>
      </c>
      <c r="D10" s="1" t="s">
        <v>88</v>
      </c>
      <c r="E10" s="1" t="s">
        <v>97</v>
      </c>
    </row>
    <row r="11" spans="1:5" x14ac:dyDescent="0.3">
      <c r="A11">
        <v>9</v>
      </c>
      <c r="B11" s="2">
        <f t="shared" si="0"/>
        <v>1.0000000000000003E+105</v>
      </c>
      <c r="C11" t="s">
        <v>85</v>
      </c>
      <c r="D11" s="1" t="s">
        <v>88</v>
      </c>
      <c r="E11" s="1" t="s">
        <v>98</v>
      </c>
    </row>
    <row r="12" spans="1:5" x14ac:dyDescent="0.3">
      <c r="A12">
        <v>10</v>
      </c>
      <c r="B12" s="2">
        <f t="shared" si="0"/>
        <v>1.0000000000000003E+106</v>
      </c>
      <c r="C12" t="s">
        <v>6</v>
      </c>
      <c r="D12" s="1" t="s">
        <v>88</v>
      </c>
      <c r="E12" s="1" t="s">
        <v>99</v>
      </c>
    </row>
    <row r="13" spans="1:5" x14ac:dyDescent="0.3">
      <c r="A13">
        <v>11</v>
      </c>
      <c r="B13" s="2">
        <f t="shared" si="0"/>
        <v>1.0000000000000003E+107</v>
      </c>
      <c r="C13" t="s">
        <v>7</v>
      </c>
      <c r="D13" s="1" t="s">
        <v>88</v>
      </c>
      <c r="E13" s="1" t="s">
        <v>100</v>
      </c>
    </row>
    <row r="14" spans="1:5" x14ac:dyDescent="0.3">
      <c r="A14">
        <v>12</v>
      </c>
      <c r="B14" s="2">
        <f t="shared" si="0"/>
        <v>1.0000000000000003E+108</v>
      </c>
      <c r="C14" t="s">
        <v>8</v>
      </c>
      <c r="D14" s="1" t="s">
        <v>86</v>
      </c>
      <c r="E14" s="1" t="str">
        <f>VLOOKUP(A14,abilvalue!C:E,3,FALSE)</f>
        <v>0.13,0.01</v>
      </c>
    </row>
    <row r="15" spans="1:5" x14ac:dyDescent="0.3">
      <c r="A15">
        <v>13</v>
      </c>
      <c r="B15" s="2">
        <f t="shared" si="0"/>
        <v>1.0000000000000002E+109</v>
      </c>
      <c r="C15" t="s">
        <v>9</v>
      </c>
      <c r="D15" s="1" t="s">
        <v>86</v>
      </c>
      <c r="E15" s="1" t="str">
        <f>VLOOKUP(A15,abilvalue!C:E,3,FALSE)</f>
        <v>0.14,0.02</v>
      </c>
    </row>
    <row r="16" spans="1:5" x14ac:dyDescent="0.3">
      <c r="A16">
        <v>14</v>
      </c>
      <c r="B16" s="2">
        <f t="shared" si="0"/>
        <v>1.0000000000000002E+110</v>
      </c>
      <c r="C16" t="s">
        <v>10</v>
      </c>
      <c r="D16" s="1" t="s">
        <v>86</v>
      </c>
      <c r="E16" s="1" t="str">
        <f>VLOOKUP(A16,abilvalue!C:E,3,FALSE)</f>
        <v>0.15,0.03</v>
      </c>
    </row>
    <row r="17" spans="1:5" x14ac:dyDescent="0.3">
      <c r="A17">
        <v>15</v>
      </c>
      <c r="B17" s="2">
        <f t="shared" si="0"/>
        <v>1.0000000000000002E+111</v>
      </c>
      <c r="C17" t="s">
        <v>11</v>
      </c>
      <c r="D17" s="1" t="s">
        <v>86</v>
      </c>
      <c r="E17" s="1" t="str">
        <f>VLOOKUP(A17,abilvalue!C:E,3,FALSE)</f>
        <v>0.16,0.04</v>
      </c>
    </row>
    <row r="18" spans="1:5" x14ac:dyDescent="0.3">
      <c r="A18">
        <v>16</v>
      </c>
      <c r="B18" s="2">
        <f t="shared" si="0"/>
        <v>1.0000000000000001E+112</v>
      </c>
      <c r="C18" t="s">
        <v>12</v>
      </c>
      <c r="D18" s="1" t="s">
        <v>86</v>
      </c>
      <c r="E18" s="1" t="str">
        <f>VLOOKUP(A18,abilvalue!C:E,3,FALSE)</f>
        <v>0.17,0.05</v>
      </c>
    </row>
    <row r="19" spans="1:5" x14ac:dyDescent="0.3">
      <c r="A19">
        <v>17</v>
      </c>
      <c r="B19" s="2">
        <f t="shared" si="0"/>
        <v>1.0000000000000002E+113</v>
      </c>
      <c r="C19" t="s">
        <v>13</v>
      </c>
      <c r="D19" s="1" t="s">
        <v>86</v>
      </c>
      <c r="E19" s="1" t="str">
        <f>VLOOKUP(A19,abilvalue!C:E,3,FALSE)</f>
        <v>0.18,0.06</v>
      </c>
    </row>
    <row r="20" spans="1:5" x14ac:dyDescent="0.3">
      <c r="A20">
        <v>18</v>
      </c>
      <c r="B20" s="2">
        <f t="shared" si="0"/>
        <v>1.0000000000000002E+114</v>
      </c>
      <c r="C20" t="s">
        <v>14</v>
      </c>
      <c r="D20" s="1" t="s">
        <v>86</v>
      </c>
      <c r="E20" s="1" t="str">
        <f>VLOOKUP(A20,abilvalue!C:E,3,FALSE)</f>
        <v>0.19,0.07</v>
      </c>
    </row>
    <row r="21" spans="1:5" x14ac:dyDescent="0.3">
      <c r="A21">
        <v>19</v>
      </c>
      <c r="B21" s="2">
        <f t="shared" si="0"/>
        <v>1.0000000000000002E+115</v>
      </c>
      <c r="C21" t="s">
        <v>15</v>
      </c>
      <c r="D21" s="1" t="s">
        <v>86</v>
      </c>
      <c r="E21" s="1" t="str">
        <f>VLOOKUP(A21,abilvalue!C:E,3,FALSE)</f>
        <v>0.2,0.08</v>
      </c>
    </row>
    <row r="22" spans="1:5" x14ac:dyDescent="0.3">
      <c r="A22">
        <v>20</v>
      </c>
      <c r="B22" s="2">
        <f t="shared" si="0"/>
        <v>1.0000000000000002E+116</v>
      </c>
      <c r="C22" t="s">
        <v>16</v>
      </c>
      <c r="D22" s="1" t="s">
        <v>86</v>
      </c>
      <c r="E22" s="1" t="str">
        <f>VLOOKUP(A22,abilvalue!C:E,3,FALSE)</f>
        <v>0.21,0.09</v>
      </c>
    </row>
    <row r="23" spans="1:5" x14ac:dyDescent="0.3">
      <c r="A23">
        <v>21</v>
      </c>
      <c r="B23" s="2">
        <f t="shared" si="0"/>
        <v>1.0000000000000002E+117</v>
      </c>
      <c r="C23" t="s">
        <v>17</v>
      </c>
      <c r="D23" s="1" t="s">
        <v>86</v>
      </c>
      <c r="E23" s="1" t="str">
        <f>VLOOKUP(A23,abilvalue!C:E,3,FALSE)</f>
        <v>0.22,0.1</v>
      </c>
    </row>
    <row r="24" spans="1:5" x14ac:dyDescent="0.3">
      <c r="A24">
        <v>22</v>
      </c>
      <c r="B24" s="2">
        <f t="shared" si="0"/>
        <v>1.0000000000000002E+118</v>
      </c>
      <c r="C24" t="s">
        <v>18</v>
      </c>
      <c r="D24" s="1" t="s">
        <v>86</v>
      </c>
      <c r="E24" s="1" t="str">
        <f>VLOOKUP(A24,abilvalue!C:E,3,FALSE)</f>
        <v>0.23,0.11</v>
      </c>
    </row>
    <row r="25" spans="1:5" x14ac:dyDescent="0.3">
      <c r="A25">
        <v>23</v>
      </c>
      <c r="B25" s="2">
        <f t="shared" si="0"/>
        <v>1.0000000000000001E+119</v>
      </c>
      <c r="C25" t="s">
        <v>19</v>
      </c>
      <c r="D25" s="1" t="s">
        <v>86</v>
      </c>
      <c r="E25" s="1" t="str">
        <f>VLOOKUP(A25,abilvalue!C:E,3,FALSE)</f>
        <v>0.24,0.12</v>
      </c>
    </row>
    <row r="26" spans="1:5" x14ac:dyDescent="0.3">
      <c r="A26">
        <v>24</v>
      </c>
      <c r="B26" s="2">
        <f t="shared" si="0"/>
        <v>1.0000000000000001E+120</v>
      </c>
      <c r="C26" t="s">
        <v>22</v>
      </c>
      <c r="D26" s="1" t="s">
        <v>86</v>
      </c>
      <c r="E26" s="1" t="str">
        <f>VLOOKUP(A26,abilvalue!C:E,3,FALSE)</f>
        <v>0.25,0.13</v>
      </c>
    </row>
    <row r="27" spans="1:5" x14ac:dyDescent="0.3">
      <c r="A27">
        <v>25</v>
      </c>
      <c r="B27" s="2">
        <f t="shared" si="0"/>
        <v>1.0000000000000002E+121</v>
      </c>
      <c r="C27" t="s">
        <v>23</v>
      </c>
      <c r="D27" s="1" t="s">
        <v>86</v>
      </c>
      <c r="E27" s="1" t="str">
        <f>VLOOKUP(A27,abilvalue!C:E,3,FALSE)</f>
        <v>0.26,0.14</v>
      </c>
    </row>
    <row r="28" spans="1:5" x14ac:dyDescent="0.3">
      <c r="A28">
        <v>26</v>
      </c>
      <c r="B28" s="2">
        <f t="shared" si="0"/>
        <v>1.0000000000000002E+122</v>
      </c>
      <c r="C28" t="s">
        <v>24</v>
      </c>
      <c r="D28" s="1" t="s">
        <v>86</v>
      </c>
      <c r="E28" s="1" t="str">
        <f>VLOOKUP(A28,abilvalue!C:E,3,FALSE)</f>
        <v>0.27,0.15</v>
      </c>
    </row>
    <row r="29" spans="1:5" x14ac:dyDescent="0.3">
      <c r="A29">
        <v>27</v>
      </c>
      <c r="B29" s="2">
        <f t="shared" si="0"/>
        <v>1.0000000000000001E+123</v>
      </c>
      <c r="C29" t="s">
        <v>25</v>
      </c>
      <c r="D29" s="1" t="s">
        <v>86</v>
      </c>
      <c r="E29" s="1" t="str">
        <f>VLOOKUP(A29,abilvalue!C:E,3,FALSE)</f>
        <v>0.28,0.16</v>
      </c>
    </row>
    <row r="30" spans="1:5" x14ac:dyDescent="0.3">
      <c r="A30">
        <v>28</v>
      </c>
      <c r="B30" s="2">
        <f t="shared" si="0"/>
        <v>1.0000000000000001E+124</v>
      </c>
      <c r="C30" t="s">
        <v>26</v>
      </c>
      <c r="D30" s="1" t="s">
        <v>86</v>
      </c>
      <c r="E30" s="1" t="str">
        <f>VLOOKUP(A30,abilvalue!C:E,3,FALSE)</f>
        <v>0.29,0.17</v>
      </c>
    </row>
    <row r="31" spans="1:5" x14ac:dyDescent="0.3">
      <c r="A31">
        <v>29</v>
      </c>
      <c r="B31" s="2">
        <f t="shared" si="0"/>
        <v>1.0000000000000001E+125</v>
      </c>
      <c r="C31" t="s">
        <v>27</v>
      </c>
      <c r="D31" s="1" t="s">
        <v>86</v>
      </c>
      <c r="E31" s="1" t="str">
        <f>VLOOKUP(A31,abilvalue!C:E,3,FALSE)</f>
        <v>0.3,0.18</v>
      </c>
    </row>
    <row r="32" spans="1:5" x14ac:dyDescent="0.3">
      <c r="A32">
        <v>30</v>
      </c>
      <c r="B32" s="2">
        <f t="shared" si="0"/>
        <v>1.0000000000000001E+126</v>
      </c>
      <c r="C32" t="s">
        <v>28</v>
      </c>
      <c r="D32" s="1" t="s">
        <v>87</v>
      </c>
      <c r="E32" s="1" t="str">
        <f>VLOOKUP(A32,abilvalue!C:E,3,FALSE)</f>
        <v>0.31,0.19,0.01</v>
      </c>
    </row>
    <row r="33" spans="1:5" x14ac:dyDescent="0.3">
      <c r="A33">
        <v>31</v>
      </c>
      <c r="B33" s="2">
        <f t="shared" si="0"/>
        <v>1.0000000000000001E+127</v>
      </c>
      <c r="C33" t="s">
        <v>29</v>
      </c>
      <c r="D33" s="1" t="s">
        <v>87</v>
      </c>
      <c r="E33" s="1" t="str">
        <f>VLOOKUP(A33,abilvalue!C:E,3,FALSE)</f>
        <v>0.32,0.2,0.02</v>
      </c>
    </row>
    <row r="34" spans="1:5" x14ac:dyDescent="0.3">
      <c r="A34">
        <v>32</v>
      </c>
      <c r="B34" s="2">
        <f t="shared" si="0"/>
        <v>1.0000000000000001E+128</v>
      </c>
      <c r="C34" t="s">
        <v>30</v>
      </c>
      <c r="D34" s="1" t="s">
        <v>87</v>
      </c>
      <c r="E34" s="1" t="str">
        <f>VLOOKUP(A34,abilvalue!C:E,3,FALSE)</f>
        <v>0.33,0.21,0.03</v>
      </c>
    </row>
    <row r="35" spans="1:5" x14ac:dyDescent="0.3">
      <c r="A35">
        <v>33</v>
      </c>
      <c r="B35" s="2">
        <f t="shared" si="0"/>
        <v>1E+129</v>
      </c>
      <c r="C35" t="s">
        <v>31</v>
      </c>
      <c r="D35" s="1" t="s">
        <v>87</v>
      </c>
      <c r="E35" s="1" t="str">
        <f>VLOOKUP(A35,abilvalue!C:E,3,FALSE)</f>
        <v>0.34,0.22,0.04</v>
      </c>
    </row>
    <row r="36" spans="1:5" x14ac:dyDescent="0.3">
      <c r="A36">
        <v>34</v>
      </c>
      <c r="B36" s="2">
        <f t="shared" si="0"/>
        <v>1.0000000000000001E+130</v>
      </c>
      <c r="C36" t="s">
        <v>32</v>
      </c>
      <c r="D36" s="1" t="s">
        <v>87</v>
      </c>
      <c r="E36" s="1" t="str">
        <f>VLOOKUP(A36,abilvalue!C:E,3,FALSE)</f>
        <v>0.35,0.23,0.05</v>
      </c>
    </row>
    <row r="37" spans="1:5" x14ac:dyDescent="0.3">
      <c r="A37">
        <v>35</v>
      </c>
      <c r="B37" s="2">
        <f t="shared" si="0"/>
        <v>1.0000000000000001E+131</v>
      </c>
      <c r="C37" t="s">
        <v>33</v>
      </c>
      <c r="D37" s="1" t="s">
        <v>87</v>
      </c>
      <c r="E37" s="1" t="str">
        <f>VLOOKUP(A37,abilvalue!C:E,3,FALSE)</f>
        <v>0.36,0.24,0.06</v>
      </c>
    </row>
    <row r="38" spans="1:5" x14ac:dyDescent="0.3">
      <c r="A38">
        <v>36</v>
      </c>
      <c r="B38" s="2">
        <f t="shared" si="0"/>
        <v>1.0000000000000001E+132</v>
      </c>
      <c r="C38" t="s">
        <v>34</v>
      </c>
      <c r="D38" s="1" t="s">
        <v>87</v>
      </c>
      <c r="E38" s="1" t="str">
        <f>VLOOKUP(A38,abilvalue!C:E,3,FALSE)</f>
        <v>0.37,0.25,0.07</v>
      </c>
    </row>
    <row r="39" spans="1:5" x14ac:dyDescent="0.3">
      <c r="A39">
        <v>37</v>
      </c>
      <c r="B39" s="2">
        <f t="shared" si="0"/>
        <v>1.0000000000000001E+133</v>
      </c>
      <c r="C39" t="s">
        <v>35</v>
      </c>
      <c r="D39" s="1" t="s">
        <v>87</v>
      </c>
      <c r="E39" s="1" t="str">
        <f>VLOOKUP(A39,abilvalue!C:E,3,FALSE)</f>
        <v>0.38,0.26,0.08</v>
      </c>
    </row>
    <row r="40" spans="1:5" x14ac:dyDescent="0.3">
      <c r="A40">
        <v>38</v>
      </c>
      <c r="B40" s="2">
        <f t="shared" si="0"/>
        <v>1.0000000000000001E+134</v>
      </c>
      <c r="C40" t="s">
        <v>36</v>
      </c>
      <c r="D40" s="1" t="s">
        <v>87</v>
      </c>
      <c r="E40" s="1" t="str">
        <f>VLOOKUP(A40,abilvalue!C:E,3,FALSE)</f>
        <v>0.39,0.27,0.09</v>
      </c>
    </row>
    <row r="41" spans="1:5" x14ac:dyDescent="0.3">
      <c r="A41">
        <v>39</v>
      </c>
      <c r="B41" s="2">
        <f t="shared" si="0"/>
        <v>1.0000000000000001E+135</v>
      </c>
      <c r="C41" t="s">
        <v>37</v>
      </c>
      <c r="D41" s="1" t="s">
        <v>87</v>
      </c>
      <c r="E41" s="1" t="str">
        <f>VLOOKUP(A41,abilvalue!C:E,3,FALSE)</f>
        <v>0.4,0.28,0.1</v>
      </c>
    </row>
    <row r="42" spans="1:5" x14ac:dyDescent="0.3">
      <c r="A42">
        <v>40</v>
      </c>
      <c r="B42" s="2">
        <f t="shared" si="0"/>
        <v>1.0000000000000002E+136</v>
      </c>
      <c r="C42" t="s">
        <v>38</v>
      </c>
      <c r="D42" s="1" t="s">
        <v>87</v>
      </c>
      <c r="E42" s="1" t="str">
        <f>VLOOKUP(A42,abilvalue!C:E,3,FALSE)</f>
        <v>0.41,0.29,0.11</v>
      </c>
    </row>
    <row r="43" spans="1:5" x14ac:dyDescent="0.3">
      <c r="A43">
        <v>41</v>
      </c>
      <c r="B43" s="2">
        <f t="shared" si="0"/>
        <v>1.0000000000000002E+137</v>
      </c>
      <c r="C43" t="s">
        <v>39</v>
      </c>
      <c r="D43" s="1" t="s">
        <v>87</v>
      </c>
      <c r="E43" s="1" t="str">
        <f>VLOOKUP(A43,abilvalue!C:E,3,FALSE)</f>
        <v>0.42,0.3,0.12</v>
      </c>
    </row>
    <row r="44" spans="1:5" x14ac:dyDescent="0.3">
      <c r="A44">
        <v>42</v>
      </c>
      <c r="B44" s="2">
        <f t="shared" si="0"/>
        <v>1.0000000000000002E+138</v>
      </c>
      <c r="C44" t="s">
        <v>40</v>
      </c>
      <c r="D44" s="1" t="s">
        <v>87</v>
      </c>
      <c r="E44" s="1" t="str">
        <f>VLOOKUP(A44,abilvalue!C:E,3,FALSE)</f>
        <v>0.43,0.31,0.13</v>
      </c>
    </row>
    <row r="45" spans="1:5" x14ac:dyDescent="0.3">
      <c r="A45">
        <v>43</v>
      </c>
      <c r="B45" s="2">
        <f t="shared" si="0"/>
        <v>1.0000000000000002E+139</v>
      </c>
      <c r="C45" t="s">
        <v>41</v>
      </c>
      <c r="D45" s="1" t="s">
        <v>87</v>
      </c>
      <c r="E45" s="1" t="str">
        <f>VLOOKUP(A45,abilvalue!C:E,3,FALSE)</f>
        <v>0.44,0.32,0.14</v>
      </c>
    </row>
    <row r="46" spans="1:5" x14ac:dyDescent="0.3">
      <c r="A46">
        <v>44</v>
      </c>
      <c r="B46" s="2">
        <f t="shared" si="0"/>
        <v>1.0000000000000003E+140</v>
      </c>
      <c r="C46" t="s">
        <v>102</v>
      </c>
      <c r="D46" s="1" t="s">
        <v>101</v>
      </c>
      <c r="E46" s="1" t="str">
        <f>VLOOKUP(A46,abilvalue!C:E,3,FALSE)</f>
        <v>0.45,0.33,0.15</v>
      </c>
    </row>
    <row r="47" spans="1:5" x14ac:dyDescent="0.3">
      <c r="A47">
        <v>45</v>
      </c>
      <c r="B47" s="2">
        <f t="shared" si="0"/>
        <v>1.0000000000000002E+141</v>
      </c>
      <c r="C47" t="s">
        <v>103</v>
      </c>
      <c r="D47" s="1" t="s">
        <v>101</v>
      </c>
      <c r="E47" s="1" t="str">
        <f>VLOOKUP(A47,abilvalue!C:E,3,FALSE)</f>
        <v>0.46,0.34,0.16</v>
      </c>
    </row>
    <row r="48" spans="1:5" x14ac:dyDescent="0.3">
      <c r="A48">
        <v>46</v>
      </c>
      <c r="B48" s="2">
        <f t="shared" si="0"/>
        <v>1.0000000000000002E+142</v>
      </c>
      <c r="C48" t="s">
        <v>104</v>
      </c>
      <c r="D48" s="1" t="s">
        <v>101</v>
      </c>
      <c r="E48" s="1" t="str">
        <f>VLOOKUP(A48,abilvalue!C:E,3,FALSE)</f>
        <v>0.47,0.35,0.17</v>
      </c>
    </row>
    <row r="49" spans="1:5" x14ac:dyDescent="0.3">
      <c r="A49">
        <v>47</v>
      </c>
      <c r="B49" s="2">
        <f t="shared" si="0"/>
        <v>1.0000000000000002E+143</v>
      </c>
      <c r="C49" t="s">
        <v>105</v>
      </c>
      <c r="D49" s="1" t="s">
        <v>101</v>
      </c>
      <c r="E49" s="1" t="str">
        <f>VLOOKUP(A49,abilvalue!C:E,3,FALSE)</f>
        <v>0.48,0.36,0.18</v>
      </c>
    </row>
    <row r="50" spans="1:5" x14ac:dyDescent="0.3">
      <c r="A50">
        <v>48</v>
      </c>
      <c r="B50" s="2">
        <f t="shared" si="0"/>
        <v>1.0000000000000002E+144</v>
      </c>
      <c r="C50" t="s">
        <v>109</v>
      </c>
      <c r="D50" s="1" t="s">
        <v>101</v>
      </c>
      <c r="E50" s="1" t="str">
        <f>VLOOKUP(A50,abilvalue!C:E,3,FALSE)</f>
        <v>0.49,0.37,0.19</v>
      </c>
    </row>
    <row r="51" spans="1:5" x14ac:dyDescent="0.3">
      <c r="A51">
        <v>49</v>
      </c>
      <c r="B51" s="2">
        <f t="shared" si="0"/>
        <v>1.0000000000000003E+145</v>
      </c>
      <c r="C51" t="s">
        <v>110</v>
      </c>
      <c r="D51" s="1" t="s">
        <v>101</v>
      </c>
      <c r="E51" s="1" t="str">
        <f>VLOOKUP(A51,abilvalue!C:E,3,FALSE)</f>
        <v>0.5,0.38,0.2</v>
      </c>
    </row>
    <row r="52" spans="1:5" x14ac:dyDescent="0.3">
      <c r="A52">
        <v>50</v>
      </c>
      <c r="B52" s="2">
        <f t="shared" si="0"/>
        <v>1.0000000000000002E+146</v>
      </c>
      <c r="C52" t="s">
        <v>111</v>
      </c>
      <c r="D52" s="1" t="s">
        <v>101</v>
      </c>
      <c r="E52" s="1" t="str">
        <f>VLOOKUP(A52,abilvalue!C:E,3,FALSE)</f>
        <v>0.51,0.39,0.21</v>
      </c>
    </row>
    <row r="53" spans="1:5" x14ac:dyDescent="0.3">
      <c r="A53">
        <v>51</v>
      </c>
      <c r="B53" s="2">
        <f t="shared" si="0"/>
        <v>1.0000000000000002E+147</v>
      </c>
      <c r="C53" t="s">
        <v>112</v>
      </c>
      <c r="D53" s="1" t="s">
        <v>101</v>
      </c>
      <c r="E53" s="1" t="str">
        <f>VLOOKUP(A53,abilvalue!C:E,3,FALSE)</f>
        <v>0.52,0.4,0.22</v>
      </c>
    </row>
    <row r="54" spans="1:5" x14ac:dyDescent="0.3">
      <c r="A54">
        <v>52</v>
      </c>
      <c r="B54" s="2">
        <f t="shared" si="0"/>
        <v>1.0000000000000002E+148</v>
      </c>
      <c r="C54" t="s">
        <v>114</v>
      </c>
      <c r="D54" s="1" t="s">
        <v>101</v>
      </c>
      <c r="E54" s="1" t="str">
        <f>VLOOKUP(A54,abilvalue!C:E,3,FALSE)</f>
        <v>0.53,0.41,0.23</v>
      </c>
    </row>
    <row r="55" spans="1:5" x14ac:dyDescent="0.3">
      <c r="A55">
        <v>53</v>
      </c>
      <c r="B55" s="2">
        <f t="shared" si="0"/>
        <v>1.0000000000000002E+149</v>
      </c>
      <c r="C55" t="s">
        <v>115</v>
      </c>
      <c r="D55" s="1" t="s">
        <v>101</v>
      </c>
      <c r="E55" s="1" t="str">
        <f>VLOOKUP(A55,abilvalue!C:E,3,FALSE)</f>
        <v>0.54,0.42,0.24</v>
      </c>
    </row>
    <row r="56" spans="1:5" x14ac:dyDescent="0.3">
      <c r="A56">
        <v>54</v>
      </c>
      <c r="B56" s="2">
        <f t="shared" si="0"/>
        <v>1.0000000000000002E+150</v>
      </c>
      <c r="C56" t="s">
        <v>116</v>
      </c>
      <c r="D56" s="1" t="s">
        <v>101</v>
      </c>
      <c r="E56" s="1" t="str">
        <f>VLOOKUP(A56,abilvalue!C:E,3,FALSE)</f>
        <v>0.55,0.43,0.25</v>
      </c>
    </row>
    <row r="57" spans="1:5" x14ac:dyDescent="0.3">
      <c r="A57">
        <v>55</v>
      </c>
      <c r="B57" s="2">
        <f t="shared" si="0"/>
        <v>1.0000000000000002E+151</v>
      </c>
      <c r="C57" t="s">
        <v>117</v>
      </c>
      <c r="D57" s="1" t="s">
        <v>101</v>
      </c>
      <c r="E57" s="1" t="str">
        <f>VLOOKUP(A57,abilvalue!C:E,3,FALSE)</f>
        <v>0.56,0.44,0.26</v>
      </c>
    </row>
    <row r="58" spans="1:5" x14ac:dyDescent="0.3">
      <c r="A58">
        <v>56</v>
      </c>
      <c r="B58" s="2">
        <f t="shared" si="0"/>
        <v>1.0000000000000002E+152</v>
      </c>
      <c r="C58" t="s">
        <v>118</v>
      </c>
      <c r="D58" s="1" t="s">
        <v>101</v>
      </c>
      <c r="E58" s="1" t="str">
        <f>VLOOKUP(A58,abilvalue!C:E,3,FALSE)</f>
        <v>0.57,0.45,0.27</v>
      </c>
    </row>
    <row r="59" spans="1:5" x14ac:dyDescent="0.3">
      <c r="A59">
        <v>57</v>
      </c>
      <c r="B59" s="2">
        <f t="shared" si="0"/>
        <v>1.0000000000000002E+153</v>
      </c>
      <c r="C59" t="s">
        <v>119</v>
      </c>
      <c r="D59" s="1" t="s">
        <v>101</v>
      </c>
      <c r="E59" s="1" t="str">
        <f>VLOOKUP(A59,abilvalue!C:E,3,FALSE)</f>
        <v>0.58,0.46,0.28</v>
      </c>
    </row>
    <row r="60" spans="1:5" x14ac:dyDescent="0.3">
      <c r="A60">
        <v>58</v>
      </c>
      <c r="B60" s="2">
        <f t="shared" si="0"/>
        <v>1.0000000000000002E+154</v>
      </c>
      <c r="C60" t="s">
        <v>120</v>
      </c>
      <c r="D60" s="1" t="s">
        <v>101</v>
      </c>
      <c r="E60" s="1" t="str">
        <f>VLOOKUP(A60,abilvalue!C:E,3,FALSE)</f>
        <v>0.59,0.47,0.29</v>
      </c>
    </row>
    <row r="61" spans="1:5" x14ac:dyDescent="0.3">
      <c r="A61">
        <v>59</v>
      </c>
      <c r="B61" s="2">
        <f t="shared" si="0"/>
        <v>1.0000000000000001E+155</v>
      </c>
      <c r="C61" t="s">
        <v>121</v>
      </c>
      <c r="D61" s="1" t="s">
        <v>101</v>
      </c>
      <c r="E61" s="1" t="str">
        <f>VLOOKUP(A61,abilvalue!C:E,3,FALSE)</f>
        <v>0.6,0.48,0.3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O65"/>
  <sheetViews>
    <sheetView topLeftCell="A43" workbookViewId="0">
      <selection activeCell="D58" sqref="D58:D61"/>
    </sheetView>
  </sheetViews>
  <sheetFormatPr defaultRowHeight="16.5" x14ac:dyDescent="0.3"/>
  <cols>
    <col min="5" max="5" width="103.375" bestFit="1" customWidth="1"/>
  </cols>
  <sheetData>
    <row r="5" spans="3:15" x14ac:dyDescent="0.3">
      <c r="C5" t="s">
        <v>5</v>
      </c>
      <c r="D5" t="s">
        <v>20</v>
      </c>
      <c r="E5" t="s">
        <v>21</v>
      </c>
      <c r="F5">
        <v>1</v>
      </c>
      <c r="G5">
        <v>2</v>
      </c>
      <c r="H5">
        <v>3</v>
      </c>
      <c r="L5" s="3" t="s">
        <v>42</v>
      </c>
      <c r="M5" s="3">
        <v>4</v>
      </c>
      <c r="N5" s="4">
        <f>POWER(10,M5)</f>
        <v>10000</v>
      </c>
      <c r="O5" s="4" t="str">
        <f>RIGHT(N5,M5)</f>
        <v>0000</v>
      </c>
    </row>
    <row r="6" spans="3:15" x14ac:dyDescent="0.3">
      <c r="C6">
        <v>0</v>
      </c>
      <c r="D6" t="s">
        <v>76</v>
      </c>
      <c r="E6">
        <f>F6</f>
        <v>0.01</v>
      </c>
      <c r="F6">
        <v>0.01</v>
      </c>
      <c r="L6" s="3" t="s">
        <v>43</v>
      </c>
      <c r="M6" s="3">
        <v>8</v>
      </c>
      <c r="N6" s="4">
        <f t="shared" ref="N6:N38" si="0">POWER(10,M6)</f>
        <v>100000000</v>
      </c>
      <c r="O6" s="4" t="str">
        <f t="shared" ref="O6:O38" si="1">RIGHT(N6,M6)</f>
        <v>00000000</v>
      </c>
    </row>
    <row r="7" spans="3:15" x14ac:dyDescent="0.3">
      <c r="C7">
        <v>1</v>
      </c>
      <c r="D7" t="s">
        <v>77</v>
      </c>
      <c r="E7">
        <f t="shared" ref="E7:E17" si="2">F7</f>
        <v>0.02</v>
      </c>
      <c r="F7">
        <f>ROUNDUP(F6+0.01,5)</f>
        <v>0.02</v>
      </c>
      <c r="L7" s="3" t="s">
        <v>44</v>
      </c>
      <c r="M7" s="3">
        <v>12</v>
      </c>
      <c r="N7" s="4">
        <f t="shared" si="0"/>
        <v>1000000000000</v>
      </c>
      <c r="O7" s="4" t="str">
        <f t="shared" si="1"/>
        <v>000000000000</v>
      </c>
    </row>
    <row r="8" spans="3:15" x14ac:dyDescent="0.3">
      <c r="C8">
        <v>2</v>
      </c>
      <c r="D8" t="s">
        <v>78</v>
      </c>
      <c r="E8">
        <f t="shared" si="2"/>
        <v>0.03</v>
      </c>
      <c r="F8">
        <f t="shared" ref="F8:G59" si="3">ROUNDUP(F7+0.01,5)</f>
        <v>0.03</v>
      </c>
      <c r="L8" s="3" t="s">
        <v>45</v>
      </c>
      <c r="M8" s="3">
        <v>16</v>
      </c>
      <c r="N8" s="4">
        <f t="shared" si="0"/>
        <v>1E+16</v>
      </c>
      <c r="O8" s="4" t="str">
        <f t="shared" si="1"/>
        <v>0000000000000000</v>
      </c>
    </row>
    <row r="9" spans="3:15" x14ac:dyDescent="0.3">
      <c r="C9">
        <v>3</v>
      </c>
      <c r="D9" t="s">
        <v>79</v>
      </c>
      <c r="E9">
        <f t="shared" si="2"/>
        <v>0.04</v>
      </c>
      <c r="F9">
        <f t="shared" si="3"/>
        <v>0.04</v>
      </c>
      <c r="L9" s="3" t="s">
        <v>46</v>
      </c>
      <c r="M9" s="3">
        <v>20</v>
      </c>
      <c r="N9" s="4">
        <f t="shared" si="0"/>
        <v>1E+20</v>
      </c>
      <c r="O9" s="4" t="str">
        <f t="shared" si="1"/>
        <v>1E+20</v>
      </c>
    </row>
    <row r="10" spans="3:15" x14ac:dyDescent="0.3">
      <c r="C10">
        <v>4</v>
      </c>
      <c r="D10" t="s">
        <v>80</v>
      </c>
      <c r="E10">
        <f t="shared" si="2"/>
        <v>0.05</v>
      </c>
      <c r="F10">
        <f t="shared" si="3"/>
        <v>0.05</v>
      </c>
      <c r="L10" s="3" t="s">
        <v>47</v>
      </c>
      <c r="M10" s="3">
        <v>24</v>
      </c>
      <c r="N10" s="4">
        <f t="shared" si="0"/>
        <v>9.9999999999999998E+23</v>
      </c>
      <c r="O10" s="4" t="str">
        <f t="shared" si="1"/>
        <v>1E+24</v>
      </c>
    </row>
    <row r="11" spans="3:15" x14ac:dyDescent="0.3">
      <c r="C11">
        <v>5</v>
      </c>
      <c r="D11" t="s">
        <v>81</v>
      </c>
      <c r="E11">
        <f t="shared" si="2"/>
        <v>0.06</v>
      </c>
      <c r="F11">
        <f t="shared" si="3"/>
        <v>0.06</v>
      </c>
      <c r="L11" s="3" t="s">
        <v>48</v>
      </c>
      <c r="M11" s="3">
        <v>28</v>
      </c>
      <c r="N11" s="4">
        <f t="shared" si="0"/>
        <v>9.9999999999999996E+27</v>
      </c>
      <c r="O11" s="4" t="str">
        <f t="shared" si="1"/>
        <v>1E+28</v>
      </c>
    </row>
    <row r="12" spans="3:15" x14ac:dyDescent="0.3">
      <c r="C12">
        <v>6</v>
      </c>
      <c r="D12" t="s">
        <v>82</v>
      </c>
      <c r="E12">
        <f t="shared" si="2"/>
        <v>7.0000000000000007E-2</v>
      </c>
      <c r="F12">
        <f t="shared" si="3"/>
        <v>7.0000000000000007E-2</v>
      </c>
      <c r="L12" s="3" t="s">
        <v>49</v>
      </c>
      <c r="M12" s="3">
        <v>32</v>
      </c>
      <c r="N12" s="4">
        <f t="shared" si="0"/>
        <v>1.0000000000000001E+32</v>
      </c>
      <c r="O12" s="4" t="str">
        <f t="shared" si="1"/>
        <v>1E+32</v>
      </c>
    </row>
    <row r="13" spans="3:15" x14ac:dyDescent="0.3">
      <c r="C13">
        <v>7</v>
      </c>
      <c r="D13" t="s">
        <v>83</v>
      </c>
      <c r="E13">
        <f t="shared" si="2"/>
        <v>0.08</v>
      </c>
      <c r="F13">
        <f t="shared" si="3"/>
        <v>0.08</v>
      </c>
      <c r="L13" s="3" t="s">
        <v>50</v>
      </c>
      <c r="M13" s="3">
        <v>36</v>
      </c>
      <c r="N13" s="4">
        <f t="shared" si="0"/>
        <v>1E+36</v>
      </c>
      <c r="O13" s="4" t="str">
        <f t="shared" si="1"/>
        <v>1E+36</v>
      </c>
    </row>
    <row r="14" spans="3:15" x14ac:dyDescent="0.3">
      <c r="C14">
        <v>8</v>
      </c>
      <c r="D14" t="s">
        <v>84</v>
      </c>
      <c r="E14">
        <f t="shared" si="2"/>
        <v>0.09</v>
      </c>
      <c r="F14">
        <f t="shared" si="3"/>
        <v>0.09</v>
      </c>
      <c r="L14" s="3" t="s">
        <v>51</v>
      </c>
      <c r="M14" s="3">
        <v>40</v>
      </c>
      <c r="N14" s="4">
        <f t="shared" si="0"/>
        <v>1E+40</v>
      </c>
      <c r="O14" s="4" t="str">
        <f t="shared" si="1"/>
        <v>1E+40</v>
      </c>
    </row>
    <row r="15" spans="3:15" x14ac:dyDescent="0.3">
      <c r="C15">
        <v>9</v>
      </c>
      <c r="D15" t="s">
        <v>85</v>
      </c>
      <c r="E15">
        <f t="shared" si="2"/>
        <v>0.1</v>
      </c>
      <c r="F15">
        <f t="shared" si="3"/>
        <v>0.1</v>
      </c>
      <c r="L15" s="3" t="s">
        <v>52</v>
      </c>
      <c r="M15" s="3">
        <v>44</v>
      </c>
      <c r="N15" s="4">
        <f t="shared" si="0"/>
        <v>1.0000000000000001E+44</v>
      </c>
      <c r="O15" s="4" t="str">
        <f t="shared" si="1"/>
        <v>1E+44</v>
      </c>
    </row>
    <row r="16" spans="3:15" x14ac:dyDescent="0.3">
      <c r="C16">
        <v>10</v>
      </c>
      <c r="D16" t="s">
        <v>6</v>
      </c>
      <c r="E16">
        <f t="shared" si="2"/>
        <v>0.11</v>
      </c>
      <c r="F16">
        <f t="shared" si="3"/>
        <v>0.11</v>
      </c>
      <c r="L16" s="3" t="s">
        <v>53</v>
      </c>
      <c r="M16" s="3">
        <v>48</v>
      </c>
      <c r="N16" s="4">
        <f t="shared" si="0"/>
        <v>1E+48</v>
      </c>
      <c r="O16" s="4" t="str">
        <f t="shared" si="1"/>
        <v>1E+48</v>
      </c>
    </row>
    <row r="17" spans="3:15" x14ac:dyDescent="0.3">
      <c r="C17">
        <v>11</v>
      </c>
      <c r="D17" t="s">
        <v>7</v>
      </c>
      <c r="E17">
        <f t="shared" si="2"/>
        <v>0.12</v>
      </c>
      <c r="F17">
        <f t="shared" si="3"/>
        <v>0.12</v>
      </c>
      <c r="L17" s="3" t="s">
        <v>54</v>
      </c>
      <c r="M17" s="3">
        <v>52</v>
      </c>
      <c r="N17" s="4">
        <f t="shared" si="0"/>
        <v>9.9999999999999999E+51</v>
      </c>
      <c r="O17" s="4" t="str">
        <f t="shared" si="1"/>
        <v>1E+52</v>
      </c>
    </row>
    <row r="18" spans="3:15" x14ac:dyDescent="0.3">
      <c r="C18">
        <v>12</v>
      </c>
      <c r="D18" t="s">
        <v>8</v>
      </c>
      <c r="E18" t="str">
        <f>F18&amp;","&amp;G18</f>
        <v>0.13,0.01</v>
      </c>
      <c r="F18">
        <f t="shared" si="3"/>
        <v>0.13</v>
      </c>
      <c r="G18">
        <v>0.01</v>
      </c>
      <c r="L18" s="3" t="s">
        <v>55</v>
      </c>
      <c r="M18" s="3">
        <v>56</v>
      </c>
      <c r="N18" s="4">
        <f t="shared" si="0"/>
        <v>1.0000000000000001E+56</v>
      </c>
      <c r="O18" s="4" t="str">
        <f t="shared" si="1"/>
        <v>1E+56</v>
      </c>
    </row>
    <row r="19" spans="3:15" x14ac:dyDescent="0.3">
      <c r="C19">
        <v>13</v>
      </c>
      <c r="D19" t="s">
        <v>9</v>
      </c>
      <c r="E19" t="str">
        <f t="shared" ref="E19:E35" si="4">F19&amp;","&amp;G19</f>
        <v>0.14,0.02</v>
      </c>
      <c r="F19">
        <f t="shared" si="3"/>
        <v>0.14000000000000001</v>
      </c>
      <c r="G19">
        <f>ROUNDUP(G18+0.01,5)</f>
        <v>0.02</v>
      </c>
      <c r="L19" s="3" t="s">
        <v>56</v>
      </c>
      <c r="M19" s="3">
        <v>60</v>
      </c>
      <c r="N19" s="4">
        <f t="shared" si="0"/>
        <v>9.9999999999999995E+59</v>
      </c>
      <c r="O19" s="4" t="str">
        <f t="shared" si="1"/>
        <v>1E+60</v>
      </c>
    </row>
    <row r="20" spans="3:15" x14ac:dyDescent="0.3">
      <c r="C20">
        <v>14</v>
      </c>
      <c r="D20" t="s">
        <v>10</v>
      </c>
      <c r="E20" t="str">
        <f t="shared" si="4"/>
        <v>0.15,0.03</v>
      </c>
      <c r="F20">
        <f t="shared" si="3"/>
        <v>0.15</v>
      </c>
      <c r="G20">
        <f t="shared" si="3"/>
        <v>0.03</v>
      </c>
      <c r="L20" s="3" t="s">
        <v>57</v>
      </c>
      <c r="M20" s="3">
        <v>64</v>
      </c>
      <c r="N20" s="4">
        <f t="shared" si="0"/>
        <v>1E+64</v>
      </c>
      <c r="O20" s="4" t="str">
        <f t="shared" si="1"/>
        <v>1E+64</v>
      </c>
    </row>
    <row r="21" spans="3:15" x14ac:dyDescent="0.3">
      <c r="C21">
        <v>15</v>
      </c>
      <c r="D21" t="s">
        <v>11</v>
      </c>
      <c r="E21" t="str">
        <f t="shared" si="4"/>
        <v>0.16,0.04</v>
      </c>
      <c r="F21">
        <f t="shared" si="3"/>
        <v>0.16</v>
      </c>
      <c r="G21">
        <f t="shared" si="3"/>
        <v>0.04</v>
      </c>
      <c r="L21" s="3" t="s">
        <v>58</v>
      </c>
      <c r="M21" s="3">
        <v>68</v>
      </c>
      <c r="N21" s="4">
        <f t="shared" si="0"/>
        <v>9.9999999999999995E+67</v>
      </c>
      <c r="O21" s="4" t="str">
        <f t="shared" si="1"/>
        <v>1E+68</v>
      </c>
    </row>
    <row r="22" spans="3:15" x14ac:dyDescent="0.3">
      <c r="C22">
        <v>16</v>
      </c>
      <c r="D22" t="s">
        <v>12</v>
      </c>
      <c r="E22" t="str">
        <f t="shared" si="4"/>
        <v>0.17,0.05</v>
      </c>
      <c r="F22">
        <f t="shared" si="3"/>
        <v>0.17</v>
      </c>
      <c r="G22">
        <f t="shared" si="3"/>
        <v>0.05</v>
      </c>
      <c r="L22" s="3" t="s">
        <v>59</v>
      </c>
      <c r="M22" s="3">
        <v>72</v>
      </c>
      <c r="N22" s="4">
        <f t="shared" si="0"/>
        <v>9.9999999999999994E+71</v>
      </c>
      <c r="O22" s="4" t="str">
        <f t="shared" si="1"/>
        <v>1E+72</v>
      </c>
    </row>
    <row r="23" spans="3:15" x14ac:dyDescent="0.3">
      <c r="C23">
        <v>17</v>
      </c>
      <c r="D23" t="s">
        <v>13</v>
      </c>
      <c r="E23" t="str">
        <f t="shared" si="4"/>
        <v>0.18,0.06</v>
      </c>
      <c r="F23">
        <f t="shared" si="3"/>
        <v>0.18</v>
      </c>
      <c r="G23">
        <f t="shared" si="3"/>
        <v>0.06</v>
      </c>
      <c r="L23" s="3" t="s">
        <v>60</v>
      </c>
      <c r="M23" s="3">
        <v>76</v>
      </c>
      <c r="N23" s="4">
        <f t="shared" si="0"/>
        <v>1E+76</v>
      </c>
      <c r="O23" s="4" t="str">
        <f t="shared" si="1"/>
        <v>1E+76</v>
      </c>
    </row>
    <row r="24" spans="3:15" x14ac:dyDescent="0.3">
      <c r="C24">
        <v>18</v>
      </c>
      <c r="D24" t="s">
        <v>14</v>
      </c>
      <c r="E24" t="str">
        <f t="shared" si="4"/>
        <v>0.19,0.07</v>
      </c>
      <c r="F24">
        <f t="shared" si="3"/>
        <v>0.19</v>
      </c>
      <c r="G24">
        <f t="shared" si="3"/>
        <v>7.0000000000000007E-2</v>
      </c>
      <c r="L24" s="3" t="s">
        <v>61</v>
      </c>
      <c r="M24" s="3">
        <v>80</v>
      </c>
      <c r="N24" s="4">
        <f t="shared" si="0"/>
        <v>1E+80</v>
      </c>
      <c r="O24" s="4" t="str">
        <f t="shared" si="1"/>
        <v>1E+80</v>
      </c>
    </row>
    <row r="25" spans="3:15" x14ac:dyDescent="0.3">
      <c r="C25">
        <v>19</v>
      </c>
      <c r="D25" t="s">
        <v>15</v>
      </c>
      <c r="E25" t="str">
        <f t="shared" si="4"/>
        <v>0.2,0.08</v>
      </c>
      <c r="F25">
        <f t="shared" si="3"/>
        <v>0.2</v>
      </c>
      <c r="G25">
        <f t="shared" si="3"/>
        <v>0.08</v>
      </c>
      <c r="L25" s="3" t="s">
        <v>62</v>
      </c>
      <c r="M25" s="3">
        <v>84</v>
      </c>
      <c r="N25" s="4">
        <f t="shared" si="0"/>
        <v>1.0000000000000001E+84</v>
      </c>
      <c r="O25" s="4" t="str">
        <f t="shared" si="1"/>
        <v>1E+84</v>
      </c>
    </row>
    <row r="26" spans="3:15" x14ac:dyDescent="0.3">
      <c r="C26">
        <v>20</v>
      </c>
      <c r="D26" t="s">
        <v>16</v>
      </c>
      <c r="E26" t="str">
        <f t="shared" si="4"/>
        <v>0.21,0.09</v>
      </c>
      <c r="F26">
        <f t="shared" si="3"/>
        <v>0.21</v>
      </c>
      <c r="G26">
        <f t="shared" si="3"/>
        <v>0.09</v>
      </c>
      <c r="L26" s="3" t="s">
        <v>63</v>
      </c>
      <c r="M26" s="3">
        <v>88</v>
      </c>
      <c r="N26" s="4">
        <f t="shared" si="0"/>
        <v>9.9999999999999996E+87</v>
      </c>
      <c r="O26" s="4" t="str">
        <f t="shared" si="1"/>
        <v>1E+88</v>
      </c>
    </row>
    <row r="27" spans="3:15" x14ac:dyDescent="0.3">
      <c r="C27">
        <v>21</v>
      </c>
      <c r="D27" t="s">
        <v>17</v>
      </c>
      <c r="E27" t="str">
        <f t="shared" si="4"/>
        <v>0.22,0.1</v>
      </c>
      <c r="F27">
        <f t="shared" si="3"/>
        <v>0.22</v>
      </c>
      <c r="G27">
        <f t="shared" si="3"/>
        <v>0.1</v>
      </c>
      <c r="L27" s="3" t="s">
        <v>64</v>
      </c>
      <c r="M27" s="3">
        <v>92</v>
      </c>
      <c r="N27" s="4">
        <f t="shared" si="0"/>
        <v>1E+92</v>
      </c>
      <c r="O27" s="4" t="str">
        <f t="shared" si="1"/>
        <v>1E+92</v>
      </c>
    </row>
    <row r="28" spans="3:15" x14ac:dyDescent="0.3">
      <c r="C28">
        <v>22</v>
      </c>
      <c r="D28" t="s">
        <v>18</v>
      </c>
      <c r="E28" t="str">
        <f t="shared" si="4"/>
        <v>0.23,0.11</v>
      </c>
      <c r="F28">
        <f t="shared" si="3"/>
        <v>0.23</v>
      </c>
      <c r="G28">
        <f t="shared" si="3"/>
        <v>0.11</v>
      </c>
      <c r="L28" s="3" t="s">
        <v>65</v>
      </c>
      <c r="M28" s="3">
        <v>96</v>
      </c>
      <c r="N28" s="4">
        <f t="shared" si="0"/>
        <v>1E+96</v>
      </c>
      <c r="O28" s="4" t="str">
        <f t="shared" si="1"/>
        <v>1E+96</v>
      </c>
    </row>
    <row r="29" spans="3:15" x14ac:dyDescent="0.3">
      <c r="C29">
        <v>23</v>
      </c>
      <c r="D29" t="s">
        <v>19</v>
      </c>
      <c r="E29" t="str">
        <f t="shared" si="4"/>
        <v>0.24,0.12</v>
      </c>
      <c r="F29">
        <f t="shared" si="3"/>
        <v>0.24</v>
      </c>
      <c r="G29">
        <f t="shared" si="3"/>
        <v>0.12</v>
      </c>
      <c r="L29" s="3" t="s">
        <v>66</v>
      </c>
      <c r="M29" s="3">
        <v>100</v>
      </c>
      <c r="N29" s="4">
        <f t="shared" si="0"/>
        <v>1E+100</v>
      </c>
      <c r="O29" s="4" t="str">
        <f t="shared" si="1"/>
        <v>1E+100</v>
      </c>
    </row>
    <row r="30" spans="3:15" x14ac:dyDescent="0.3">
      <c r="C30">
        <v>24</v>
      </c>
      <c r="D30" t="s">
        <v>22</v>
      </c>
      <c r="E30" t="str">
        <f t="shared" si="4"/>
        <v>0.25,0.13</v>
      </c>
      <c r="F30">
        <f t="shared" si="3"/>
        <v>0.25</v>
      </c>
      <c r="G30">
        <f t="shared" si="3"/>
        <v>0.13</v>
      </c>
      <c r="L30" s="3" t="s">
        <v>67</v>
      </c>
      <c r="M30" s="3">
        <v>104</v>
      </c>
      <c r="N30" s="4">
        <f t="shared" si="0"/>
        <v>1E+104</v>
      </c>
      <c r="O30" s="4" t="str">
        <f t="shared" si="1"/>
        <v>1E+104</v>
      </c>
    </row>
    <row r="31" spans="3:15" x14ac:dyDescent="0.3">
      <c r="C31">
        <v>25</v>
      </c>
      <c r="D31" t="s">
        <v>23</v>
      </c>
      <c r="E31" t="str">
        <f t="shared" si="4"/>
        <v>0.26,0.14</v>
      </c>
      <c r="F31">
        <f t="shared" si="3"/>
        <v>0.26</v>
      </c>
      <c r="G31">
        <f t="shared" si="3"/>
        <v>0.14000000000000001</v>
      </c>
      <c r="L31" s="3" t="s">
        <v>68</v>
      </c>
      <c r="M31" s="3">
        <v>108</v>
      </c>
      <c r="N31" s="4">
        <f t="shared" si="0"/>
        <v>1E+108</v>
      </c>
      <c r="O31" s="4" t="str">
        <f t="shared" si="1"/>
        <v>1E+108</v>
      </c>
    </row>
    <row r="32" spans="3:15" x14ac:dyDescent="0.3">
      <c r="C32">
        <v>26</v>
      </c>
      <c r="D32" t="s">
        <v>24</v>
      </c>
      <c r="E32" t="str">
        <f t="shared" si="4"/>
        <v>0.27,0.15</v>
      </c>
      <c r="F32">
        <f t="shared" si="3"/>
        <v>0.27</v>
      </c>
      <c r="G32">
        <f t="shared" si="3"/>
        <v>0.15</v>
      </c>
      <c r="L32" s="3" t="s">
        <v>69</v>
      </c>
      <c r="M32" s="3">
        <v>112</v>
      </c>
      <c r="N32" s="4">
        <f t="shared" si="0"/>
        <v>9.9999999999999993E+111</v>
      </c>
      <c r="O32" s="4" t="str">
        <f t="shared" si="1"/>
        <v>1E+112</v>
      </c>
    </row>
    <row r="33" spans="3:15" x14ac:dyDescent="0.3">
      <c r="C33">
        <v>27</v>
      </c>
      <c r="D33" t="s">
        <v>25</v>
      </c>
      <c r="E33" t="str">
        <f t="shared" si="4"/>
        <v>0.28,0.16</v>
      </c>
      <c r="F33">
        <f t="shared" si="3"/>
        <v>0.28000000000000003</v>
      </c>
      <c r="G33">
        <f t="shared" si="3"/>
        <v>0.16</v>
      </c>
      <c r="L33" s="3" t="s">
        <v>70</v>
      </c>
      <c r="M33" s="3">
        <v>116</v>
      </c>
      <c r="N33" s="4">
        <f t="shared" si="0"/>
        <v>1E+116</v>
      </c>
      <c r="O33" s="4" t="str">
        <f t="shared" si="1"/>
        <v>1E+116</v>
      </c>
    </row>
    <row r="34" spans="3:15" x14ac:dyDescent="0.3">
      <c r="C34">
        <v>28</v>
      </c>
      <c r="D34" t="s">
        <v>26</v>
      </c>
      <c r="E34" t="str">
        <f t="shared" si="4"/>
        <v>0.29,0.17</v>
      </c>
      <c r="F34">
        <f t="shared" si="3"/>
        <v>0.28999999999999998</v>
      </c>
      <c r="G34">
        <f t="shared" si="3"/>
        <v>0.17</v>
      </c>
      <c r="L34" s="3" t="s">
        <v>71</v>
      </c>
      <c r="M34" s="3">
        <v>120</v>
      </c>
      <c r="N34" s="4">
        <f t="shared" si="0"/>
        <v>9.9999999999999998E+119</v>
      </c>
      <c r="O34" s="4" t="str">
        <f t="shared" si="1"/>
        <v>1E+120</v>
      </c>
    </row>
    <row r="35" spans="3:15" x14ac:dyDescent="0.3">
      <c r="C35">
        <v>29</v>
      </c>
      <c r="D35" t="s">
        <v>27</v>
      </c>
      <c r="E35" t="str">
        <f t="shared" si="4"/>
        <v>0.3,0.18</v>
      </c>
      <c r="F35">
        <f t="shared" si="3"/>
        <v>0.3</v>
      </c>
      <c r="G35">
        <f t="shared" si="3"/>
        <v>0.18</v>
      </c>
      <c r="L35" s="3" t="s">
        <v>72</v>
      </c>
      <c r="M35" s="3">
        <v>124</v>
      </c>
      <c r="N35" s="4">
        <f t="shared" si="0"/>
        <v>9.9999999999999995E+123</v>
      </c>
      <c r="O35" s="4" t="str">
        <f t="shared" si="1"/>
        <v>1E+124</v>
      </c>
    </row>
    <row r="36" spans="3:15" x14ac:dyDescent="0.3">
      <c r="C36">
        <v>30</v>
      </c>
      <c r="D36" t="s">
        <v>28</v>
      </c>
      <c r="E36" t="str">
        <f t="shared" ref="E36:E65" si="5">F36&amp;","&amp;G36&amp;","&amp;H36</f>
        <v>0.31,0.19,0.01</v>
      </c>
      <c r="F36">
        <f t="shared" si="3"/>
        <v>0.31</v>
      </c>
      <c r="G36">
        <f t="shared" si="3"/>
        <v>0.19</v>
      </c>
      <c r="H36">
        <v>0.01</v>
      </c>
      <c r="L36" s="3" t="s">
        <v>73</v>
      </c>
      <c r="M36" s="3">
        <v>128</v>
      </c>
      <c r="N36" s="4">
        <f t="shared" si="0"/>
        <v>1.0000000000000001E+128</v>
      </c>
      <c r="O36" s="4" t="str">
        <f t="shared" si="1"/>
        <v>1E+128</v>
      </c>
    </row>
    <row r="37" spans="3:15" x14ac:dyDescent="0.3">
      <c r="C37">
        <v>31</v>
      </c>
      <c r="D37" t="s">
        <v>29</v>
      </c>
      <c r="E37" t="str">
        <f t="shared" si="5"/>
        <v>0.32,0.2,0.02</v>
      </c>
      <c r="F37">
        <f t="shared" si="3"/>
        <v>0.32</v>
      </c>
      <c r="G37">
        <f t="shared" si="3"/>
        <v>0.2</v>
      </c>
      <c r="H37">
        <f>ROUNDUP(H36+0.01,5)</f>
        <v>0.02</v>
      </c>
      <c r="L37" s="3" t="s">
        <v>74</v>
      </c>
      <c r="M37" s="3">
        <v>132</v>
      </c>
      <c r="N37" s="4">
        <f t="shared" si="0"/>
        <v>9.9999999999999999E+131</v>
      </c>
      <c r="O37" s="4" t="str">
        <f t="shared" si="1"/>
        <v>1E+132</v>
      </c>
    </row>
    <row r="38" spans="3:15" x14ac:dyDescent="0.3">
      <c r="C38">
        <v>32</v>
      </c>
      <c r="D38" t="s">
        <v>30</v>
      </c>
      <c r="E38" t="str">
        <f t="shared" si="5"/>
        <v>0.33,0.21,0.03</v>
      </c>
      <c r="F38">
        <f t="shared" si="3"/>
        <v>0.33</v>
      </c>
      <c r="G38">
        <f t="shared" si="3"/>
        <v>0.21</v>
      </c>
      <c r="H38">
        <f t="shared" ref="H38:H65" si="6">ROUNDUP(H37+0.01,5)</f>
        <v>0.03</v>
      </c>
      <c r="L38" s="3" t="s">
        <v>75</v>
      </c>
      <c r="M38" s="3">
        <v>136</v>
      </c>
      <c r="N38" s="4">
        <f t="shared" si="0"/>
        <v>1.0000000000000001E+136</v>
      </c>
      <c r="O38" s="4" t="str">
        <f t="shared" si="1"/>
        <v>1E+136</v>
      </c>
    </row>
    <row r="39" spans="3:15" x14ac:dyDescent="0.3">
      <c r="C39">
        <v>33</v>
      </c>
      <c r="D39" t="s">
        <v>31</v>
      </c>
      <c r="E39" t="str">
        <f t="shared" si="5"/>
        <v>0.34,0.22,0.04</v>
      </c>
      <c r="F39">
        <f t="shared" si="3"/>
        <v>0.34</v>
      </c>
      <c r="G39">
        <f t="shared" si="3"/>
        <v>0.22</v>
      </c>
      <c r="H39">
        <f t="shared" si="6"/>
        <v>0.04</v>
      </c>
      <c r="L39" s="3" t="s">
        <v>106</v>
      </c>
      <c r="M39" s="3">
        <v>140</v>
      </c>
      <c r="N39" s="4">
        <f t="shared" ref="N39:N41" si="7">POWER(10,M39)</f>
        <v>1.0000000000000001E+140</v>
      </c>
      <c r="O39" s="4" t="str">
        <f t="shared" ref="O39:O41" si="8">RIGHT(N39,M39)</f>
        <v>1E+140</v>
      </c>
    </row>
    <row r="40" spans="3:15" x14ac:dyDescent="0.3">
      <c r="C40">
        <v>34</v>
      </c>
      <c r="D40" t="s">
        <v>32</v>
      </c>
      <c r="E40" t="str">
        <f t="shared" si="5"/>
        <v>0.35,0.23,0.05</v>
      </c>
      <c r="F40">
        <f t="shared" si="3"/>
        <v>0.35</v>
      </c>
      <c r="G40">
        <f t="shared" si="3"/>
        <v>0.23</v>
      </c>
      <c r="H40">
        <f t="shared" si="6"/>
        <v>0.05</v>
      </c>
      <c r="L40" s="3" t="s">
        <v>107</v>
      </c>
      <c r="M40" s="3">
        <v>144</v>
      </c>
      <c r="N40" s="4">
        <f t="shared" si="7"/>
        <v>1E+144</v>
      </c>
      <c r="O40" s="4" t="str">
        <f t="shared" si="8"/>
        <v>1E+144</v>
      </c>
    </row>
    <row r="41" spans="3:15" x14ac:dyDescent="0.3">
      <c r="C41">
        <v>35</v>
      </c>
      <c r="D41" t="s">
        <v>33</v>
      </c>
      <c r="E41" t="str">
        <f t="shared" si="5"/>
        <v>0.36,0.24,0.06</v>
      </c>
      <c r="F41">
        <f t="shared" si="3"/>
        <v>0.36</v>
      </c>
      <c r="G41">
        <f t="shared" si="3"/>
        <v>0.24</v>
      </c>
      <c r="H41">
        <f t="shared" si="6"/>
        <v>0.06</v>
      </c>
      <c r="L41" s="3" t="s">
        <v>108</v>
      </c>
      <c r="M41" s="3">
        <v>148</v>
      </c>
      <c r="N41" s="4">
        <f t="shared" si="7"/>
        <v>1E+148</v>
      </c>
      <c r="O41" s="4" t="str">
        <f t="shared" si="8"/>
        <v>1E+148</v>
      </c>
    </row>
    <row r="42" spans="3:15" x14ac:dyDescent="0.3">
      <c r="C42">
        <v>36</v>
      </c>
      <c r="D42" t="s">
        <v>34</v>
      </c>
      <c r="E42" t="str">
        <f t="shared" si="5"/>
        <v>0.37,0.25,0.07</v>
      </c>
      <c r="F42">
        <f t="shared" si="3"/>
        <v>0.37</v>
      </c>
      <c r="G42">
        <f t="shared" si="3"/>
        <v>0.25</v>
      </c>
      <c r="H42">
        <f t="shared" si="6"/>
        <v>7.0000000000000007E-2</v>
      </c>
      <c r="L42" s="3" t="s">
        <v>113</v>
      </c>
      <c r="M42" s="3">
        <v>152</v>
      </c>
      <c r="N42" s="4">
        <f t="shared" ref="N42" si="9">POWER(10,M42)</f>
        <v>1E+152</v>
      </c>
      <c r="O42" s="4" t="str">
        <f t="shared" ref="O42" si="10">RIGHT(N42,M42)</f>
        <v>1E+152</v>
      </c>
    </row>
    <row r="43" spans="3:15" x14ac:dyDescent="0.3">
      <c r="C43">
        <v>37</v>
      </c>
      <c r="D43" t="s">
        <v>35</v>
      </c>
      <c r="E43" t="str">
        <f t="shared" si="5"/>
        <v>0.38,0.26,0.08</v>
      </c>
      <c r="F43">
        <f t="shared" si="3"/>
        <v>0.38</v>
      </c>
      <c r="G43">
        <f t="shared" si="3"/>
        <v>0.26</v>
      </c>
      <c r="H43">
        <f t="shared" si="6"/>
        <v>0.08</v>
      </c>
    </row>
    <row r="44" spans="3:15" x14ac:dyDescent="0.3">
      <c r="C44">
        <v>38</v>
      </c>
      <c r="D44" t="s">
        <v>36</v>
      </c>
      <c r="E44" t="str">
        <f t="shared" si="5"/>
        <v>0.39,0.27,0.09</v>
      </c>
      <c r="F44">
        <f t="shared" si="3"/>
        <v>0.39</v>
      </c>
      <c r="G44">
        <f t="shared" si="3"/>
        <v>0.27</v>
      </c>
      <c r="H44">
        <f t="shared" si="6"/>
        <v>0.09</v>
      </c>
    </row>
    <row r="45" spans="3:15" x14ac:dyDescent="0.3">
      <c r="C45">
        <v>39</v>
      </c>
      <c r="D45" t="s">
        <v>37</v>
      </c>
      <c r="E45" t="str">
        <f t="shared" si="5"/>
        <v>0.4,0.28,0.1</v>
      </c>
      <c r="F45">
        <f t="shared" si="3"/>
        <v>0.4</v>
      </c>
      <c r="G45">
        <f t="shared" si="3"/>
        <v>0.28000000000000003</v>
      </c>
      <c r="H45">
        <f t="shared" si="6"/>
        <v>0.1</v>
      </c>
    </row>
    <row r="46" spans="3:15" x14ac:dyDescent="0.3">
      <c r="C46">
        <v>40</v>
      </c>
      <c r="D46" t="s">
        <v>38</v>
      </c>
      <c r="E46" t="str">
        <f t="shared" si="5"/>
        <v>0.41,0.29,0.11</v>
      </c>
      <c r="F46">
        <f t="shared" si="3"/>
        <v>0.41</v>
      </c>
      <c r="G46">
        <f t="shared" si="3"/>
        <v>0.28999999999999998</v>
      </c>
      <c r="H46">
        <f t="shared" si="6"/>
        <v>0.11</v>
      </c>
    </row>
    <row r="47" spans="3:15" x14ac:dyDescent="0.3">
      <c r="C47">
        <v>41</v>
      </c>
      <c r="D47" t="s">
        <v>39</v>
      </c>
      <c r="E47" t="str">
        <f t="shared" si="5"/>
        <v>0.42,0.3,0.12</v>
      </c>
      <c r="F47">
        <f t="shared" si="3"/>
        <v>0.42</v>
      </c>
      <c r="G47">
        <f t="shared" si="3"/>
        <v>0.3</v>
      </c>
      <c r="H47">
        <f t="shared" si="6"/>
        <v>0.12</v>
      </c>
    </row>
    <row r="48" spans="3:15" x14ac:dyDescent="0.3">
      <c r="C48">
        <v>42</v>
      </c>
      <c r="D48" t="s">
        <v>40</v>
      </c>
      <c r="E48" t="str">
        <f t="shared" si="5"/>
        <v>0.43,0.31,0.13</v>
      </c>
      <c r="F48">
        <f t="shared" si="3"/>
        <v>0.43</v>
      </c>
      <c r="G48">
        <f t="shared" si="3"/>
        <v>0.31</v>
      </c>
      <c r="H48">
        <f t="shared" si="6"/>
        <v>0.13</v>
      </c>
    </row>
    <row r="49" spans="3:8" x14ac:dyDescent="0.3">
      <c r="C49">
        <v>43</v>
      </c>
      <c r="D49" t="s">
        <v>41</v>
      </c>
      <c r="E49" t="str">
        <f t="shared" si="5"/>
        <v>0.44,0.32,0.14</v>
      </c>
      <c r="F49">
        <f t="shared" si="3"/>
        <v>0.44</v>
      </c>
      <c r="G49">
        <f t="shared" si="3"/>
        <v>0.32</v>
      </c>
      <c r="H49">
        <f t="shared" si="6"/>
        <v>0.14000000000000001</v>
      </c>
    </row>
    <row r="50" spans="3:8" x14ac:dyDescent="0.3">
      <c r="C50">
        <v>44</v>
      </c>
      <c r="D50" t="s">
        <v>102</v>
      </c>
      <c r="E50" t="str">
        <f t="shared" si="5"/>
        <v>0.45,0.33,0.15</v>
      </c>
      <c r="F50">
        <f t="shared" si="3"/>
        <v>0.45</v>
      </c>
      <c r="G50">
        <f t="shared" si="3"/>
        <v>0.33</v>
      </c>
      <c r="H50">
        <f t="shared" si="6"/>
        <v>0.15</v>
      </c>
    </row>
    <row r="51" spans="3:8" x14ac:dyDescent="0.3">
      <c r="C51">
        <v>45</v>
      </c>
      <c r="D51" t="s">
        <v>103</v>
      </c>
      <c r="E51" t="str">
        <f t="shared" si="5"/>
        <v>0.46,0.34,0.16</v>
      </c>
      <c r="F51">
        <f t="shared" si="3"/>
        <v>0.46</v>
      </c>
      <c r="G51">
        <f t="shared" si="3"/>
        <v>0.34</v>
      </c>
      <c r="H51">
        <f t="shared" si="6"/>
        <v>0.16</v>
      </c>
    </row>
    <row r="52" spans="3:8" x14ac:dyDescent="0.3">
      <c r="C52">
        <v>46</v>
      </c>
      <c r="D52" t="s">
        <v>104</v>
      </c>
      <c r="E52" t="str">
        <f t="shared" si="5"/>
        <v>0.47,0.35,0.17</v>
      </c>
      <c r="F52">
        <f t="shared" si="3"/>
        <v>0.47</v>
      </c>
      <c r="G52">
        <f t="shared" si="3"/>
        <v>0.35</v>
      </c>
      <c r="H52">
        <f t="shared" si="6"/>
        <v>0.17</v>
      </c>
    </row>
    <row r="53" spans="3:8" x14ac:dyDescent="0.3">
      <c r="C53">
        <v>47</v>
      </c>
      <c r="D53" t="s">
        <v>105</v>
      </c>
      <c r="E53" t="str">
        <f t="shared" si="5"/>
        <v>0.48,0.36,0.18</v>
      </c>
      <c r="F53">
        <f t="shared" si="3"/>
        <v>0.48</v>
      </c>
      <c r="G53">
        <f t="shared" si="3"/>
        <v>0.36</v>
      </c>
      <c r="H53">
        <f t="shared" si="6"/>
        <v>0.18</v>
      </c>
    </row>
    <row r="54" spans="3:8" x14ac:dyDescent="0.3">
      <c r="C54">
        <v>48</v>
      </c>
      <c r="D54" t="s">
        <v>109</v>
      </c>
      <c r="E54" t="str">
        <f t="shared" si="5"/>
        <v>0.49,0.37,0.19</v>
      </c>
      <c r="F54">
        <f t="shared" si="3"/>
        <v>0.49</v>
      </c>
      <c r="G54">
        <f t="shared" si="3"/>
        <v>0.37</v>
      </c>
      <c r="H54">
        <f t="shared" si="6"/>
        <v>0.19</v>
      </c>
    </row>
    <row r="55" spans="3:8" x14ac:dyDescent="0.3">
      <c r="C55">
        <v>49</v>
      </c>
      <c r="D55" t="s">
        <v>110</v>
      </c>
      <c r="E55" t="str">
        <f t="shared" si="5"/>
        <v>0.5,0.38,0.2</v>
      </c>
      <c r="F55">
        <f t="shared" si="3"/>
        <v>0.5</v>
      </c>
      <c r="G55">
        <f t="shared" si="3"/>
        <v>0.38</v>
      </c>
      <c r="H55">
        <f t="shared" si="6"/>
        <v>0.2</v>
      </c>
    </row>
    <row r="56" spans="3:8" x14ac:dyDescent="0.3">
      <c r="C56">
        <v>50</v>
      </c>
      <c r="D56" t="s">
        <v>111</v>
      </c>
      <c r="E56" t="str">
        <f t="shared" si="5"/>
        <v>0.51,0.39,0.21</v>
      </c>
      <c r="F56">
        <f t="shared" si="3"/>
        <v>0.51</v>
      </c>
      <c r="G56">
        <f t="shared" si="3"/>
        <v>0.39</v>
      </c>
      <c r="H56">
        <f t="shared" si="6"/>
        <v>0.21</v>
      </c>
    </row>
    <row r="57" spans="3:8" x14ac:dyDescent="0.3">
      <c r="C57">
        <v>51</v>
      </c>
      <c r="D57" t="s">
        <v>112</v>
      </c>
      <c r="E57" t="str">
        <f t="shared" si="5"/>
        <v>0.52,0.4,0.22</v>
      </c>
      <c r="F57">
        <f t="shared" si="3"/>
        <v>0.52</v>
      </c>
      <c r="G57">
        <f t="shared" si="3"/>
        <v>0.4</v>
      </c>
      <c r="H57">
        <f t="shared" si="6"/>
        <v>0.22</v>
      </c>
    </row>
    <row r="58" spans="3:8" x14ac:dyDescent="0.3">
      <c r="C58">
        <v>52</v>
      </c>
      <c r="D58" t="s">
        <v>114</v>
      </c>
      <c r="E58" t="str">
        <f t="shared" si="5"/>
        <v>0.53,0.41,0.23</v>
      </c>
      <c r="F58">
        <f t="shared" si="3"/>
        <v>0.53</v>
      </c>
      <c r="G58">
        <f t="shared" si="3"/>
        <v>0.41</v>
      </c>
      <c r="H58">
        <f t="shared" si="6"/>
        <v>0.23</v>
      </c>
    </row>
    <row r="59" spans="3:8" x14ac:dyDescent="0.3">
      <c r="C59">
        <v>53</v>
      </c>
      <c r="D59" t="s">
        <v>115</v>
      </c>
      <c r="E59" t="str">
        <f t="shared" si="5"/>
        <v>0.54,0.42,0.24</v>
      </c>
      <c r="F59">
        <f t="shared" si="3"/>
        <v>0.54</v>
      </c>
      <c r="G59">
        <f t="shared" si="3"/>
        <v>0.42</v>
      </c>
      <c r="H59">
        <f t="shared" si="6"/>
        <v>0.24</v>
      </c>
    </row>
    <row r="60" spans="3:8" x14ac:dyDescent="0.3">
      <c r="C60">
        <v>54</v>
      </c>
      <c r="D60" t="s">
        <v>116</v>
      </c>
      <c r="E60" t="str">
        <f t="shared" si="5"/>
        <v>0.55,0.43,0.25</v>
      </c>
      <c r="F60">
        <f t="shared" ref="F60:G60" si="11">ROUNDUP(F59+0.01,5)</f>
        <v>0.55000000000000004</v>
      </c>
      <c r="G60">
        <f t="shared" si="11"/>
        <v>0.43</v>
      </c>
      <c r="H60">
        <f t="shared" si="6"/>
        <v>0.25</v>
      </c>
    </row>
    <row r="61" spans="3:8" x14ac:dyDescent="0.3">
      <c r="C61">
        <v>55</v>
      </c>
      <c r="D61" t="s">
        <v>117</v>
      </c>
      <c r="E61" t="str">
        <f t="shared" si="5"/>
        <v>0.56,0.44,0.26</v>
      </c>
      <c r="F61">
        <f t="shared" ref="F61:G61" si="12">ROUNDUP(F60+0.01,5)</f>
        <v>0.56000000000000005</v>
      </c>
      <c r="G61">
        <f t="shared" si="12"/>
        <v>0.44</v>
      </c>
      <c r="H61">
        <f t="shared" si="6"/>
        <v>0.26</v>
      </c>
    </row>
    <row r="62" spans="3:8" x14ac:dyDescent="0.3">
      <c r="C62">
        <v>56</v>
      </c>
      <c r="D62" t="s">
        <v>118</v>
      </c>
      <c r="E62" t="str">
        <f t="shared" si="5"/>
        <v>0.57,0.45,0.27</v>
      </c>
      <c r="F62">
        <f t="shared" ref="F62:G62" si="13">ROUNDUP(F61+0.01,5)</f>
        <v>0.56999999999999995</v>
      </c>
      <c r="G62">
        <f t="shared" si="13"/>
        <v>0.45</v>
      </c>
      <c r="H62">
        <f t="shared" si="6"/>
        <v>0.27</v>
      </c>
    </row>
    <row r="63" spans="3:8" x14ac:dyDescent="0.3">
      <c r="C63">
        <v>57</v>
      </c>
      <c r="D63" t="s">
        <v>119</v>
      </c>
      <c r="E63" t="str">
        <f t="shared" si="5"/>
        <v>0.58,0.46,0.28</v>
      </c>
      <c r="F63">
        <f t="shared" ref="F63:G63" si="14">ROUNDUP(F62+0.01,5)</f>
        <v>0.57999999999999996</v>
      </c>
      <c r="G63">
        <f t="shared" si="14"/>
        <v>0.46</v>
      </c>
      <c r="H63">
        <f t="shared" si="6"/>
        <v>0.28000000000000003</v>
      </c>
    </row>
    <row r="64" spans="3:8" x14ac:dyDescent="0.3">
      <c r="C64">
        <v>58</v>
      </c>
      <c r="D64" t="s">
        <v>120</v>
      </c>
      <c r="E64" t="str">
        <f t="shared" si="5"/>
        <v>0.59,0.47,0.29</v>
      </c>
      <c r="F64">
        <f t="shared" ref="F64:G64" si="15">ROUNDUP(F63+0.01,5)</f>
        <v>0.59</v>
      </c>
      <c r="G64">
        <f t="shared" si="15"/>
        <v>0.47</v>
      </c>
      <c r="H64">
        <f t="shared" si="6"/>
        <v>0.28999999999999998</v>
      </c>
    </row>
    <row r="65" spans="3:8" x14ac:dyDescent="0.3">
      <c r="C65">
        <v>59</v>
      </c>
      <c r="D65" t="s">
        <v>121</v>
      </c>
      <c r="E65" t="str">
        <f t="shared" si="5"/>
        <v>0.6,0.48,0.3</v>
      </c>
      <c r="F65">
        <f t="shared" ref="F65:G65" si="16">ROUNDUP(F64+0.01,5)</f>
        <v>0.6</v>
      </c>
      <c r="G65">
        <f t="shared" si="16"/>
        <v>0.48</v>
      </c>
      <c r="H65">
        <f t="shared" si="6"/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DanjeonTable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2023-10-06T06:56:22Z</dcterms:modified>
</cp:coreProperties>
</file>