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DE39BFA-D048-4A49-93F5-E743C9119C5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GC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6" i="1" l="1"/>
  <c r="B127" i="1" s="1"/>
  <c r="B124" i="1"/>
  <c r="B125" i="1" s="1"/>
  <c r="B122" i="1"/>
  <c r="B123" i="1" s="1"/>
  <c r="D38" i="2"/>
  <c r="E38" i="2" s="1"/>
  <c r="D37" i="2"/>
  <c r="E37" i="2" s="1"/>
  <c r="D36" i="2"/>
  <c r="E36" i="2" s="1"/>
  <c r="B117" i="1" l="1"/>
  <c r="B118" i="1" s="1"/>
  <c r="B119" i="1" s="1"/>
  <c r="B120" i="1" s="1"/>
  <c r="B121" i="1" s="1"/>
  <c r="D35" i="2"/>
  <c r="E35" i="2" s="1"/>
  <c r="J10" i="2"/>
  <c r="I9" i="2"/>
  <c r="J6" i="2" l="1"/>
  <c r="J7" i="2"/>
  <c r="J8" i="2"/>
  <c r="J9" i="2"/>
  <c r="K9" i="2" s="1"/>
  <c r="J11" i="2"/>
  <c r="J12" i="2"/>
  <c r="J13" i="2"/>
  <c r="J14" i="2"/>
  <c r="J15" i="2"/>
  <c r="J16" i="2"/>
  <c r="J17" i="2"/>
  <c r="J18" i="2"/>
  <c r="J5" i="2"/>
  <c r="I6" i="2"/>
  <c r="I7" i="2"/>
  <c r="I8" i="2"/>
  <c r="I10" i="2"/>
  <c r="K10" i="2" s="1"/>
  <c r="I11" i="2"/>
  <c r="I12" i="2"/>
  <c r="I13" i="2"/>
  <c r="I14" i="2"/>
  <c r="I15" i="2"/>
  <c r="I16" i="2"/>
  <c r="I17" i="2"/>
  <c r="I18" i="2"/>
  <c r="I5" i="2"/>
  <c r="K6" i="2" l="1"/>
  <c r="K7" i="2"/>
  <c r="K8" i="2"/>
  <c r="K11" i="2"/>
  <c r="K12" i="2"/>
  <c r="K15" i="2"/>
  <c r="K16" i="2"/>
  <c r="K14" i="2"/>
  <c r="K13" i="2"/>
  <c r="K17" i="2"/>
  <c r="K5" i="2"/>
  <c r="K18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D8" i="2"/>
  <c r="E8" i="2" s="1"/>
  <c r="E31" i="2"/>
  <c r="E32" i="2"/>
  <c r="E33" i="2"/>
  <c r="E34" i="2"/>
  <c r="D31" i="2"/>
  <c r="D32" i="2"/>
  <c r="D33" i="2"/>
  <c r="D34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E21" i="2"/>
  <c r="D21" i="2"/>
  <c r="E20" i="2"/>
  <c r="D20" i="2"/>
  <c r="D19" i="2"/>
  <c r="E19" i="2" s="1"/>
  <c r="D18" i="2"/>
  <c r="E18" i="2" s="1"/>
  <c r="D17" i="2"/>
  <c r="E17" i="2" s="1"/>
  <c r="E16" i="2"/>
  <c r="D16" i="2"/>
  <c r="E15" i="2"/>
  <c r="D15" i="2"/>
  <c r="E14" i="2"/>
  <c r="D14" i="2"/>
  <c r="D13" i="2"/>
  <c r="E13" i="2" s="1"/>
  <c r="D12" i="2"/>
  <c r="E12" i="2" s="1"/>
  <c r="D11" i="2"/>
  <c r="E11" i="2" s="1"/>
  <c r="E10" i="2"/>
  <c r="D10" i="2"/>
  <c r="E9" i="2"/>
  <c r="D9" i="2"/>
  <c r="D7" i="2"/>
  <c r="E7" i="2" s="1"/>
  <c r="D6" i="2"/>
  <c r="E6" i="2" s="1"/>
  <c r="D5" i="2"/>
  <c r="E5" i="2" s="1"/>
  <c r="E4" i="2"/>
  <c r="D4" i="2"/>
</calcChain>
</file>

<file path=xl/sharedStrings.xml><?xml version="1.0" encoding="utf-8"?>
<sst xmlns="http://schemas.openxmlformats.org/spreadsheetml/2006/main" count="87" uniqueCount="86">
  <si>
    <t>Id</t>
  </si>
  <si>
    <t>reward1</t>
  </si>
  <si>
    <t>reward1_value</t>
  </si>
  <si>
    <t>reward2</t>
  </si>
  <si>
    <t>reward2_value</t>
  </si>
  <si>
    <t>unlockDamage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</si>
  <si>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</si>
  <si>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</si>
  <si>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</si>
  <si>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</si>
  <si>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</si>
  <si>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</si>
  <si>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</si>
  <si>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</si>
  <si>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</si>
  <si>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</si>
  <si>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</si>
  <si>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</si>
  <si>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</si>
  <si>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</si>
  <si>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</si>
  <si>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</si>
  <si>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</si>
  <si>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</si>
  <si>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</si>
  <si>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</si>
  <si>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</si>
  <si>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</si>
  <si>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</si>
  <si>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</si>
  <si>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</si>
  <si>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</si>
  <si>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</si>
  <si>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</si>
  <si>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</si>
  <si>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</si>
  <si>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</si>
  <si>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</si>
  <si>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TabType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</si>
  <si>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</si>
  <si>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</si>
  <si>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</si>
  <si>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</si>
  <si>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</si>
  <si>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</si>
  <si>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복숭아</t>
    <phoneticPr fontId="1" type="noConversion"/>
  </si>
  <si>
    <t>수련의돌</t>
    <phoneticPr fontId="1" type="noConversion"/>
  </si>
  <si>
    <t>수미꽃 소탕권</t>
    <phoneticPr fontId="1" type="noConversion"/>
  </si>
  <si>
    <t>여우불씨 소탕권</t>
    <phoneticPr fontId="1" type="noConversion"/>
  </si>
  <si>
    <t>영혼석 소탕권</t>
    <phoneticPr fontId="1" type="noConversion"/>
  </si>
  <si>
    <t>수호환 소탕권</t>
    <phoneticPr fontId="1" type="noConversion"/>
  </si>
  <si>
    <t>총 보상 획득량</t>
    <phoneticPr fontId="1" type="noConversion"/>
  </si>
  <si>
    <t>도깨비불소탕권</t>
    <phoneticPr fontId="1" type="noConversion"/>
  </si>
  <si>
    <t>오도 해방서</t>
    <phoneticPr fontId="1" type="noConversion"/>
  </si>
  <si>
    <t>보상</t>
    <phoneticPr fontId="1" type="noConversion"/>
  </si>
  <si>
    <t>아이템 타입</t>
    <phoneticPr fontId="1" type="noConversion"/>
  </si>
  <si>
    <t>무료 보상 수량</t>
    <phoneticPr fontId="1" type="noConversion"/>
  </si>
  <si>
    <t>유료 보상 수량</t>
    <phoneticPr fontId="1" type="noConversion"/>
  </si>
  <si>
    <t>주간 상품</t>
    <phoneticPr fontId="1" type="noConversion"/>
  </si>
  <si>
    <t>주간 요도 해방서 세트</t>
    <phoneticPr fontId="1" type="noConversion"/>
  </si>
  <si>
    <t>주간 여우불 소탕권 세트</t>
    <phoneticPr fontId="1" type="noConversion"/>
  </si>
  <si>
    <t>주간 영혼석 소탕권 세트</t>
    <phoneticPr fontId="1" type="noConversion"/>
  </si>
  <si>
    <t>주간 수련의돌 세트</t>
    <phoneticPr fontId="1" type="noConversion"/>
  </si>
  <si>
    <t>주간 수호환 소탕권 세트</t>
    <phoneticPr fontId="1" type="noConversion"/>
  </si>
  <si>
    <t>주간 수미꽃 소탕권 세트</t>
    <phoneticPr fontId="1" type="noConversion"/>
  </si>
  <si>
    <t>도깨비불 소탕권 세트</t>
    <phoneticPr fontId="1" type="noConversion"/>
  </si>
  <si>
    <t xml:space="preserve">합계 </t>
    <phoneticPr fontId="1" type="noConversion"/>
  </si>
  <si>
    <t>요도 해방서 20개</t>
    <phoneticPr fontId="1" type="noConversion"/>
  </si>
  <si>
    <t>여우불씨 소탕권 7개</t>
    <phoneticPr fontId="1" type="noConversion"/>
  </si>
  <si>
    <t>영혼석 소탕권 5개</t>
    <phoneticPr fontId="1" type="noConversion"/>
  </si>
  <si>
    <t>수련의 돌 4조개</t>
    <phoneticPr fontId="1" type="noConversion"/>
  </si>
  <si>
    <t>수호환 소탕권 7개</t>
    <phoneticPr fontId="1" type="noConversion"/>
  </si>
  <si>
    <t>검조각 15000 / 영혼석 20만개</t>
    <phoneticPr fontId="1" type="noConversion"/>
  </si>
  <si>
    <t>검조각 15000 / 수미꽃 소탕권 8개</t>
    <phoneticPr fontId="1" type="noConversion"/>
  </si>
  <si>
    <t>검조각 15000 / 도깨비불 소탕권 8개</t>
    <phoneticPr fontId="1" type="noConversion"/>
  </si>
  <si>
    <t>10억개</t>
    <phoneticPr fontId="1" type="noConversion"/>
  </si>
  <si>
    <t>5백만</t>
    <phoneticPr fontId="1" type="noConversion"/>
  </si>
  <si>
    <t xml:space="preserve">50만 </t>
    <phoneticPr fontId="1" type="noConversion"/>
  </si>
  <si>
    <t>50만</t>
    <phoneticPr fontId="1" type="noConversion"/>
  </si>
  <si>
    <t>100만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</si>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</sst>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6" borderId="0" xfId="3">
      <alignment vertical="center"/>
    </xf>
    <xf numFmtId="176" fontId="6" fillId="6" borderId="0" xfId="3" applyNumberFormat="1">
      <alignment vertical="center"/>
    </xf>
    <xf numFmtId="177" fontId="6" fillId="6" borderId="0" xfId="3" applyNumberFormat="1">
      <alignment vertical="center"/>
    </xf>
    <xf numFmtId="3" fontId="6" fillId="6" borderId="0" xfId="3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  <xf numFmtId="3" fontId="2" fillId="2" borderId="0" xfId="1" applyNumberFormat="1">
      <alignment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7" fillId="0" borderId="2" xfId="0" applyFont="1" applyBorder="1">
      <alignment vertical="center"/>
    </xf>
    <xf numFmtId="3" fontId="0" fillId="5" borderId="0" xfId="0" applyNumberFormat="1" applyFill="1" applyAlignment="1">
      <alignment horizontal="center" vertical="center"/>
    </xf>
    <xf numFmtId="0" fontId="7" fillId="5" borderId="0" xfId="0" applyFont="1" applyFill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127"/>
  <sheetViews>
    <sheetView tabSelected="1" topLeftCell="A97" zoomScale="85" zoomScaleNormal="85" workbookViewId="0">
      <selection activeCell="C126" sqref="C126"/>
    </sheetView>
  </sheetViews>
  <sheetFormatPr defaultRowHeight="16.5" x14ac:dyDescent="0.3"/>
  <cols>
    <col min="1" max="1" width="17.125" customWidth="1"/>
    <col min="2" max="2" width="24.75" style="12" customWidth="1"/>
    <col min="3" max="3" width="9.875" style="13" customWidth="1"/>
    <col min="4" max="4" width="10.5" customWidth="1"/>
    <col min="5" max="5" width="21.5" customWidth="1"/>
    <col min="6" max="6" width="16.375" customWidth="1"/>
    <col min="7" max="7" width="18.5" customWidth="1"/>
  </cols>
  <sheetData>
    <row r="1" spans="1:7" x14ac:dyDescent="0.3">
      <c r="A1" t="s">
        <v>0</v>
      </c>
      <c r="B1" s="12" t="s">
        <v>5</v>
      </c>
      <c r="C1" s="13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s="1" customFormat="1" x14ac:dyDescent="0.3">
      <c r="A2" s="14">
        <v>0</v>
      </c>
      <c r="B2" s="15">
        <v>10000</v>
      </c>
      <c r="C2" s="16">
        <v>0</v>
      </c>
      <c r="D2" s="14">
        <v>30</v>
      </c>
      <c r="E2" s="17">
        <v>10000</v>
      </c>
      <c r="F2" s="14">
        <v>30</v>
      </c>
      <c r="G2" s="17">
        <v>40000</v>
      </c>
    </row>
    <row r="3" spans="1:7" s="1" customFormat="1" x14ac:dyDescent="0.3">
      <c r="A3" s="14">
        <v>1</v>
      </c>
      <c r="B3" s="15">
        <f>B2*100</f>
        <v>1000000</v>
      </c>
      <c r="C3" s="16">
        <v>0</v>
      </c>
      <c r="D3" s="14">
        <v>5</v>
      </c>
      <c r="E3" s="17">
        <v>50000000</v>
      </c>
      <c r="F3" s="14">
        <v>5</v>
      </c>
      <c r="G3" s="17">
        <v>200000000</v>
      </c>
    </row>
    <row r="4" spans="1:7" s="1" customFormat="1" x14ac:dyDescent="0.3">
      <c r="A4" s="14">
        <v>2</v>
      </c>
      <c r="B4" s="15">
        <f>B3*100</f>
        <v>100000000</v>
      </c>
      <c r="C4" s="16">
        <v>0</v>
      </c>
      <c r="D4" s="14">
        <v>30</v>
      </c>
      <c r="E4" s="17">
        <v>10000</v>
      </c>
      <c r="F4" s="14">
        <v>30</v>
      </c>
      <c r="G4" s="17">
        <v>40000</v>
      </c>
    </row>
    <row r="5" spans="1:7" s="1" customFormat="1" x14ac:dyDescent="0.3">
      <c r="A5" s="14">
        <v>3</v>
      </c>
      <c r="B5" s="15">
        <f t="shared" ref="B5:B31" si="0">B4*100</f>
        <v>10000000000</v>
      </c>
      <c r="C5" s="16">
        <v>0</v>
      </c>
      <c r="D5" s="14">
        <v>5</v>
      </c>
      <c r="E5" s="17">
        <v>50000000</v>
      </c>
      <c r="F5" s="14">
        <v>5</v>
      </c>
      <c r="G5" s="17">
        <v>200000000</v>
      </c>
    </row>
    <row r="6" spans="1:7" s="2" customFormat="1" x14ac:dyDescent="0.3">
      <c r="A6" s="14">
        <v>4</v>
      </c>
      <c r="B6" s="15">
        <f t="shared" si="0"/>
        <v>1000000000000</v>
      </c>
      <c r="C6" s="16">
        <v>0</v>
      </c>
      <c r="D6" s="14">
        <v>30</v>
      </c>
      <c r="E6" s="17">
        <v>10000</v>
      </c>
      <c r="F6" s="14">
        <v>30</v>
      </c>
      <c r="G6" s="17">
        <v>40000</v>
      </c>
    </row>
    <row r="7" spans="1:7" s="1" customFormat="1" x14ac:dyDescent="0.3">
      <c r="A7" s="14">
        <v>5</v>
      </c>
      <c r="B7" s="15">
        <f t="shared" si="0"/>
        <v>100000000000000</v>
      </c>
      <c r="C7" s="16">
        <v>0</v>
      </c>
      <c r="D7" s="14">
        <v>5</v>
      </c>
      <c r="E7" s="17">
        <v>50000000</v>
      </c>
      <c r="F7" s="14">
        <v>5</v>
      </c>
      <c r="G7" s="17">
        <v>200000000</v>
      </c>
    </row>
    <row r="8" spans="1:7" x14ac:dyDescent="0.3">
      <c r="A8" s="14">
        <v>6</v>
      </c>
      <c r="B8" s="15">
        <f t="shared" si="0"/>
        <v>1E+16</v>
      </c>
      <c r="C8" s="16">
        <v>0</v>
      </c>
      <c r="D8" s="14">
        <v>30</v>
      </c>
      <c r="E8" s="17">
        <v>10000</v>
      </c>
      <c r="F8" s="14">
        <v>30</v>
      </c>
      <c r="G8" s="17">
        <v>40000</v>
      </c>
    </row>
    <row r="9" spans="1:7" x14ac:dyDescent="0.3">
      <c r="A9" s="14">
        <v>7</v>
      </c>
      <c r="B9" s="15">
        <f t="shared" si="0"/>
        <v>1E+18</v>
      </c>
      <c r="C9" s="16">
        <v>0</v>
      </c>
      <c r="D9" s="14">
        <v>5</v>
      </c>
      <c r="E9" s="17">
        <v>50000000</v>
      </c>
      <c r="F9" s="14">
        <v>5</v>
      </c>
      <c r="G9" s="17">
        <v>200000000</v>
      </c>
    </row>
    <row r="10" spans="1:7" x14ac:dyDescent="0.3">
      <c r="A10" s="18">
        <v>8</v>
      </c>
      <c r="B10" s="19">
        <f t="shared" si="0"/>
        <v>1E+20</v>
      </c>
      <c r="C10" s="20">
        <v>1</v>
      </c>
      <c r="D10" s="18">
        <v>14</v>
      </c>
      <c r="E10" s="21">
        <v>1500</v>
      </c>
      <c r="F10" s="18">
        <v>14</v>
      </c>
      <c r="G10" s="21">
        <v>6000</v>
      </c>
    </row>
    <row r="11" spans="1:7" x14ac:dyDescent="0.3">
      <c r="A11" s="18">
        <v>9</v>
      </c>
      <c r="B11" s="19">
        <f t="shared" si="0"/>
        <v>1E+22</v>
      </c>
      <c r="C11" s="20">
        <v>1</v>
      </c>
      <c r="D11" s="18">
        <v>20</v>
      </c>
      <c r="E11" s="21">
        <v>250000</v>
      </c>
      <c r="F11" s="18">
        <v>20</v>
      </c>
      <c r="G11" s="21">
        <v>1000000</v>
      </c>
    </row>
    <row r="12" spans="1:7" x14ac:dyDescent="0.3">
      <c r="A12" s="18">
        <v>10</v>
      </c>
      <c r="B12" s="19">
        <f t="shared" si="0"/>
        <v>9.9999999999999998E+23</v>
      </c>
      <c r="C12" s="20">
        <v>1</v>
      </c>
      <c r="D12" s="18">
        <v>14</v>
      </c>
      <c r="E12" s="21">
        <v>1500</v>
      </c>
      <c r="F12" s="18">
        <v>14</v>
      </c>
      <c r="G12" s="21">
        <v>6000</v>
      </c>
    </row>
    <row r="13" spans="1:7" x14ac:dyDescent="0.3">
      <c r="A13" s="18">
        <v>11</v>
      </c>
      <c r="B13" s="19">
        <f t="shared" si="0"/>
        <v>1E+26</v>
      </c>
      <c r="C13" s="20">
        <v>1</v>
      </c>
      <c r="D13" s="18">
        <v>20</v>
      </c>
      <c r="E13" s="21">
        <v>250000</v>
      </c>
      <c r="F13" s="18">
        <v>20</v>
      </c>
      <c r="G13" s="21">
        <v>1000000</v>
      </c>
    </row>
    <row r="14" spans="1:7" x14ac:dyDescent="0.3">
      <c r="A14" s="18">
        <v>12</v>
      </c>
      <c r="B14" s="19">
        <f t="shared" si="0"/>
        <v>9.9999999999999996E+27</v>
      </c>
      <c r="C14" s="20">
        <v>1</v>
      </c>
      <c r="D14" s="18">
        <v>14</v>
      </c>
      <c r="E14" s="21">
        <v>1500</v>
      </c>
      <c r="F14" s="18">
        <v>14</v>
      </c>
      <c r="G14" s="21">
        <v>6000</v>
      </c>
    </row>
    <row r="15" spans="1:7" x14ac:dyDescent="0.3">
      <c r="A15" s="18">
        <v>13</v>
      </c>
      <c r="B15" s="19">
        <f t="shared" si="0"/>
        <v>1E+30</v>
      </c>
      <c r="C15" s="20">
        <v>1</v>
      </c>
      <c r="D15" s="18">
        <v>20</v>
      </c>
      <c r="E15" s="21">
        <v>250000</v>
      </c>
      <c r="F15" s="18">
        <v>20</v>
      </c>
      <c r="G15" s="21">
        <v>1000000</v>
      </c>
    </row>
    <row r="16" spans="1:7" x14ac:dyDescent="0.3">
      <c r="A16" s="18">
        <v>14</v>
      </c>
      <c r="B16" s="19">
        <f t="shared" si="0"/>
        <v>1.0000000000000001E+32</v>
      </c>
      <c r="C16" s="20">
        <v>1</v>
      </c>
      <c r="D16" s="18">
        <v>14</v>
      </c>
      <c r="E16" s="21">
        <v>1500</v>
      </c>
      <c r="F16" s="18">
        <v>14</v>
      </c>
      <c r="G16" s="21">
        <v>6000</v>
      </c>
    </row>
    <row r="17" spans="1:7" x14ac:dyDescent="0.3">
      <c r="A17" s="18">
        <v>15</v>
      </c>
      <c r="B17" s="19">
        <f t="shared" si="0"/>
        <v>1.0000000000000001E+34</v>
      </c>
      <c r="C17" s="20">
        <v>1</v>
      </c>
      <c r="D17" s="18">
        <v>20</v>
      </c>
      <c r="E17" s="21">
        <v>250000</v>
      </c>
      <c r="F17" s="18">
        <v>20</v>
      </c>
      <c r="G17" s="21">
        <v>1000000</v>
      </c>
    </row>
    <row r="18" spans="1:7" x14ac:dyDescent="0.3">
      <c r="A18" s="14">
        <v>16</v>
      </c>
      <c r="B18" s="15">
        <f t="shared" si="0"/>
        <v>1E+36</v>
      </c>
      <c r="C18" s="16">
        <v>2</v>
      </c>
      <c r="D18" s="14">
        <v>73</v>
      </c>
      <c r="E18" s="17">
        <v>20000</v>
      </c>
      <c r="F18" s="14">
        <v>73</v>
      </c>
      <c r="G18" s="17">
        <v>100000</v>
      </c>
    </row>
    <row r="19" spans="1:7" x14ac:dyDescent="0.3">
      <c r="A19" s="14">
        <v>17</v>
      </c>
      <c r="B19" s="15">
        <f t="shared" si="0"/>
        <v>9.9999999999999998E+37</v>
      </c>
      <c r="C19" s="16">
        <v>2</v>
      </c>
      <c r="D19" s="14">
        <v>2</v>
      </c>
      <c r="E19" s="17">
        <v>5000000000</v>
      </c>
      <c r="F19" s="14">
        <v>2</v>
      </c>
      <c r="G19" s="17">
        <v>200000000000</v>
      </c>
    </row>
    <row r="20" spans="1:7" x14ac:dyDescent="0.3">
      <c r="A20" s="14">
        <v>18</v>
      </c>
      <c r="B20" s="15">
        <f t="shared" si="0"/>
        <v>1E+40</v>
      </c>
      <c r="C20" s="16">
        <v>2</v>
      </c>
      <c r="D20" s="14">
        <v>73</v>
      </c>
      <c r="E20" s="17">
        <v>20000</v>
      </c>
      <c r="F20" s="14">
        <v>73</v>
      </c>
      <c r="G20" s="17">
        <v>100000</v>
      </c>
    </row>
    <row r="21" spans="1:7" x14ac:dyDescent="0.3">
      <c r="A21" s="14">
        <v>19</v>
      </c>
      <c r="B21" s="15">
        <f t="shared" si="0"/>
        <v>1E+42</v>
      </c>
      <c r="C21" s="16">
        <v>2</v>
      </c>
      <c r="D21" s="14">
        <v>2</v>
      </c>
      <c r="E21" s="17">
        <v>5000000000</v>
      </c>
      <c r="F21" s="14">
        <v>2</v>
      </c>
      <c r="G21" s="17">
        <v>200000000000</v>
      </c>
    </row>
    <row r="22" spans="1:7" x14ac:dyDescent="0.3">
      <c r="A22" s="14">
        <v>20</v>
      </c>
      <c r="B22" s="15">
        <f t="shared" si="0"/>
        <v>1.0000000000000001E+44</v>
      </c>
      <c r="C22" s="16">
        <v>2</v>
      </c>
      <c r="D22" s="14">
        <v>73</v>
      </c>
      <c r="E22" s="17">
        <v>20000</v>
      </c>
      <c r="F22" s="14">
        <v>73</v>
      </c>
      <c r="G22" s="17">
        <v>100000</v>
      </c>
    </row>
    <row r="23" spans="1:7" x14ac:dyDescent="0.3">
      <c r="A23" s="14">
        <v>21</v>
      </c>
      <c r="B23" s="15">
        <f t="shared" si="0"/>
        <v>1.0000000000000001E+46</v>
      </c>
      <c r="C23" s="16">
        <v>2</v>
      </c>
      <c r="D23" s="14">
        <v>2</v>
      </c>
      <c r="E23" s="17">
        <v>5000000000</v>
      </c>
      <c r="F23" s="14">
        <v>2</v>
      </c>
      <c r="G23" s="17">
        <v>200000000000</v>
      </c>
    </row>
    <row r="24" spans="1:7" x14ac:dyDescent="0.3">
      <c r="A24" s="14">
        <v>22</v>
      </c>
      <c r="B24" s="15">
        <f t="shared" si="0"/>
        <v>1E+48</v>
      </c>
      <c r="C24" s="16">
        <v>2</v>
      </c>
      <c r="D24" s="14">
        <v>73</v>
      </c>
      <c r="E24" s="17">
        <v>20000</v>
      </c>
      <c r="F24" s="14">
        <v>73</v>
      </c>
      <c r="G24" s="17">
        <v>100000</v>
      </c>
    </row>
    <row r="25" spans="1:7" x14ac:dyDescent="0.3">
      <c r="A25" s="14">
        <v>23</v>
      </c>
      <c r="B25" s="15">
        <f t="shared" si="0"/>
        <v>1.0000000000000001E+50</v>
      </c>
      <c r="C25" s="16">
        <v>2</v>
      </c>
      <c r="D25" s="14">
        <v>2</v>
      </c>
      <c r="E25" s="17">
        <v>5000000000</v>
      </c>
      <c r="F25" s="14">
        <v>2</v>
      </c>
      <c r="G25" s="17">
        <v>200000000000</v>
      </c>
    </row>
    <row r="26" spans="1:7" x14ac:dyDescent="0.3">
      <c r="A26" s="18">
        <v>24</v>
      </c>
      <c r="B26" s="19">
        <f t="shared" si="0"/>
        <v>1.0000000000000001E+52</v>
      </c>
      <c r="C26" s="20">
        <v>3</v>
      </c>
      <c r="D26" s="18">
        <v>46</v>
      </c>
      <c r="E26" s="21">
        <v>50000</v>
      </c>
      <c r="F26" s="18">
        <v>46</v>
      </c>
      <c r="G26" s="21">
        <v>200000</v>
      </c>
    </row>
    <row r="27" spans="1:7" x14ac:dyDescent="0.3">
      <c r="A27" s="18">
        <v>25</v>
      </c>
      <c r="B27" s="19">
        <f t="shared" si="0"/>
        <v>1.0000000000000001E+54</v>
      </c>
      <c r="C27" s="20">
        <v>3</v>
      </c>
      <c r="D27" s="18">
        <v>88</v>
      </c>
      <c r="E27" s="21">
        <v>20000</v>
      </c>
      <c r="F27" s="18">
        <v>88</v>
      </c>
      <c r="G27" s="21">
        <v>100000</v>
      </c>
    </row>
    <row r="28" spans="1:7" x14ac:dyDescent="0.3">
      <c r="A28" s="18">
        <v>26</v>
      </c>
      <c r="B28" s="19">
        <f t="shared" si="0"/>
        <v>1.0000000000000001E+56</v>
      </c>
      <c r="C28" s="20">
        <v>3</v>
      </c>
      <c r="D28" s="18">
        <v>46</v>
      </c>
      <c r="E28" s="21">
        <v>50000</v>
      </c>
      <c r="F28" s="18">
        <v>46</v>
      </c>
      <c r="G28" s="21">
        <v>200000</v>
      </c>
    </row>
    <row r="29" spans="1:7" x14ac:dyDescent="0.3">
      <c r="A29" s="18">
        <v>27</v>
      </c>
      <c r="B29" s="19">
        <f t="shared" si="0"/>
        <v>1.0000000000000001E+58</v>
      </c>
      <c r="C29" s="20">
        <v>3</v>
      </c>
      <c r="D29" s="18">
        <v>88</v>
      </c>
      <c r="E29" s="21">
        <v>20000</v>
      </c>
      <c r="F29" s="18">
        <v>88</v>
      </c>
      <c r="G29" s="21">
        <v>100000</v>
      </c>
    </row>
    <row r="30" spans="1:7" x14ac:dyDescent="0.3">
      <c r="A30" s="18">
        <v>28</v>
      </c>
      <c r="B30" s="19">
        <f t="shared" si="0"/>
        <v>1.0000000000000001E+60</v>
      </c>
      <c r="C30" s="20">
        <v>3</v>
      </c>
      <c r="D30" s="18">
        <v>46</v>
      </c>
      <c r="E30" s="21">
        <v>50000</v>
      </c>
      <c r="F30" s="18">
        <v>46</v>
      </c>
      <c r="G30" s="21">
        <v>200000</v>
      </c>
    </row>
    <row r="31" spans="1:7" x14ac:dyDescent="0.3">
      <c r="A31" s="18">
        <v>29</v>
      </c>
      <c r="B31" s="19">
        <f t="shared" si="0"/>
        <v>1.0000000000000001E+62</v>
      </c>
      <c r="C31" s="20">
        <v>3</v>
      </c>
      <c r="D31" s="18">
        <v>88</v>
      </c>
      <c r="E31" s="21">
        <v>20000</v>
      </c>
      <c r="F31" s="18">
        <v>88</v>
      </c>
      <c r="G31" s="21">
        <v>100000</v>
      </c>
    </row>
    <row r="32" spans="1:7" x14ac:dyDescent="0.3">
      <c r="A32" s="18">
        <v>30</v>
      </c>
      <c r="B32" s="19">
        <f t="shared" ref="B32:B50" si="1">B31*100</f>
        <v>1.0000000000000002E+64</v>
      </c>
      <c r="C32" s="20">
        <v>3</v>
      </c>
      <c r="D32" s="18">
        <v>46</v>
      </c>
      <c r="E32" s="21">
        <v>50000</v>
      </c>
      <c r="F32" s="18">
        <v>46</v>
      </c>
      <c r="G32" s="21">
        <v>200000</v>
      </c>
    </row>
    <row r="33" spans="1:7" x14ac:dyDescent="0.3">
      <c r="A33" s="18">
        <v>31</v>
      </c>
      <c r="B33" s="19">
        <f t="shared" si="1"/>
        <v>1.0000000000000001E+66</v>
      </c>
      <c r="C33" s="20">
        <v>3</v>
      </c>
      <c r="D33" s="18">
        <v>88</v>
      </c>
      <c r="E33" s="21">
        <v>20000</v>
      </c>
      <c r="F33" s="18">
        <v>88</v>
      </c>
      <c r="G33" s="21">
        <v>100000</v>
      </c>
    </row>
    <row r="34" spans="1:7" x14ac:dyDescent="0.3">
      <c r="A34" s="14">
        <v>32</v>
      </c>
      <c r="B34" s="15">
        <f t="shared" si="1"/>
        <v>1.0000000000000001E+68</v>
      </c>
      <c r="C34" s="16">
        <v>4</v>
      </c>
      <c r="D34" s="14">
        <v>2</v>
      </c>
      <c r="E34" s="17">
        <v>8000000000</v>
      </c>
      <c r="F34" s="14">
        <v>2</v>
      </c>
      <c r="G34" s="17">
        <v>400000000000</v>
      </c>
    </row>
    <row r="35" spans="1:7" x14ac:dyDescent="0.3">
      <c r="A35" s="14">
        <v>33</v>
      </c>
      <c r="B35" s="15">
        <f t="shared" si="1"/>
        <v>1.0000000000000001E+70</v>
      </c>
      <c r="C35" s="16">
        <v>4</v>
      </c>
      <c r="D35" s="14">
        <v>9002</v>
      </c>
      <c r="E35" s="17">
        <v>2</v>
      </c>
      <c r="F35" s="14">
        <v>9002</v>
      </c>
      <c r="G35" s="17">
        <v>6</v>
      </c>
    </row>
    <row r="36" spans="1:7" x14ac:dyDescent="0.3">
      <c r="A36" s="14">
        <v>34</v>
      </c>
      <c r="B36" s="15">
        <f t="shared" si="1"/>
        <v>1.0000000000000001E+72</v>
      </c>
      <c r="C36" s="16">
        <v>4</v>
      </c>
      <c r="D36" s="14">
        <v>2</v>
      </c>
      <c r="E36" s="17">
        <v>8000000000</v>
      </c>
      <c r="F36" s="14">
        <v>2</v>
      </c>
      <c r="G36" s="17">
        <v>400000000000</v>
      </c>
    </row>
    <row r="37" spans="1:7" x14ac:dyDescent="0.3">
      <c r="A37" s="14">
        <v>35</v>
      </c>
      <c r="B37" s="15">
        <f t="shared" si="1"/>
        <v>1.0000000000000001E+74</v>
      </c>
      <c r="C37" s="16">
        <v>4</v>
      </c>
      <c r="D37" s="14">
        <v>9002</v>
      </c>
      <c r="E37" s="17">
        <v>2</v>
      </c>
      <c r="F37" s="14">
        <v>9002</v>
      </c>
      <c r="G37" s="17">
        <v>6</v>
      </c>
    </row>
    <row r="38" spans="1:7" x14ac:dyDescent="0.3">
      <c r="A38" s="14">
        <v>36</v>
      </c>
      <c r="B38" s="15">
        <f t="shared" si="1"/>
        <v>1E+76</v>
      </c>
      <c r="C38" s="16">
        <v>4</v>
      </c>
      <c r="D38" s="14">
        <v>2</v>
      </c>
      <c r="E38" s="17">
        <v>8000000000</v>
      </c>
      <c r="F38" s="14">
        <v>2</v>
      </c>
      <c r="G38" s="17">
        <v>400000000000</v>
      </c>
    </row>
    <row r="39" spans="1:7" x14ac:dyDescent="0.3">
      <c r="A39" s="14">
        <v>37</v>
      </c>
      <c r="B39" s="15">
        <f t="shared" si="1"/>
        <v>1E+78</v>
      </c>
      <c r="C39" s="16">
        <v>4</v>
      </c>
      <c r="D39" s="14">
        <v>9002</v>
      </c>
      <c r="E39" s="17">
        <v>2</v>
      </c>
      <c r="F39" s="14">
        <v>9002</v>
      </c>
      <c r="G39" s="17">
        <v>6</v>
      </c>
    </row>
    <row r="40" spans="1:7" x14ac:dyDescent="0.3">
      <c r="A40" s="14">
        <v>38</v>
      </c>
      <c r="B40" s="15">
        <f t="shared" si="1"/>
        <v>1E+80</v>
      </c>
      <c r="C40" s="16">
        <v>4</v>
      </c>
      <c r="D40" s="14">
        <v>2</v>
      </c>
      <c r="E40" s="17">
        <v>8000000000</v>
      </c>
      <c r="F40" s="14">
        <v>2</v>
      </c>
      <c r="G40" s="17">
        <v>400000000000</v>
      </c>
    </row>
    <row r="41" spans="1:7" x14ac:dyDescent="0.3">
      <c r="A41" s="14">
        <v>39</v>
      </c>
      <c r="B41" s="15">
        <f t="shared" si="1"/>
        <v>9.9999999999999996E+81</v>
      </c>
      <c r="C41" s="16">
        <v>4</v>
      </c>
      <c r="D41" s="14">
        <v>9002</v>
      </c>
      <c r="E41" s="17">
        <v>2</v>
      </c>
      <c r="F41" s="14">
        <v>9002</v>
      </c>
      <c r="G41" s="17">
        <v>6</v>
      </c>
    </row>
    <row r="42" spans="1:7" x14ac:dyDescent="0.3">
      <c r="A42" s="18">
        <v>40</v>
      </c>
      <c r="B42" s="19">
        <f t="shared" si="1"/>
        <v>1.0000000000000001E+84</v>
      </c>
      <c r="C42" s="20">
        <v>5</v>
      </c>
      <c r="D42" s="18">
        <v>2</v>
      </c>
      <c r="E42" s="21">
        <v>15000000000</v>
      </c>
      <c r="F42" s="18">
        <v>2</v>
      </c>
      <c r="G42" s="21">
        <v>800000000000</v>
      </c>
    </row>
    <row r="43" spans="1:7" x14ac:dyDescent="0.3">
      <c r="A43" s="18">
        <v>41</v>
      </c>
      <c r="B43" s="19">
        <f t="shared" si="1"/>
        <v>1E+86</v>
      </c>
      <c r="C43" s="20">
        <v>5</v>
      </c>
      <c r="D43" s="18">
        <v>9009</v>
      </c>
      <c r="E43" s="21">
        <v>2</v>
      </c>
      <c r="F43" s="18">
        <v>9009</v>
      </c>
      <c r="G43" s="21">
        <v>6</v>
      </c>
    </row>
    <row r="44" spans="1:7" x14ac:dyDescent="0.3">
      <c r="A44" s="18">
        <v>42</v>
      </c>
      <c r="B44" s="19">
        <f t="shared" si="1"/>
        <v>9.9999999999999996E+87</v>
      </c>
      <c r="C44" s="20">
        <v>5</v>
      </c>
      <c r="D44" s="18">
        <v>2</v>
      </c>
      <c r="E44" s="21">
        <v>15000000000</v>
      </c>
      <c r="F44" s="18">
        <v>2</v>
      </c>
      <c r="G44" s="21">
        <v>800000000000</v>
      </c>
    </row>
    <row r="45" spans="1:7" x14ac:dyDescent="0.3">
      <c r="A45" s="18">
        <v>43</v>
      </c>
      <c r="B45" s="19">
        <f t="shared" si="1"/>
        <v>9.9999999999999997E+89</v>
      </c>
      <c r="C45" s="20">
        <v>5</v>
      </c>
      <c r="D45" s="18">
        <v>9009</v>
      </c>
      <c r="E45" s="21">
        <v>2</v>
      </c>
      <c r="F45" s="18">
        <v>9009</v>
      </c>
      <c r="G45" s="21">
        <v>6</v>
      </c>
    </row>
    <row r="46" spans="1:7" x14ac:dyDescent="0.3">
      <c r="A46" s="18">
        <v>44</v>
      </c>
      <c r="B46" s="19">
        <f t="shared" si="1"/>
        <v>9.999999999999999E+91</v>
      </c>
      <c r="C46" s="20">
        <v>5</v>
      </c>
      <c r="D46" s="18">
        <v>2</v>
      </c>
      <c r="E46" s="21">
        <v>15000000000</v>
      </c>
      <c r="F46" s="18">
        <v>2</v>
      </c>
      <c r="G46" s="21">
        <v>800000000000</v>
      </c>
    </row>
    <row r="47" spans="1:7" x14ac:dyDescent="0.3">
      <c r="A47" s="18">
        <v>45</v>
      </c>
      <c r="B47" s="19">
        <f t="shared" si="1"/>
        <v>9.9999999999999983E+93</v>
      </c>
      <c r="C47" s="20">
        <v>5</v>
      </c>
      <c r="D47" s="18">
        <v>9009</v>
      </c>
      <c r="E47" s="21">
        <v>2</v>
      </c>
      <c r="F47" s="18">
        <v>9009</v>
      </c>
      <c r="G47" s="21">
        <v>6</v>
      </c>
    </row>
    <row r="48" spans="1:7" x14ac:dyDescent="0.3">
      <c r="A48" s="18">
        <v>46</v>
      </c>
      <c r="B48" s="19">
        <f t="shared" si="1"/>
        <v>9.9999999999999981E+95</v>
      </c>
      <c r="C48" s="20">
        <v>5</v>
      </c>
      <c r="D48" s="18">
        <v>2</v>
      </c>
      <c r="E48" s="21">
        <v>15000000000</v>
      </c>
      <c r="F48" s="18">
        <v>2</v>
      </c>
      <c r="G48" s="21">
        <v>800000000000</v>
      </c>
    </row>
    <row r="49" spans="1:7" x14ac:dyDescent="0.3">
      <c r="A49" s="18">
        <v>47</v>
      </c>
      <c r="B49" s="19">
        <f t="shared" si="1"/>
        <v>9.9999999999999985E+97</v>
      </c>
      <c r="C49" s="20">
        <v>5</v>
      </c>
      <c r="D49" s="18">
        <v>9009</v>
      </c>
      <c r="E49" s="21">
        <v>2</v>
      </c>
      <c r="F49" s="18">
        <v>9009</v>
      </c>
      <c r="G49" s="21">
        <v>6</v>
      </c>
    </row>
    <row r="50" spans="1:7" x14ac:dyDescent="0.3">
      <c r="A50" s="14">
        <v>48</v>
      </c>
      <c r="B50" s="15">
        <f t="shared" si="1"/>
        <v>9.9999999999999982E+99</v>
      </c>
      <c r="C50" s="16">
        <v>6</v>
      </c>
      <c r="D50" s="14">
        <v>9023</v>
      </c>
      <c r="E50" s="17">
        <v>2</v>
      </c>
      <c r="F50" s="14">
        <v>9023</v>
      </c>
      <c r="G50" s="17">
        <v>6</v>
      </c>
    </row>
    <row r="51" spans="1:7" x14ac:dyDescent="0.3">
      <c r="A51" s="14">
        <v>49</v>
      </c>
      <c r="B51" s="15">
        <f t="shared" ref="B51:B57" si="2">B50*100</f>
        <v>9.9999999999999985E+101</v>
      </c>
      <c r="C51" s="16">
        <v>6</v>
      </c>
      <c r="D51" s="14">
        <v>9017</v>
      </c>
      <c r="E51" s="17">
        <v>2</v>
      </c>
      <c r="F51" s="14">
        <v>9017</v>
      </c>
      <c r="G51" s="17">
        <v>6</v>
      </c>
    </row>
    <row r="52" spans="1:7" x14ac:dyDescent="0.3">
      <c r="A52" s="14">
        <v>50</v>
      </c>
      <c r="B52" s="15">
        <f t="shared" si="2"/>
        <v>9.9999999999999984E+103</v>
      </c>
      <c r="C52" s="16">
        <v>6</v>
      </c>
      <c r="D52" s="14">
        <v>9027</v>
      </c>
      <c r="E52" s="17">
        <v>2</v>
      </c>
      <c r="F52" s="14">
        <v>9027</v>
      </c>
      <c r="G52" s="17">
        <v>6</v>
      </c>
    </row>
    <row r="53" spans="1:7" x14ac:dyDescent="0.3">
      <c r="A53" s="14">
        <v>51</v>
      </c>
      <c r="B53" s="15">
        <f t="shared" si="2"/>
        <v>9.9999999999999989E+105</v>
      </c>
      <c r="C53" s="16">
        <v>6</v>
      </c>
      <c r="D53" s="14">
        <v>9028</v>
      </c>
      <c r="E53" s="17">
        <v>4</v>
      </c>
      <c r="F53" s="14">
        <v>9028</v>
      </c>
      <c r="G53" s="17">
        <v>12</v>
      </c>
    </row>
    <row r="54" spans="1:7" x14ac:dyDescent="0.3">
      <c r="A54" s="14">
        <v>52</v>
      </c>
      <c r="B54" s="15">
        <f t="shared" si="2"/>
        <v>9.999999999999999E+107</v>
      </c>
      <c r="C54" s="16">
        <v>6</v>
      </c>
      <c r="D54" s="14">
        <v>9023</v>
      </c>
      <c r="E54" s="17">
        <v>2</v>
      </c>
      <c r="F54" s="14">
        <v>9023</v>
      </c>
      <c r="G54" s="17">
        <v>6</v>
      </c>
    </row>
    <row r="55" spans="1:7" x14ac:dyDescent="0.3">
      <c r="A55" s="14">
        <v>53</v>
      </c>
      <c r="B55" s="15">
        <f t="shared" si="2"/>
        <v>9.9999999999999986E+109</v>
      </c>
      <c r="C55" s="16">
        <v>6</v>
      </c>
      <c r="D55" s="14">
        <v>9017</v>
      </c>
      <c r="E55" s="17">
        <v>2</v>
      </c>
      <c r="F55" s="14">
        <v>9017</v>
      </c>
      <c r="G55" s="17">
        <v>6</v>
      </c>
    </row>
    <row r="56" spans="1:7" x14ac:dyDescent="0.3">
      <c r="A56" s="14">
        <v>54</v>
      </c>
      <c r="B56" s="15">
        <f t="shared" si="2"/>
        <v>9.9999999999999993E+111</v>
      </c>
      <c r="C56" s="16">
        <v>6</v>
      </c>
      <c r="D56" s="14">
        <v>9027</v>
      </c>
      <c r="E56" s="17">
        <v>2</v>
      </c>
      <c r="F56" s="14">
        <v>9027</v>
      </c>
      <c r="G56" s="17">
        <v>6</v>
      </c>
    </row>
    <row r="57" spans="1:7" x14ac:dyDescent="0.3">
      <c r="A57" s="14">
        <v>55</v>
      </c>
      <c r="B57" s="15">
        <f t="shared" si="2"/>
        <v>9.9999999999999988E+113</v>
      </c>
      <c r="C57" s="16">
        <v>6</v>
      </c>
      <c r="D57" s="14">
        <v>9028</v>
      </c>
      <c r="E57" s="17">
        <v>4</v>
      </c>
      <c r="F57" s="14">
        <v>9028</v>
      </c>
      <c r="G57" s="17">
        <v>12</v>
      </c>
    </row>
    <row r="58" spans="1:7" x14ac:dyDescent="0.3">
      <c r="A58" s="18">
        <v>56</v>
      </c>
      <c r="B58" s="19">
        <f t="shared" ref="B58:B122" si="3">B57*100</f>
        <v>9.9999999999999984E+115</v>
      </c>
      <c r="C58" s="20">
        <v>7</v>
      </c>
      <c r="D58" s="18">
        <v>9023</v>
      </c>
      <c r="E58" s="21">
        <v>2</v>
      </c>
      <c r="F58" s="18">
        <v>9023</v>
      </c>
      <c r="G58" s="21">
        <v>6</v>
      </c>
    </row>
    <row r="59" spans="1:7" x14ac:dyDescent="0.3">
      <c r="A59" s="18">
        <v>57</v>
      </c>
      <c r="B59" s="19">
        <f t="shared" si="3"/>
        <v>9.9999999999999985E+117</v>
      </c>
      <c r="C59" s="20">
        <v>7</v>
      </c>
      <c r="D59" s="18">
        <v>9017</v>
      </c>
      <c r="E59" s="21">
        <v>2</v>
      </c>
      <c r="F59" s="18">
        <v>9017</v>
      </c>
      <c r="G59" s="21">
        <v>6</v>
      </c>
    </row>
    <row r="60" spans="1:7" x14ac:dyDescent="0.3">
      <c r="A60" s="18">
        <v>58</v>
      </c>
      <c r="B60" s="19">
        <f t="shared" si="3"/>
        <v>9.9999999999999984E+119</v>
      </c>
      <c r="C60" s="20">
        <v>7</v>
      </c>
      <c r="D60" s="18">
        <v>9027</v>
      </c>
      <c r="E60" s="21">
        <v>2</v>
      </c>
      <c r="F60" s="18">
        <v>9027</v>
      </c>
      <c r="G60" s="21">
        <v>6</v>
      </c>
    </row>
    <row r="61" spans="1:7" x14ac:dyDescent="0.3">
      <c r="A61" s="18">
        <v>59</v>
      </c>
      <c r="B61" s="19">
        <f t="shared" si="3"/>
        <v>9.9999999999999983E+121</v>
      </c>
      <c r="C61" s="20">
        <v>7</v>
      </c>
      <c r="D61" s="18">
        <v>9028</v>
      </c>
      <c r="E61" s="21">
        <v>2</v>
      </c>
      <c r="F61" s="18">
        <v>9028</v>
      </c>
      <c r="G61" s="21">
        <v>6</v>
      </c>
    </row>
    <row r="62" spans="1:7" x14ac:dyDescent="0.3">
      <c r="A62" s="18">
        <v>60</v>
      </c>
      <c r="B62" s="19">
        <f t="shared" si="3"/>
        <v>9.9999999999999983E+123</v>
      </c>
      <c r="C62" s="20">
        <v>7</v>
      </c>
      <c r="D62" s="18">
        <v>9023</v>
      </c>
      <c r="E62" s="21">
        <v>2</v>
      </c>
      <c r="F62" s="18">
        <v>9023</v>
      </c>
      <c r="G62" s="21">
        <v>6</v>
      </c>
    </row>
    <row r="63" spans="1:7" x14ac:dyDescent="0.3">
      <c r="A63" s="18">
        <v>61</v>
      </c>
      <c r="B63" s="19">
        <f t="shared" si="3"/>
        <v>9.9999999999999977E+125</v>
      </c>
      <c r="C63" s="20">
        <v>7</v>
      </c>
      <c r="D63" s="18">
        <v>9017</v>
      </c>
      <c r="E63" s="21">
        <v>2</v>
      </c>
      <c r="F63" s="18">
        <v>9017</v>
      </c>
      <c r="G63" s="21">
        <v>6</v>
      </c>
    </row>
    <row r="64" spans="1:7" x14ac:dyDescent="0.3">
      <c r="A64" s="18">
        <v>62</v>
      </c>
      <c r="B64" s="19">
        <f t="shared" si="3"/>
        <v>9.9999999999999969E+127</v>
      </c>
      <c r="C64" s="20">
        <v>7</v>
      </c>
      <c r="D64" s="18">
        <v>9027</v>
      </c>
      <c r="E64" s="21">
        <v>2</v>
      </c>
      <c r="F64" s="18">
        <v>9027</v>
      </c>
      <c r="G64" s="21">
        <v>6</v>
      </c>
    </row>
    <row r="65" spans="1:7" x14ac:dyDescent="0.3">
      <c r="A65" s="18">
        <v>63</v>
      </c>
      <c r="B65" s="19">
        <f t="shared" si="3"/>
        <v>9.9999999999999969E+129</v>
      </c>
      <c r="C65" s="20">
        <v>7</v>
      </c>
      <c r="D65" s="18">
        <v>9028</v>
      </c>
      <c r="E65" s="21">
        <v>2</v>
      </c>
      <c r="F65" s="18">
        <v>9028</v>
      </c>
      <c r="G65" s="21">
        <v>6</v>
      </c>
    </row>
    <row r="66" spans="1:7" x14ac:dyDescent="0.3">
      <c r="A66" s="14">
        <v>64</v>
      </c>
      <c r="B66" s="15">
        <f>B65*100</f>
        <v>9.9999999999999968E+131</v>
      </c>
      <c r="C66" s="16">
        <v>8</v>
      </c>
      <c r="D66" s="14">
        <v>9023</v>
      </c>
      <c r="E66" s="17">
        <v>2</v>
      </c>
      <c r="F66" s="14">
        <v>9023</v>
      </c>
      <c r="G66" s="17">
        <v>6</v>
      </c>
    </row>
    <row r="67" spans="1:7" x14ac:dyDescent="0.3">
      <c r="A67" s="14">
        <v>65</v>
      </c>
      <c r="B67" s="15">
        <f t="shared" si="3"/>
        <v>9.9999999999999972E+133</v>
      </c>
      <c r="C67" s="16">
        <v>8</v>
      </c>
      <c r="D67" s="14">
        <v>9017</v>
      </c>
      <c r="E67" s="17">
        <v>2</v>
      </c>
      <c r="F67" s="14">
        <v>9017</v>
      </c>
      <c r="G67" s="17">
        <v>6</v>
      </c>
    </row>
    <row r="68" spans="1:7" x14ac:dyDescent="0.3">
      <c r="A68" s="14">
        <v>66</v>
      </c>
      <c r="B68" s="15">
        <f>B67*100</f>
        <v>9.9999999999999967E+135</v>
      </c>
      <c r="C68" s="16">
        <v>8</v>
      </c>
      <c r="D68" s="14">
        <v>9027</v>
      </c>
      <c r="E68" s="17">
        <v>2</v>
      </c>
      <c r="F68" s="14">
        <v>9027</v>
      </c>
      <c r="G68" s="17">
        <v>6</v>
      </c>
    </row>
    <row r="69" spans="1:7" x14ac:dyDescent="0.3">
      <c r="A69" s="14">
        <v>67</v>
      </c>
      <c r="B69" s="15">
        <f t="shared" si="3"/>
        <v>9.999999999999997E+137</v>
      </c>
      <c r="C69" s="16">
        <v>8</v>
      </c>
      <c r="D69" s="14">
        <v>9028</v>
      </c>
      <c r="E69" s="17">
        <v>4</v>
      </c>
      <c r="F69" s="14">
        <v>9028</v>
      </c>
      <c r="G69" s="17">
        <v>12</v>
      </c>
    </row>
    <row r="70" spans="1:7" x14ac:dyDescent="0.3">
      <c r="A70" s="14">
        <v>68</v>
      </c>
      <c r="B70" s="15">
        <f>B69*100</f>
        <v>9.9999999999999964E+139</v>
      </c>
      <c r="C70" s="16">
        <v>8</v>
      </c>
      <c r="D70" s="14">
        <v>9023</v>
      </c>
      <c r="E70" s="17">
        <v>2</v>
      </c>
      <c r="F70" s="14">
        <v>9023</v>
      </c>
      <c r="G70" s="17">
        <v>6</v>
      </c>
    </row>
    <row r="71" spans="1:7" x14ac:dyDescent="0.3">
      <c r="A71" s="14">
        <v>69</v>
      </c>
      <c r="B71" s="15">
        <f t="shared" si="3"/>
        <v>9.9999999999999964E+141</v>
      </c>
      <c r="C71" s="16">
        <v>8</v>
      </c>
      <c r="D71" s="14">
        <v>9017</v>
      </c>
      <c r="E71" s="17">
        <v>2</v>
      </c>
      <c r="F71" s="14">
        <v>9017</v>
      </c>
      <c r="G71" s="17">
        <v>6</v>
      </c>
    </row>
    <row r="72" spans="1:7" x14ac:dyDescent="0.3">
      <c r="A72" s="14">
        <v>70</v>
      </c>
      <c r="B72" s="15">
        <f>B71*100</f>
        <v>9.9999999999999968E+143</v>
      </c>
      <c r="C72" s="16">
        <v>8</v>
      </c>
      <c r="D72" s="14">
        <v>9027</v>
      </c>
      <c r="E72" s="17">
        <v>2</v>
      </c>
      <c r="F72" s="14">
        <v>9027</v>
      </c>
      <c r="G72" s="17">
        <v>6</v>
      </c>
    </row>
    <row r="73" spans="1:7" x14ac:dyDescent="0.3">
      <c r="A73" s="14">
        <v>71</v>
      </c>
      <c r="B73" s="15">
        <f t="shared" si="3"/>
        <v>9.9999999999999971E+145</v>
      </c>
      <c r="C73" s="16">
        <v>8</v>
      </c>
      <c r="D73" s="14">
        <v>9028</v>
      </c>
      <c r="E73" s="17">
        <v>4</v>
      </c>
      <c r="F73" s="14">
        <v>9028</v>
      </c>
      <c r="G73" s="17">
        <v>12</v>
      </c>
    </row>
    <row r="74" spans="1:7" x14ac:dyDescent="0.3">
      <c r="A74" s="18">
        <v>72</v>
      </c>
      <c r="B74" s="19">
        <f>B73*100</f>
        <v>9.9999999999999977E+147</v>
      </c>
      <c r="C74" s="20">
        <v>9</v>
      </c>
      <c r="D74" s="18">
        <v>9033</v>
      </c>
      <c r="E74" s="21">
        <v>2</v>
      </c>
      <c r="F74" s="18">
        <v>9033</v>
      </c>
      <c r="G74" s="21">
        <v>6</v>
      </c>
    </row>
    <row r="75" spans="1:7" x14ac:dyDescent="0.3">
      <c r="A75" s="18">
        <v>73</v>
      </c>
      <c r="B75" s="19">
        <f t="shared" si="3"/>
        <v>9.999999999999998E+149</v>
      </c>
      <c r="C75" s="20">
        <v>9</v>
      </c>
      <c r="D75" s="18">
        <v>9038</v>
      </c>
      <c r="E75" s="21">
        <v>2</v>
      </c>
      <c r="F75" s="18">
        <v>9038</v>
      </c>
      <c r="G75" s="21">
        <v>6</v>
      </c>
    </row>
    <row r="76" spans="1:7" x14ac:dyDescent="0.3">
      <c r="A76" s="18">
        <v>74</v>
      </c>
      <c r="B76" s="19">
        <f>B75*100</f>
        <v>9.9999999999999981E+151</v>
      </c>
      <c r="C76" s="20">
        <v>9</v>
      </c>
      <c r="D76" s="18">
        <v>9017</v>
      </c>
      <c r="E76" s="21">
        <v>2</v>
      </c>
      <c r="F76" s="18">
        <v>9017</v>
      </c>
      <c r="G76" s="21">
        <v>6</v>
      </c>
    </row>
    <row r="77" spans="1:7" x14ac:dyDescent="0.3">
      <c r="A77" s="18">
        <v>75</v>
      </c>
      <c r="B77" s="19">
        <f t="shared" si="3"/>
        <v>9.9999999999999989E+153</v>
      </c>
      <c r="C77" s="20">
        <v>9</v>
      </c>
      <c r="D77" s="18">
        <v>9027</v>
      </c>
      <c r="E77" s="21">
        <v>2</v>
      </c>
      <c r="F77" s="18">
        <v>9027</v>
      </c>
      <c r="G77" s="21">
        <v>6</v>
      </c>
    </row>
    <row r="78" spans="1:7" x14ac:dyDescent="0.3">
      <c r="A78" s="18">
        <v>76</v>
      </c>
      <c r="B78" s="19">
        <f>B77*100</f>
        <v>9.9999999999999998E+155</v>
      </c>
      <c r="C78" s="20">
        <v>9</v>
      </c>
      <c r="D78" s="18">
        <v>9044</v>
      </c>
      <c r="E78" s="21">
        <v>2</v>
      </c>
      <c r="F78" s="18">
        <v>9044</v>
      </c>
      <c r="G78" s="21">
        <v>6</v>
      </c>
    </row>
    <row r="79" spans="1:7" x14ac:dyDescent="0.3">
      <c r="A79" s="18">
        <v>77</v>
      </c>
      <c r="B79" s="19">
        <f t="shared" si="3"/>
        <v>9.9999999999999995E+157</v>
      </c>
      <c r="C79" s="20">
        <v>9</v>
      </c>
      <c r="D79" s="18">
        <v>9028</v>
      </c>
      <c r="E79" s="21">
        <v>4</v>
      </c>
      <c r="F79" s="18">
        <v>9028</v>
      </c>
      <c r="G79" s="21">
        <v>12</v>
      </c>
    </row>
    <row r="80" spans="1:7" x14ac:dyDescent="0.3">
      <c r="A80" s="18">
        <v>78</v>
      </c>
      <c r="B80" s="19">
        <f>B79*100</f>
        <v>1E+160</v>
      </c>
      <c r="C80" s="20">
        <v>9</v>
      </c>
      <c r="D80" s="18">
        <v>9017</v>
      </c>
      <c r="E80" s="21">
        <v>2</v>
      </c>
      <c r="F80" s="18">
        <v>9017</v>
      </c>
      <c r="G80" s="21">
        <v>6</v>
      </c>
    </row>
    <row r="81" spans="1:7" x14ac:dyDescent="0.3">
      <c r="A81" s="18">
        <v>79</v>
      </c>
      <c r="B81" s="19">
        <f t="shared" si="3"/>
        <v>9.9999999999999994E+161</v>
      </c>
      <c r="C81" s="20">
        <v>9</v>
      </c>
      <c r="D81" s="18">
        <v>9027</v>
      </c>
      <c r="E81" s="21">
        <v>2</v>
      </c>
      <c r="F81" s="18">
        <v>9027</v>
      </c>
      <c r="G81" s="21">
        <v>6</v>
      </c>
    </row>
    <row r="82" spans="1:7" x14ac:dyDescent="0.3">
      <c r="A82" s="14">
        <v>80</v>
      </c>
      <c r="B82" s="15">
        <f>B81*100</f>
        <v>1E+164</v>
      </c>
      <c r="C82" s="16">
        <v>10</v>
      </c>
      <c r="D82" s="14">
        <v>9033</v>
      </c>
      <c r="E82" s="17">
        <v>2</v>
      </c>
      <c r="F82" s="14">
        <v>9033</v>
      </c>
      <c r="G82" s="17">
        <v>6</v>
      </c>
    </row>
    <row r="83" spans="1:7" x14ac:dyDescent="0.3">
      <c r="A83" s="14">
        <v>81</v>
      </c>
      <c r="B83" s="15">
        <f t="shared" si="3"/>
        <v>9.9999999999999994E+165</v>
      </c>
      <c r="C83" s="16">
        <v>10</v>
      </c>
      <c r="D83" s="14">
        <v>9044</v>
      </c>
      <c r="E83" s="17">
        <v>2</v>
      </c>
      <c r="F83" s="14">
        <v>9044</v>
      </c>
      <c r="G83" s="17">
        <v>6</v>
      </c>
    </row>
    <row r="84" spans="1:7" x14ac:dyDescent="0.3">
      <c r="A84" s="14">
        <v>82</v>
      </c>
      <c r="B84" s="15">
        <f>B83*100</f>
        <v>9.9999999999999993E+167</v>
      </c>
      <c r="C84" s="16">
        <v>10</v>
      </c>
      <c r="D84" s="14">
        <v>9017</v>
      </c>
      <c r="E84" s="14">
        <v>2</v>
      </c>
      <c r="F84" s="14">
        <v>9017</v>
      </c>
      <c r="G84" s="17">
        <v>6</v>
      </c>
    </row>
    <row r="85" spans="1:7" x14ac:dyDescent="0.3">
      <c r="A85" s="14">
        <v>83</v>
      </c>
      <c r="B85" s="15">
        <f t="shared" si="3"/>
        <v>9.999999999999999E+169</v>
      </c>
      <c r="C85" s="16">
        <v>10</v>
      </c>
      <c r="D85" s="14">
        <v>9027</v>
      </c>
      <c r="E85" s="14">
        <v>2</v>
      </c>
      <c r="F85" s="14">
        <v>9027</v>
      </c>
      <c r="G85" s="17">
        <v>6</v>
      </c>
    </row>
    <row r="86" spans="1:7" x14ac:dyDescent="0.3">
      <c r="A86" s="14">
        <v>84</v>
      </c>
      <c r="B86" s="15">
        <f>B85*100</f>
        <v>9.9999999999999991E+171</v>
      </c>
      <c r="C86" s="16">
        <v>10</v>
      </c>
      <c r="D86" s="14">
        <v>9033</v>
      </c>
      <c r="E86" s="17">
        <v>2</v>
      </c>
      <c r="F86" s="14">
        <v>9033</v>
      </c>
      <c r="G86" s="17">
        <v>6</v>
      </c>
    </row>
    <row r="87" spans="1:7" x14ac:dyDescent="0.3">
      <c r="A87" s="14">
        <v>85</v>
      </c>
      <c r="B87" s="15">
        <f t="shared" si="3"/>
        <v>9.9999999999999985E+173</v>
      </c>
      <c r="C87" s="16">
        <v>10</v>
      </c>
      <c r="D87" s="14">
        <v>9044</v>
      </c>
      <c r="E87" s="17">
        <v>2</v>
      </c>
      <c r="F87" s="14">
        <v>9044</v>
      </c>
      <c r="G87" s="17">
        <v>6</v>
      </c>
    </row>
    <row r="88" spans="1:7" x14ac:dyDescent="0.3">
      <c r="A88" s="14">
        <v>86</v>
      </c>
      <c r="B88" s="15">
        <f>B87*100</f>
        <v>9.9999999999999987E+175</v>
      </c>
      <c r="C88" s="16">
        <v>10</v>
      </c>
      <c r="D88" s="14">
        <v>9017</v>
      </c>
      <c r="E88" s="14">
        <v>2</v>
      </c>
      <c r="F88" s="14">
        <v>9017</v>
      </c>
      <c r="G88" s="17">
        <v>6</v>
      </c>
    </row>
    <row r="89" spans="1:7" x14ac:dyDescent="0.3">
      <c r="A89" s="14">
        <v>87</v>
      </c>
      <c r="B89" s="15">
        <f t="shared" si="3"/>
        <v>9.9999999999999987E+177</v>
      </c>
      <c r="C89" s="16">
        <v>10</v>
      </c>
      <c r="D89" s="14">
        <v>9027</v>
      </c>
      <c r="E89" s="14">
        <v>2</v>
      </c>
      <c r="F89" s="14">
        <v>9027</v>
      </c>
      <c r="G89" s="17">
        <v>6</v>
      </c>
    </row>
    <row r="90" spans="1:7" x14ac:dyDescent="0.3">
      <c r="A90" s="18">
        <v>88</v>
      </c>
      <c r="B90" s="19">
        <f>B89*100</f>
        <v>9.9999999999999989E+179</v>
      </c>
      <c r="C90" s="20">
        <v>11</v>
      </c>
      <c r="D90" s="18">
        <v>9033</v>
      </c>
      <c r="E90" s="21">
        <v>2</v>
      </c>
      <c r="F90" s="18">
        <v>9033</v>
      </c>
      <c r="G90" s="21">
        <v>6</v>
      </c>
    </row>
    <row r="91" spans="1:7" x14ac:dyDescent="0.3">
      <c r="A91" s="18">
        <v>89</v>
      </c>
      <c r="B91" s="19">
        <f t="shared" si="3"/>
        <v>9.9999999999999992E+181</v>
      </c>
      <c r="C91" s="20">
        <v>11</v>
      </c>
      <c r="D91" s="18">
        <v>9038</v>
      </c>
      <c r="E91" s="21">
        <v>2</v>
      </c>
      <c r="F91" s="18">
        <v>9038</v>
      </c>
      <c r="G91" s="21">
        <v>6</v>
      </c>
    </row>
    <row r="92" spans="1:7" x14ac:dyDescent="0.3">
      <c r="A92" s="18">
        <v>90</v>
      </c>
      <c r="B92" s="19">
        <f>B91*100</f>
        <v>9.9999999999999983E+183</v>
      </c>
      <c r="C92" s="20">
        <v>11</v>
      </c>
      <c r="D92" s="18">
        <v>9017</v>
      </c>
      <c r="E92" s="21">
        <v>2</v>
      </c>
      <c r="F92" s="18">
        <v>9017</v>
      </c>
      <c r="G92" s="21">
        <v>6</v>
      </c>
    </row>
    <row r="93" spans="1:7" x14ac:dyDescent="0.3">
      <c r="A93" s="18">
        <v>91</v>
      </c>
      <c r="B93" s="19">
        <f t="shared" si="3"/>
        <v>9.9999999999999986E+185</v>
      </c>
      <c r="C93" s="20">
        <v>11</v>
      </c>
      <c r="D93" s="18">
        <v>9027</v>
      </c>
      <c r="E93" s="21">
        <v>2</v>
      </c>
      <c r="F93" s="18">
        <v>9027</v>
      </c>
      <c r="G93" s="21">
        <v>6</v>
      </c>
    </row>
    <row r="94" spans="1:7" x14ac:dyDescent="0.3">
      <c r="A94" s="18">
        <v>92</v>
      </c>
      <c r="B94" s="19">
        <f>B93*100</f>
        <v>9.9999999999999987E+187</v>
      </c>
      <c r="C94" s="20">
        <v>11</v>
      </c>
      <c r="D94" s="18">
        <v>9044</v>
      </c>
      <c r="E94" s="21">
        <v>2</v>
      </c>
      <c r="F94" s="18">
        <v>9044</v>
      </c>
      <c r="G94" s="21">
        <v>6</v>
      </c>
    </row>
    <row r="95" spans="1:7" x14ac:dyDescent="0.3">
      <c r="A95" s="18">
        <v>93</v>
      </c>
      <c r="B95" s="19">
        <f t="shared" si="3"/>
        <v>9.9999999999999987E+189</v>
      </c>
      <c r="C95" s="20">
        <v>11</v>
      </c>
      <c r="D95" s="18">
        <v>9028</v>
      </c>
      <c r="E95" s="21">
        <v>4</v>
      </c>
      <c r="F95" s="18">
        <v>9028</v>
      </c>
      <c r="G95" s="21">
        <v>12</v>
      </c>
    </row>
    <row r="96" spans="1:7" x14ac:dyDescent="0.3">
      <c r="A96" s="18">
        <v>94</v>
      </c>
      <c r="B96" s="19">
        <f>B95*100</f>
        <v>9.9999999999999991E+191</v>
      </c>
      <c r="C96" s="20">
        <v>11</v>
      </c>
      <c r="D96" s="18">
        <v>9017</v>
      </c>
      <c r="E96" s="21">
        <v>2</v>
      </c>
      <c r="F96" s="18">
        <v>9017</v>
      </c>
      <c r="G96" s="21">
        <v>6</v>
      </c>
    </row>
    <row r="97" spans="1:7" x14ac:dyDescent="0.3">
      <c r="A97" s="18">
        <v>95</v>
      </c>
      <c r="B97" s="19">
        <f t="shared" si="3"/>
        <v>9.9999999999999994E+193</v>
      </c>
      <c r="C97" s="20">
        <v>11</v>
      </c>
      <c r="D97" s="18">
        <v>9027</v>
      </c>
      <c r="E97" s="21">
        <v>2</v>
      </c>
      <c r="F97" s="18">
        <v>9027</v>
      </c>
      <c r="G97" s="21">
        <v>6</v>
      </c>
    </row>
    <row r="98" spans="1:7" x14ac:dyDescent="0.3">
      <c r="A98" s="14">
        <v>96</v>
      </c>
      <c r="B98" s="15">
        <f>B97*100</f>
        <v>9.9999999999999995E+195</v>
      </c>
      <c r="C98" s="16">
        <v>12</v>
      </c>
      <c r="D98" s="14">
        <v>9033</v>
      </c>
      <c r="E98" s="17">
        <v>2</v>
      </c>
      <c r="F98" s="14">
        <v>9033</v>
      </c>
      <c r="G98" s="17">
        <v>6</v>
      </c>
    </row>
    <row r="99" spans="1:7" x14ac:dyDescent="0.3">
      <c r="A99" s="14">
        <v>97</v>
      </c>
      <c r="B99" s="15">
        <f t="shared" si="3"/>
        <v>9.9999999999999988E+197</v>
      </c>
      <c r="C99" s="16">
        <v>12</v>
      </c>
      <c r="D99" s="14">
        <v>9044</v>
      </c>
      <c r="E99" s="17">
        <v>2</v>
      </c>
      <c r="F99" s="14">
        <v>9044</v>
      </c>
      <c r="G99" s="17">
        <v>6</v>
      </c>
    </row>
    <row r="100" spans="1:7" x14ac:dyDescent="0.3">
      <c r="A100" s="14">
        <v>98</v>
      </c>
      <c r="B100" s="15">
        <f>B99*100</f>
        <v>9.9999999999999997E+199</v>
      </c>
      <c r="C100" s="16">
        <v>12</v>
      </c>
      <c r="D100" s="14">
        <v>9017</v>
      </c>
      <c r="E100" s="14">
        <v>2</v>
      </c>
      <c r="F100" s="14">
        <v>9017</v>
      </c>
      <c r="G100" s="17">
        <v>6</v>
      </c>
    </row>
    <row r="101" spans="1:7" x14ac:dyDescent="0.3">
      <c r="A101" s="14">
        <v>99</v>
      </c>
      <c r="B101" s="15">
        <f t="shared" si="3"/>
        <v>9.999999999999999E+201</v>
      </c>
      <c r="C101" s="16">
        <v>12</v>
      </c>
      <c r="D101" s="14">
        <v>9027</v>
      </c>
      <c r="E101" s="14">
        <v>2</v>
      </c>
      <c r="F101" s="14">
        <v>9027</v>
      </c>
      <c r="G101" s="17">
        <v>6</v>
      </c>
    </row>
    <row r="102" spans="1:7" x14ac:dyDescent="0.3">
      <c r="A102" s="14">
        <v>100</v>
      </c>
      <c r="B102" s="15">
        <f>B101*100</f>
        <v>9.9999999999999985E+203</v>
      </c>
      <c r="C102" s="16">
        <v>12</v>
      </c>
      <c r="D102" s="14">
        <v>9033</v>
      </c>
      <c r="E102" s="17">
        <v>2</v>
      </c>
      <c r="F102" s="14">
        <v>9033</v>
      </c>
      <c r="G102" s="17">
        <v>6</v>
      </c>
    </row>
    <row r="103" spans="1:7" x14ac:dyDescent="0.3">
      <c r="A103" s="14">
        <v>101</v>
      </c>
      <c r="B103" s="15">
        <f t="shared" si="3"/>
        <v>9.9999999999999986E+205</v>
      </c>
      <c r="C103" s="16">
        <v>12</v>
      </c>
      <c r="D103" s="14">
        <v>9044</v>
      </c>
      <c r="E103" s="17">
        <v>2</v>
      </c>
      <c r="F103" s="14">
        <v>9044</v>
      </c>
      <c r="G103" s="17">
        <v>6</v>
      </c>
    </row>
    <row r="104" spans="1:7" x14ac:dyDescent="0.3">
      <c r="A104" s="14">
        <v>102</v>
      </c>
      <c r="B104" s="15">
        <f>B103*100</f>
        <v>9.9999999999999987E+207</v>
      </c>
      <c r="C104" s="16">
        <v>12</v>
      </c>
      <c r="D104" s="14">
        <v>9017</v>
      </c>
      <c r="E104" s="14">
        <v>2</v>
      </c>
      <c r="F104" s="14">
        <v>9017</v>
      </c>
      <c r="G104" s="17">
        <v>6</v>
      </c>
    </row>
    <row r="105" spans="1:7" x14ac:dyDescent="0.3">
      <c r="A105" s="14">
        <v>103</v>
      </c>
      <c r="B105" s="15">
        <f t="shared" si="3"/>
        <v>9.9999999999999993E+209</v>
      </c>
      <c r="C105" s="16">
        <v>12</v>
      </c>
      <c r="D105" s="14">
        <v>9027</v>
      </c>
      <c r="E105" s="14">
        <v>2</v>
      </c>
      <c r="F105" s="14">
        <v>9027</v>
      </c>
      <c r="G105" s="17">
        <v>6</v>
      </c>
    </row>
    <row r="106" spans="1:7" x14ac:dyDescent="0.3">
      <c r="A106" s="18">
        <v>104</v>
      </c>
      <c r="B106" s="19">
        <f>B105*100</f>
        <v>9.9999999999999991E+211</v>
      </c>
      <c r="C106" s="20">
        <v>13</v>
      </c>
      <c r="D106" s="18">
        <v>9033</v>
      </c>
      <c r="E106" s="21">
        <v>2</v>
      </c>
      <c r="F106" s="18">
        <v>9033</v>
      </c>
      <c r="G106" s="21">
        <v>6</v>
      </c>
    </row>
    <row r="107" spans="1:7" x14ac:dyDescent="0.3">
      <c r="A107" s="18">
        <v>105</v>
      </c>
      <c r="B107" s="19">
        <f t="shared" si="3"/>
        <v>9.9999999999999995E+213</v>
      </c>
      <c r="C107" s="20">
        <v>13</v>
      </c>
      <c r="D107" s="18">
        <v>9044</v>
      </c>
      <c r="E107" s="21">
        <v>2</v>
      </c>
      <c r="F107" s="18">
        <v>9044</v>
      </c>
      <c r="G107" s="21">
        <v>6</v>
      </c>
    </row>
    <row r="108" spans="1:7" x14ac:dyDescent="0.3">
      <c r="A108" s="18">
        <v>106</v>
      </c>
      <c r="B108" s="19">
        <f>B107*100</f>
        <v>1E+216</v>
      </c>
      <c r="C108" s="20">
        <v>13</v>
      </c>
      <c r="D108" s="18">
        <v>9017</v>
      </c>
      <c r="E108" s="21">
        <v>2</v>
      </c>
      <c r="F108" s="18">
        <v>9017</v>
      </c>
      <c r="G108" s="21">
        <v>6</v>
      </c>
    </row>
    <row r="109" spans="1:7" x14ac:dyDescent="0.3">
      <c r="A109" s="18">
        <v>107</v>
      </c>
      <c r="B109" s="19">
        <f t="shared" si="3"/>
        <v>1.0000000000000001E+218</v>
      </c>
      <c r="C109" s="20">
        <v>13</v>
      </c>
      <c r="D109" s="18">
        <v>9027</v>
      </c>
      <c r="E109" s="21">
        <v>2</v>
      </c>
      <c r="F109" s="18">
        <v>9027</v>
      </c>
      <c r="G109" s="21">
        <v>6</v>
      </c>
    </row>
    <row r="110" spans="1:7" x14ac:dyDescent="0.3">
      <c r="A110" s="18">
        <v>108</v>
      </c>
      <c r="B110" s="19">
        <f>B109*100</f>
        <v>1.0000000000000001E+220</v>
      </c>
      <c r="C110" s="20">
        <v>13</v>
      </c>
      <c r="D110" s="18">
        <v>9033</v>
      </c>
      <c r="E110" s="21">
        <v>2</v>
      </c>
      <c r="F110" s="18">
        <v>9033</v>
      </c>
      <c r="G110" s="21">
        <v>6</v>
      </c>
    </row>
    <row r="111" spans="1:7" x14ac:dyDescent="0.3">
      <c r="A111" s="18">
        <v>109</v>
      </c>
      <c r="B111" s="19">
        <f t="shared" si="3"/>
        <v>1E+222</v>
      </c>
      <c r="C111" s="20">
        <v>13</v>
      </c>
      <c r="D111" s="18">
        <v>9044</v>
      </c>
      <c r="E111" s="21">
        <v>2</v>
      </c>
      <c r="F111" s="18">
        <v>9044</v>
      </c>
      <c r="G111" s="21">
        <v>6</v>
      </c>
    </row>
    <row r="112" spans="1:7" x14ac:dyDescent="0.3">
      <c r="A112" s="18">
        <v>110</v>
      </c>
      <c r="B112" s="19">
        <f>B111*100</f>
        <v>9.9999999999999997E+223</v>
      </c>
      <c r="C112" s="20">
        <v>13</v>
      </c>
      <c r="D112" s="18">
        <v>9017</v>
      </c>
      <c r="E112" s="21">
        <v>2</v>
      </c>
      <c r="F112" s="18">
        <v>9017</v>
      </c>
      <c r="G112" s="21">
        <v>6</v>
      </c>
    </row>
    <row r="113" spans="1:7" x14ac:dyDescent="0.3">
      <c r="A113" s="18">
        <v>111</v>
      </c>
      <c r="B113" s="19">
        <f t="shared" si="3"/>
        <v>9.9999999999999996E+225</v>
      </c>
      <c r="C113" s="20">
        <v>13</v>
      </c>
      <c r="D113" s="18">
        <v>9027</v>
      </c>
      <c r="E113" s="21">
        <v>2</v>
      </c>
      <c r="F113" s="18">
        <v>9027</v>
      </c>
      <c r="G113" s="21">
        <v>6</v>
      </c>
    </row>
    <row r="114" spans="1:7" x14ac:dyDescent="0.3">
      <c r="A114" s="14">
        <v>112</v>
      </c>
      <c r="B114" s="15">
        <v>9.9999999999999993E+209</v>
      </c>
      <c r="C114" s="16">
        <v>12</v>
      </c>
      <c r="D114" s="14">
        <v>9033</v>
      </c>
      <c r="E114" s="17">
        <v>2</v>
      </c>
      <c r="F114" s="14">
        <v>9033</v>
      </c>
      <c r="G114" s="17">
        <v>6</v>
      </c>
    </row>
    <row r="115" spans="1:7" x14ac:dyDescent="0.3">
      <c r="A115" s="14">
        <v>113</v>
      </c>
      <c r="B115" s="15">
        <v>9.9999999999999993E+209</v>
      </c>
      <c r="C115" s="16">
        <v>12</v>
      </c>
      <c r="D115" s="14">
        <v>9044</v>
      </c>
      <c r="E115" s="17">
        <v>2</v>
      </c>
      <c r="F115" s="14">
        <v>9044</v>
      </c>
      <c r="G115" s="17">
        <v>6</v>
      </c>
    </row>
    <row r="116" spans="1:7" x14ac:dyDescent="0.3">
      <c r="A116" s="14">
        <v>114</v>
      </c>
      <c r="B116" s="15">
        <v>9.9999999999999992E+227</v>
      </c>
      <c r="C116" s="16">
        <v>14</v>
      </c>
      <c r="D116" s="14">
        <v>9033</v>
      </c>
      <c r="E116" s="14">
        <v>2</v>
      </c>
      <c r="F116" s="14">
        <v>9033</v>
      </c>
      <c r="G116" s="17">
        <v>6</v>
      </c>
    </row>
    <row r="117" spans="1:7" x14ac:dyDescent="0.3">
      <c r="A117" s="14">
        <v>115</v>
      </c>
      <c r="B117" s="15">
        <f t="shared" si="3"/>
        <v>9.9999999999999988E+229</v>
      </c>
      <c r="C117" s="16">
        <v>14</v>
      </c>
      <c r="D117" s="14">
        <v>9044</v>
      </c>
      <c r="E117" s="14">
        <v>2</v>
      </c>
      <c r="F117" s="14">
        <v>9044</v>
      </c>
      <c r="G117" s="17">
        <v>6</v>
      </c>
    </row>
    <row r="118" spans="1:7" x14ac:dyDescent="0.3">
      <c r="A118" s="14">
        <v>116</v>
      </c>
      <c r="B118" s="15">
        <f t="shared" si="3"/>
        <v>9.9999999999999992E+231</v>
      </c>
      <c r="C118" s="16">
        <v>14</v>
      </c>
      <c r="D118" s="14">
        <v>9017</v>
      </c>
      <c r="E118" s="14">
        <v>2</v>
      </c>
      <c r="F118" s="14">
        <v>9017</v>
      </c>
      <c r="G118" s="17">
        <v>6</v>
      </c>
    </row>
    <row r="119" spans="1:7" x14ac:dyDescent="0.3">
      <c r="A119" s="14">
        <v>117</v>
      </c>
      <c r="B119" s="15">
        <f t="shared" si="3"/>
        <v>9.9999999999999984E+233</v>
      </c>
      <c r="C119" s="16">
        <v>14</v>
      </c>
      <c r="D119" s="14">
        <v>9027</v>
      </c>
      <c r="E119" s="14">
        <v>2</v>
      </c>
      <c r="F119" s="14">
        <v>9027</v>
      </c>
      <c r="G119" s="17">
        <v>6</v>
      </c>
    </row>
    <row r="120" spans="1:7" x14ac:dyDescent="0.3">
      <c r="A120" s="14">
        <v>118</v>
      </c>
      <c r="B120" s="15">
        <f t="shared" si="3"/>
        <v>9.9999999999999983E+235</v>
      </c>
      <c r="C120" s="16">
        <v>14</v>
      </c>
      <c r="D120" s="14">
        <v>9033</v>
      </c>
      <c r="E120" s="14">
        <v>2</v>
      </c>
      <c r="F120" s="14">
        <v>9033</v>
      </c>
      <c r="G120" s="17">
        <v>6</v>
      </c>
    </row>
    <row r="121" spans="1:7" x14ac:dyDescent="0.3">
      <c r="A121" s="14">
        <v>119</v>
      </c>
      <c r="B121" s="15">
        <f t="shared" si="3"/>
        <v>9.9999999999999976E+237</v>
      </c>
      <c r="C121" s="16">
        <v>14</v>
      </c>
      <c r="D121" s="14">
        <v>9044</v>
      </c>
      <c r="E121" s="14">
        <v>2</v>
      </c>
      <c r="F121" s="14">
        <v>9044</v>
      </c>
      <c r="G121" s="17">
        <v>6</v>
      </c>
    </row>
    <row r="122" spans="1:7" x14ac:dyDescent="0.3">
      <c r="A122" s="14">
        <v>120</v>
      </c>
      <c r="B122" s="15">
        <f t="shared" si="3"/>
        <v>9.9999999999999983E+239</v>
      </c>
      <c r="C122" s="16">
        <v>14</v>
      </c>
      <c r="D122" s="14">
        <v>9017</v>
      </c>
      <c r="E122" s="14">
        <v>2</v>
      </c>
      <c r="F122" s="14">
        <v>9017</v>
      </c>
      <c r="G122" s="17">
        <v>6</v>
      </c>
    </row>
    <row r="123" spans="1:7" x14ac:dyDescent="0.3">
      <c r="A123" s="14">
        <v>121</v>
      </c>
      <c r="B123" s="15">
        <f t="shared" ref="B123" si="4">B122*100</f>
        <v>9.9999999999999981E+241</v>
      </c>
      <c r="C123" s="16">
        <v>14</v>
      </c>
      <c r="D123" s="14">
        <v>9027</v>
      </c>
      <c r="E123" s="14">
        <v>2</v>
      </c>
      <c r="F123" s="14">
        <v>9027</v>
      </c>
      <c r="G123" s="17">
        <v>6</v>
      </c>
    </row>
    <row r="124" spans="1:7" x14ac:dyDescent="0.3">
      <c r="A124" s="18">
        <v>122</v>
      </c>
      <c r="B124" s="19">
        <f>B123*100</f>
        <v>9.9999999999999977E+243</v>
      </c>
      <c r="C124" s="20">
        <v>15</v>
      </c>
      <c r="D124" s="18">
        <v>9033</v>
      </c>
      <c r="E124" s="21">
        <v>2</v>
      </c>
      <c r="F124" s="18">
        <v>9033</v>
      </c>
      <c r="G124" s="21">
        <v>6</v>
      </c>
    </row>
    <row r="125" spans="1:7" x14ac:dyDescent="0.3">
      <c r="A125" s="18">
        <v>123</v>
      </c>
      <c r="B125" s="19">
        <f t="shared" ref="B125:B127" si="5">B124*100</f>
        <v>9.9999999999999968E+245</v>
      </c>
      <c r="C125" s="20">
        <v>15</v>
      </c>
      <c r="D125" s="18">
        <v>9044</v>
      </c>
      <c r="E125" s="21">
        <v>2</v>
      </c>
      <c r="F125" s="18">
        <v>9044</v>
      </c>
      <c r="G125" s="21">
        <v>6</v>
      </c>
    </row>
    <row r="126" spans="1:7" x14ac:dyDescent="0.3">
      <c r="A126" s="18">
        <v>124</v>
      </c>
      <c r="B126" s="19">
        <f>B125*100</f>
        <v>9.9999999999999967E+247</v>
      </c>
      <c r="C126" s="20">
        <v>15</v>
      </c>
      <c r="D126" s="18">
        <v>9017</v>
      </c>
      <c r="E126" s="21">
        <v>2</v>
      </c>
      <c r="F126" s="18">
        <v>9017</v>
      </c>
      <c r="G126" s="21">
        <v>6</v>
      </c>
    </row>
    <row r="127" spans="1:7" x14ac:dyDescent="0.3">
      <c r="A127" s="18">
        <v>125</v>
      </c>
      <c r="B127" s="19">
        <f t="shared" si="5"/>
        <v>9.999999999999996E+249</v>
      </c>
      <c r="C127" s="20">
        <v>15</v>
      </c>
      <c r="D127" s="18">
        <v>9027</v>
      </c>
      <c r="E127" s="21">
        <v>2</v>
      </c>
      <c r="F127" s="18">
        <v>9027</v>
      </c>
      <c r="G127" s="21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L38"/>
  <sheetViews>
    <sheetView workbookViewId="0">
      <selection activeCell="D11" sqref="D11"/>
    </sheetView>
  </sheetViews>
  <sheetFormatPr defaultRowHeight="16.5" x14ac:dyDescent="0.3"/>
  <cols>
    <col min="1" max="2" width="9" style="4"/>
    <col min="3" max="5" width="16.625" style="4" bestFit="1" customWidth="1"/>
    <col min="6" max="6" width="9" style="4"/>
    <col min="7" max="7" width="15" style="4" customWidth="1"/>
    <col min="8" max="8" width="13.75" style="4" customWidth="1"/>
    <col min="9" max="9" width="16.625" style="4" bestFit="1" customWidth="1"/>
    <col min="10" max="10" width="15.125" style="4" bestFit="1" customWidth="1"/>
    <col min="11" max="11" width="24.875" style="4" customWidth="1"/>
    <col min="12" max="16384" width="9" style="4"/>
  </cols>
  <sheetData>
    <row r="2" spans="1:12" x14ac:dyDescent="0.3">
      <c r="B2" s="9" t="s">
        <v>6</v>
      </c>
      <c r="C2" s="9"/>
    </row>
    <row r="3" spans="1:12" ht="17.25" thickBot="1" x14ac:dyDescent="0.35">
      <c r="B3" s="10" t="s">
        <v>7</v>
      </c>
      <c r="C3" s="10" t="s">
        <v>8</v>
      </c>
      <c r="D3" s="10"/>
      <c r="E3" s="10"/>
      <c r="G3" s="25" t="s">
        <v>51</v>
      </c>
    </row>
    <row r="4" spans="1:12" ht="17.25" thickTop="1" x14ac:dyDescent="0.3">
      <c r="B4" s="8" t="s">
        <v>9</v>
      </c>
      <c r="C4" s="8">
        <v>4</v>
      </c>
      <c r="D4" s="11">
        <f>POWER(10,C4)</f>
        <v>10000</v>
      </c>
      <c r="E4" s="11" t="str">
        <f>RIGHT(D4,C4)</f>
        <v>0000</v>
      </c>
      <c r="G4" s="24" t="s">
        <v>54</v>
      </c>
      <c r="H4" s="22" t="s">
        <v>55</v>
      </c>
      <c r="I4" s="22" t="s">
        <v>56</v>
      </c>
      <c r="J4" s="22" t="s">
        <v>57</v>
      </c>
      <c r="K4" s="22" t="s">
        <v>66</v>
      </c>
    </row>
    <row r="5" spans="1:12" x14ac:dyDescent="0.3">
      <c r="B5" s="8" t="s">
        <v>10</v>
      </c>
      <c r="C5" s="8">
        <v>8</v>
      </c>
      <c r="D5" s="11">
        <f t="shared" ref="D5:D34" si="0">POWER(10,C5)</f>
        <v>100000000</v>
      </c>
      <c r="E5" s="11" t="str">
        <f t="shared" ref="E5:E34" si="1">RIGHT(D5,C5)</f>
        <v>00000000</v>
      </c>
      <c r="G5" s="8" t="s">
        <v>43</v>
      </c>
      <c r="H5" s="39">
        <v>30</v>
      </c>
      <c r="I5" s="39">
        <f>SUMIF(GCPass!D:D,'보상 측정'!H5,GCPass!E:E)</f>
        <v>40000</v>
      </c>
      <c r="J5" s="39">
        <f>SUMIF(GCPass!F:F,'보상 측정'!H5,GCPass!G:G)</f>
        <v>160000</v>
      </c>
      <c r="K5" s="39">
        <f>SUM(I5:J5)</f>
        <v>200000</v>
      </c>
      <c r="L5" s="4">
        <v>200000</v>
      </c>
    </row>
    <row r="6" spans="1:12" x14ac:dyDescent="0.3">
      <c r="B6" s="8" t="s">
        <v>11</v>
      </c>
      <c r="C6" s="8">
        <v>12</v>
      </c>
      <c r="D6" s="11">
        <f t="shared" si="0"/>
        <v>1000000000000</v>
      </c>
      <c r="E6" s="11" t="str">
        <f t="shared" si="1"/>
        <v>000000000000</v>
      </c>
      <c r="G6" s="8" t="s">
        <v>42</v>
      </c>
      <c r="H6" s="39">
        <v>5</v>
      </c>
      <c r="I6" s="39">
        <f>SUMIF(GCPass!D:D,'보상 측정'!H6,GCPass!E:E)</f>
        <v>200000000</v>
      </c>
      <c r="J6" s="39">
        <f>SUMIF(GCPass!F:F,'보상 측정'!H6,GCPass!G:G)</f>
        <v>800000000</v>
      </c>
      <c r="K6" s="39">
        <f>SUM(I6:J6)</f>
        <v>1000000000</v>
      </c>
      <c r="L6" s="4" t="s">
        <v>75</v>
      </c>
    </row>
    <row r="7" spans="1:12" x14ac:dyDescent="0.3">
      <c r="B7" s="8" t="s">
        <v>12</v>
      </c>
      <c r="C7" s="8">
        <v>16</v>
      </c>
      <c r="D7" s="11">
        <f t="shared" si="0"/>
        <v>1E+16</v>
      </c>
      <c r="E7" s="11" t="str">
        <f t="shared" si="1"/>
        <v>0000000000000000</v>
      </c>
      <c r="G7" s="8" t="s">
        <v>44</v>
      </c>
      <c r="H7" s="39">
        <v>14</v>
      </c>
      <c r="I7" s="39">
        <f>SUMIF(GCPass!D:D,'보상 측정'!H7,GCPass!E:E)</f>
        <v>6000</v>
      </c>
      <c r="J7" s="39">
        <f>SUMIF(GCPass!F:F,'보상 측정'!H7,GCPass!G:G)</f>
        <v>24000</v>
      </c>
      <c r="K7" s="39">
        <f t="shared" ref="K7:K18" si="2">SUM(I7:J7)</f>
        <v>30000</v>
      </c>
      <c r="L7" s="4">
        <v>30000</v>
      </c>
    </row>
    <row r="8" spans="1:12" x14ac:dyDescent="0.3">
      <c r="B8" s="8" t="s">
        <v>13</v>
      </c>
      <c r="C8" s="8">
        <v>20</v>
      </c>
      <c r="D8" s="11">
        <f>POWER(10,C8)</f>
        <v>1E+20</v>
      </c>
      <c r="E8" s="11" t="str">
        <f t="shared" si="1"/>
        <v>1E+20</v>
      </c>
      <c r="G8" s="8" t="s">
        <v>45</v>
      </c>
      <c r="H8" s="39">
        <v>20</v>
      </c>
      <c r="I8" s="39">
        <f>SUMIF(GCPass!D:D,'보상 측정'!H8,GCPass!E:E)</f>
        <v>1000000</v>
      </c>
      <c r="J8" s="39">
        <f>SUMIF(GCPass!F:F,'보상 측정'!H8,GCPass!G:G)</f>
        <v>4000000</v>
      </c>
      <c r="K8" s="39">
        <f t="shared" si="2"/>
        <v>5000000</v>
      </c>
      <c r="L8" s="4" t="s">
        <v>76</v>
      </c>
    </row>
    <row r="9" spans="1:12" x14ac:dyDescent="0.3">
      <c r="A9" s="6"/>
      <c r="B9" s="8" t="s">
        <v>14</v>
      </c>
      <c r="C9" s="8">
        <v>24</v>
      </c>
      <c r="D9" s="11">
        <f t="shared" si="0"/>
        <v>9.9999999999999998E+23</v>
      </c>
      <c r="E9" s="11" t="str">
        <f t="shared" si="1"/>
        <v>1E+24</v>
      </c>
      <c r="F9" s="5"/>
      <c r="G9" s="8" t="s">
        <v>40</v>
      </c>
      <c r="H9" s="39">
        <v>73</v>
      </c>
      <c r="I9" s="39">
        <f>SUMIF(GCPass!D:D,'보상 측정'!H9,GCPass!E:E)</f>
        <v>80000</v>
      </c>
      <c r="J9" s="39">
        <f>SUMIF(GCPass!F:F,'보상 측정'!H9,GCPass!G:G)</f>
        <v>400000</v>
      </c>
      <c r="K9" s="39">
        <f t="shared" si="2"/>
        <v>480000</v>
      </c>
      <c r="L9" s="4" t="s">
        <v>77</v>
      </c>
    </row>
    <row r="10" spans="1:12" x14ac:dyDescent="0.3">
      <c r="A10" s="6"/>
      <c r="B10" s="8" t="s">
        <v>15</v>
      </c>
      <c r="C10" s="8">
        <v>28</v>
      </c>
      <c r="D10" s="11">
        <f t="shared" si="0"/>
        <v>9.9999999999999996E+27</v>
      </c>
      <c r="E10" s="11" t="str">
        <f t="shared" si="1"/>
        <v>1E+28</v>
      </c>
      <c r="F10" s="5"/>
      <c r="G10" s="8" t="s">
        <v>46</v>
      </c>
      <c r="H10" s="39">
        <v>2</v>
      </c>
      <c r="I10" s="39">
        <f>SUMIF(GCPass!D:D,'보상 측정'!H10,GCPass!E:E)</f>
        <v>112000000000</v>
      </c>
      <c r="J10" s="39">
        <f>SUMIF(GCPass!F:F,'보상 측정'!H10,GCPass!G:G)</f>
        <v>5600000000000</v>
      </c>
      <c r="K10" s="39">
        <f>SUM(I10:J10)</f>
        <v>5712000000000</v>
      </c>
    </row>
    <row r="11" spans="1:12" x14ac:dyDescent="0.3">
      <c r="A11" s="6"/>
      <c r="B11" s="8" t="s">
        <v>16</v>
      </c>
      <c r="C11" s="8">
        <v>32</v>
      </c>
      <c r="D11" s="11">
        <f t="shared" si="0"/>
        <v>1.0000000000000001E+32</v>
      </c>
      <c r="E11" s="11" t="str">
        <f t="shared" si="1"/>
        <v>1E+32</v>
      </c>
      <c r="F11" s="5"/>
      <c r="G11" s="8" t="s">
        <v>39</v>
      </c>
      <c r="H11" s="39">
        <v>46</v>
      </c>
      <c r="I11" s="39">
        <f>SUMIF(GCPass!D:D,'보상 측정'!H11,GCPass!E:E)</f>
        <v>200000</v>
      </c>
      <c r="J11" s="39">
        <f>SUMIF(GCPass!F:F,'보상 측정'!H11,GCPass!G:G)</f>
        <v>800000</v>
      </c>
      <c r="K11" s="39">
        <f t="shared" si="2"/>
        <v>1000000</v>
      </c>
      <c r="L11" s="4" t="s">
        <v>79</v>
      </c>
    </row>
    <row r="12" spans="1:12" x14ac:dyDescent="0.3">
      <c r="A12" s="6"/>
      <c r="B12" s="8" t="s">
        <v>17</v>
      </c>
      <c r="C12" s="8">
        <v>36</v>
      </c>
      <c r="D12" s="11">
        <f t="shared" si="0"/>
        <v>1E+36</v>
      </c>
      <c r="E12" s="11" t="str">
        <f t="shared" si="1"/>
        <v>1E+36</v>
      </c>
      <c r="F12" s="5"/>
      <c r="G12" s="8" t="s">
        <v>41</v>
      </c>
      <c r="H12" s="39">
        <v>88</v>
      </c>
      <c r="I12" s="39">
        <f>SUMIF(GCPass!D:D,'보상 측정'!H12,GCPass!E:E)</f>
        <v>80000</v>
      </c>
      <c r="J12" s="39">
        <f>SUMIF(GCPass!F:F,'보상 측정'!H12,GCPass!G:G)</f>
        <v>400000</v>
      </c>
      <c r="K12" s="39">
        <f t="shared" si="2"/>
        <v>480000</v>
      </c>
      <c r="L12" s="4" t="s">
        <v>78</v>
      </c>
    </row>
    <row r="13" spans="1:12" x14ac:dyDescent="0.3">
      <c r="A13" s="7"/>
      <c r="B13" s="8" t="s">
        <v>18</v>
      </c>
      <c r="C13" s="8">
        <v>40</v>
      </c>
      <c r="D13" s="11">
        <f t="shared" si="0"/>
        <v>1E+40</v>
      </c>
      <c r="E13" s="11" t="str">
        <f t="shared" si="1"/>
        <v>1E+40</v>
      </c>
      <c r="F13" s="5"/>
      <c r="G13" s="8" t="s">
        <v>52</v>
      </c>
      <c r="H13" s="39">
        <v>9002</v>
      </c>
      <c r="I13" s="39">
        <f>SUMIF(GCPass!D:D,'보상 측정'!H13,GCPass!E:E)</f>
        <v>8</v>
      </c>
      <c r="J13" s="39">
        <f>SUMIF(GCPass!F:F,'보상 측정'!H13,GCPass!G:G)</f>
        <v>24</v>
      </c>
      <c r="K13" s="39">
        <f t="shared" si="2"/>
        <v>32</v>
      </c>
      <c r="L13" s="4">
        <v>30</v>
      </c>
    </row>
    <row r="14" spans="1:12" x14ac:dyDescent="0.3">
      <c r="A14" s="6"/>
      <c r="B14" s="8" t="s">
        <v>19</v>
      </c>
      <c r="C14" s="8">
        <v>44</v>
      </c>
      <c r="D14" s="11">
        <f t="shared" si="0"/>
        <v>1.0000000000000001E+44</v>
      </c>
      <c r="E14" s="11" t="str">
        <f t="shared" si="1"/>
        <v>1E+44</v>
      </c>
      <c r="F14" s="5"/>
      <c r="G14" s="23" t="s">
        <v>47</v>
      </c>
      <c r="H14" s="39">
        <v>9009</v>
      </c>
      <c r="I14" s="39">
        <f>SUMIF(GCPass!D:D,'보상 측정'!H14,GCPass!E:E)</f>
        <v>8</v>
      </c>
      <c r="J14" s="39">
        <f>SUMIF(GCPass!F:F,'보상 측정'!H14,GCPass!G:G)</f>
        <v>24</v>
      </c>
      <c r="K14" s="39">
        <f t="shared" si="2"/>
        <v>32</v>
      </c>
      <c r="L14" s="4">
        <v>30</v>
      </c>
    </row>
    <row r="15" spans="1:12" x14ac:dyDescent="0.3">
      <c r="B15" s="8" t="s">
        <v>20</v>
      </c>
      <c r="C15" s="8">
        <v>48</v>
      </c>
      <c r="D15" s="11">
        <f t="shared" si="0"/>
        <v>1E+48</v>
      </c>
      <c r="E15" s="11" t="str">
        <f t="shared" si="1"/>
        <v>1E+48</v>
      </c>
      <c r="G15" s="8" t="s">
        <v>49</v>
      </c>
      <c r="H15" s="39">
        <v>9023</v>
      </c>
      <c r="I15" s="39">
        <f>SUMIF(GCPass!D:D,'보상 측정'!H15,GCPass!E:E)</f>
        <v>12</v>
      </c>
      <c r="J15" s="39">
        <f>SUMIF(GCPass!F:F,'보상 측정'!H15,GCPass!G:G)</f>
        <v>36</v>
      </c>
      <c r="K15" s="39">
        <f t="shared" si="2"/>
        <v>48</v>
      </c>
      <c r="L15" s="4">
        <v>20</v>
      </c>
    </row>
    <row r="16" spans="1:12" x14ac:dyDescent="0.3">
      <c r="B16" s="8" t="s">
        <v>21</v>
      </c>
      <c r="C16" s="8">
        <v>52</v>
      </c>
      <c r="D16" s="11">
        <f t="shared" si="0"/>
        <v>9.9999999999999999E+51</v>
      </c>
      <c r="E16" s="11" t="str">
        <f t="shared" si="1"/>
        <v>1E+52</v>
      </c>
      <c r="G16" s="8" t="s">
        <v>50</v>
      </c>
      <c r="H16" s="39">
        <v>9017</v>
      </c>
      <c r="I16" s="39">
        <f>SUMIF(GCPass!D:D,'보상 측정'!H16,GCPass!E:E)</f>
        <v>38</v>
      </c>
      <c r="J16" s="39">
        <f>SUMIF(GCPass!F:F,'보상 측정'!H16,GCPass!G:G)</f>
        <v>114</v>
      </c>
      <c r="K16" s="39">
        <f t="shared" si="2"/>
        <v>152</v>
      </c>
      <c r="L16" s="4">
        <v>20</v>
      </c>
    </row>
    <row r="17" spans="1:12" x14ac:dyDescent="0.3">
      <c r="B17" s="8" t="s">
        <v>22</v>
      </c>
      <c r="C17" s="8">
        <v>56</v>
      </c>
      <c r="D17" s="11">
        <f t="shared" si="0"/>
        <v>1.0000000000000001E+56</v>
      </c>
      <c r="E17" s="11" t="str">
        <f t="shared" si="1"/>
        <v>1E+56</v>
      </c>
      <c r="G17" s="8" t="s">
        <v>48</v>
      </c>
      <c r="H17" s="39">
        <v>9027</v>
      </c>
      <c r="I17" s="39">
        <f>SUMIF(GCPass!D:D,'보상 측정'!H17,GCPass!E:E)</f>
        <v>38</v>
      </c>
      <c r="J17" s="39">
        <f>SUMIF(GCPass!F:F,'보상 측정'!H17,GCPass!G:G)</f>
        <v>114</v>
      </c>
      <c r="K17" s="39">
        <f t="shared" si="2"/>
        <v>152</v>
      </c>
      <c r="L17" s="4">
        <v>15</v>
      </c>
    </row>
    <row r="18" spans="1:12" x14ac:dyDescent="0.3">
      <c r="B18" s="8" t="s">
        <v>23</v>
      </c>
      <c r="C18" s="8">
        <v>60</v>
      </c>
      <c r="D18" s="11">
        <f t="shared" si="0"/>
        <v>9.9999999999999995E+59</v>
      </c>
      <c r="E18" s="11" t="str">
        <f t="shared" si="1"/>
        <v>1E+60</v>
      </c>
      <c r="G18" s="8" t="s">
        <v>53</v>
      </c>
      <c r="H18" s="39">
        <v>9028</v>
      </c>
      <c r="I18" s="39">
        <f>SUMIF(GCPass!D:D,'보상 측정'!H18,GCPass!E:E)</f>
        <v>28</v>
      </c>
      <c r="J18" s="39">
        <f>SUMIF(GCPass!F:F,'보상 측정'!H18,GCPass!G:G)</f>
        <v>84</v>
      </c>
      <c r="K18" s="39">
        <f t="shared" si="2"/>
        <v>112</v>
      </c>
      <c r="L18" s="4">
        <v>30</v>
      </c>
    </row>
    <row r="19" spans="1:12" x14ac:dyDescent="0.3">
      <c r="A19" s="6"/>
      <c r="B19" s="8" t="s">
        <v>24</v>
      </c>
      <c r="C19" s="8">
        <v>64</v>
      </c>
      <c r="D19" s="11">
        <f t="shared" si="0"/>
        <v>1E+64</v>
      </c>
      <c r="E19" s="11" t="str">
        <f t="shared" si="1"/>
        <v>1E+64</v>
      </c>
    </row>
    <row r="20" spans="1:12" x14ac:dyDescent="0.3">
      <c r="A20" s="6"/>
      <c r="B20" s="8" t="s">
        <v>25</v>
      </c>
      <c r="C20" s="8">
        <v>68</v>
      </c>
      <c r="D20" s="11">
        <f t="shared" si="0"/>
        <v>9.9999999999999995E+67</v>
      </c>
      <c r="E20" s="11" t="str">
        <f t="shared" si="1"/>
        <v>1E+68</v>
      </c>
      <c r="G20" s="27"/>
      <c r="H20" s="27"/>
      <c r="I20" s="28"/>
    </row>
    <row r="21" spans="1:12" x14ac:dyDescent="0.3">
      <c r="A21" s="6"/>
      <c r="B21" s="8" t="s">
        <v>26</v>
      </c>
      <c r="C21" s="8">
        <v>72</v>
      </c>
      <c r="D21" s="11">
        <f t="shared" si="0"/>
        <v>9.9999999999999994E+71</v>
      </c>
      <c r="E21" s="11" t="str">
        <f t="shared" si="1"/>
        <v>1E+72</v>
      </c>
      <c r="G21" s="28"/>
      <c r="H21" s="26"/>
    </row>
    <row r="22" spans="1:12" x14ac:dyDescent="0.3">
      <c r="A22" s="6"/>
      <c r="B22" s="8" t="s">
        <v>27</v>
      </c>
      <c r="C22" s="8">
        <v>76</v>
      </c>
      <c r="D22" s="11">
        <f t="shared" si="0"/>
        <v>1E+76</v>
      </c>
      <c r="E22" s="11" t="str">
        <f t="shared" si="1"/>
        <v>1E+76</v>
      </c>
      <c r="G22" s="38" t="s">
        <v>58</v>
      </c>
      <c r="H22" s="30"/>
      <c r="I22" s="31"/>
    </row>
    <row r="23" spans="1:12" x14ac:dyDescent="0.3">
      <c r="A23" s="7"/>
      <c r="B23" s="8" t="s">
        <v>28</v>
      </c>
      <c r="C23" s="8">
        <v>80</v>
      </c>
      <c r="D23" s="11">
        <f t="shared" si="0"/>
        <v>1E+80</v>
      </c>
      <c r="E23" s="11" t="str">
        <f t="shared" si="1"/>
        <v>1E+80</v>
      </c>
      <c r="G23" t="s">
        <v>59</v>
      </c>
      <c r="H23" s="32"/>
      <c r="I23" t="s">
        <v>67</v>
      </c>
    </row>
    <row r="24" spans="1:12" x14ac:dyDescent="0.3">
      <c r="A24" s="6"/>
      <c r="B24" s="8" t="s">
        <v>29</v>
      </c>
      <c r="C24" s="8">
        <v>84</v>
      </c>
      <c r="D24" s="11">
        <f t="shared" si="0"/>
        <v>1.0000000000000001E+84</v>
      </c>
      <c r="E24" s="11" t="str">
        <f t="shared" si="1"/>
        <v>1E+84</v>
      </c>
      <c r="G24" s="35" t="s">
        <v>60</v>
      </c>
      <c r="H24" s="30"/>
      <c r="I24" s="33" t="s">
        <v>68</v>
      </c>
    </row>
    <row r="25" spans="1:12" x14ac:dyDescent="0.3">
      <c r="B25" s="8" t="s">
        <v>30</v>
      </c>
      <c r="C25" s="8">
        <v>88</v>
      </c>
      <c r="D25" s="11">
        <f t="shared" si="0"/>
        <v>9.9999999999999996E+87</v>
      </c>
      <c r="E25" s="11" t="str">
        <f t="shared" si="1"/>
        <v>1E+88</v>
      </c>
      <c r="G25" s="35" t="s">
        <v>61</v>
      </c>
      <c r="H25" s="30"/>
      <c r="I25" s="36" t="s">
        <v>69</v>
      </c>
    </row>
    <row r="26" spans="1:12" x14ac:dyDescent="0.3">
      <c r="B26" s="8" t="s">
        <v>31</v>
      </c>
      <c r="C26" s="8">
        <v>92</v>
      </c>
      <c r="D26" s="11">
        <f t="shared" si="0"/>
        <v>1E+92</v>
      </c>
      <c r="E26" s="11" t="str">
        <f t="shared" si="1"/>
        <v>1E+92</v>
      </c>
      <c r="G26" s="29" t="s">
        <v>62</v>
      </c>
      <c r="H26" s="32"/>
      <c r="I26" s="34" t="s">
        <v>70</v>
      </c>
    </row>
    <row r="27" spans="1:12" x14ac:dyDescent="0.3">
      <c r="B27" s="8" t="s">
        <v>32</v>
      </c>
      <c r="C27" s="8">
        <v>96</v>
      </c>
      <c r="D27" s="11">
        <f t="shared" si="0"/>
        <v>1E+96</v>
      </c>
      <c r="E27" s="11" t="str">
        <f t="shared" si="1"/>
        <v>1E+96</v>
      </c>
      <c r="G27" s="37" t="s">
        <v>63</v>
      </c>
      <c r="H27" s="36"/>
      <c r="I27" s="36" t="s">
        <v>71</v>
      </c>
    </row>
    <row r="28" spans="1:12" x14ac:dyDescent="0.3">
      <c r="B28" s="8" t="s">
        <v>33</v>
      </c>
      <c r="C28" s="3">
        <v>100</v>
      </c>
      <c r="D28" s="11">
        <f t="shared" si="0"/>
        <v>1E+100</v>
      </c>
      <c r="E28" s="11" t="str">
        <f t="shared" si="1"/>
        <v>1E+100</v>
      </c>
      <c r="G28" t="s">
        <v>61</v>
      </c>
      <c r="H28" s="32"/>
      <c r="I28" s="34" t="s">
        <v>72</v>
      </c>
    </row>
    <row r="29" spans="1:12" x14ac:dyDescent="0.3">
      <c r="B29" s="8" t="s">
        <v>34</v>
      </c>
      <c r="C29" s="3">
        <v>104</v>
      </c>
      <c r="D29" s="11">
        <f t="shared" si="0"/>
        <v>1E+104</v>
      </c>
      <c r="E29" s="11" t="str">
        <f t="shared" si="1"/>
        <v>1E+104</v>
      </c>
      <c r="G29" s="35" t="s">
        <v>64</v>
      </c>
      <c r="H29" s="30"/>
      <c r="I29" s="36" t="s">
        <v>73</v>
      </c>
    </row>
    <row r="30" spans="1:12" x14ac:dyDescent="0.3">
      <c r="B30" s="8" t="s">
        <v>35</v>
      </c>
      <c r="C30" s="3">
        <v>108</v>
      </c>
      <c r="D30" s="11">
        <f t="shared" si="0"/>
        <v>1E+108</v>
      </c>
      <c r="E30" s="11" t="str">
        <f t="shared" si="1"/>
        <v>1E+108</v>
      </c>
      <c r="G30" s="35" t="s">
        <v>65</v>
      </c>
      <c r="H30" s="30"/>
      <c r="I30" s="30" t="s">
        <v>74</v>
      </c>
    </row>
    <row r="31" spans="1:12" x14ac:dyDescent="0.3">
      <c r="B31" s="8" t="s">
        <v>36</v>
      </c>
      <c r="C31" s="8">
        <v>112</v>
      </c>
      <c r="D31" s="11">
        <f t="shared" si="0"/>
        <v>9.9999999999999993E+111</v>
      </c>
      <c r="E31" s="11" t="str">
        <f t="shared" si="1"/>
        <v>1E+112</v>
      </c>
    </row>
    <row r="32" spans="1:12" x14ac:dyDescent="0.3">
      <c r="B32" s="8" t="s">
        <v>37</v>
      </c>
      <c r="C32" s="3">
        <v>116</v>
      </c>
      <c r="D32" s="11">
        <f t="shared" si="0"/>
        <v>1E+116</v>
      </c>
      <c r="E32" s="11" t="str">
        <f t="shared" si="1"/>
        <v>1E+116</v>
      </c>
    </row>
    <row r="33" spans="2:7" x14ac:dyDescent="0.3">
      <c r="B33" s="8" t="s">
        <v>80</v>
      </c>
      <c r="C33" s="3">
        <v>120</v>
      </c>
      <c r="D33" s="11">
        <f t="shared" si="0"/>
        <v>9.9999999999999998E+119</v>
      </c>
      <c r="E33" s="11" t="str">
        <f t="shared" si="1"/>
        <v>1E+120</v>
      </c>
      <c r="G33" s="40"/>
    </row>
    <row r="34" spans="2:7" x14ac:dyDescent="0.3">
      <c r="B34" s="8" t="s">
        <v>81</v>
      </c>
      <c r="C34" s="3">
        <v>124</v>
      </c>
      <c r="D34" s="11">
        <f t="shared" si="0"/>
        <v>9.9999999999999995E+123</v>
      </c>
      <c r="E34" s="11" t="str">
        <f t="shared" si="1"/>
        <v>1E+124</v>
      </c>
    </row>
    <row r="35" spans="2:7" x14ac:dyDescent="0.3">
      <c r="B35" s="8" t="s">
        <v>82</v>
      </c>
      <c r="C35" s="3">
        <v>128</v>
      </c>
      <c r="D35" s="11">
        <f t="shared" ref="D35" si="3">POWER(10,C35)</f>
        <v>1.0000000000000001E+128</v>
      </c>
      <c r="E35" s="11" t="str">
        <f t="shared" ref="E35" si="4">RIGHT(D35,C35)</f>
        <v>1E+128</v>
      </c>
    </row>
    <row r="36" spans="2:7" x14ac:dyDescent="0.3">
      <c r="B36" s="8" t="s">
        <v>83</v>
      </c>
      <c r="C36" s="3">
        <v>132</v>
      </c>
      <c r="D36" s="11">
        <f t="shared" ref="D36" si="5">POWER(10,C36)</f>
        <v>9.9999999999999999E+131</v>
      </c>
      <c r="E36" s="11" t="str">
        <f t="shared" ref="E36" si="6">RIGHT(D36,C36)</f>
        <v>1E+132</v>
      </c>
    </row>
    <row r="37" spans="2:7" x14ac:dyDescent="0.3">
      <c r="B37" s="8" t="s">
        <v>84</v>
      </c>
      <c r="C37" s="3">
        <v>136</v>
      </c>
      <c r="D37" s="11">
        <f t="shared" ref="D37" si="7">POWER(10,C37)</f>
        <v>1.0000000000000001E+136</v>
      </c>
      <c r="E37" s="11" t="str">
        <f t="shared" ref="E37" si="8">RIGHT(D37,C37)</f>
        <v>1E+136</v>
      </c>
    </row>
    <row r="38" spans="2:7" x14ac:dyDescent="0.3">
      <c r="B38" s="8" t="s">
        <v>85</v>
      </c>
      <c r="C38" s="3">
        <v>136</v>
      </c>
      <c r="D38" s="11">
        <f t="shared" ref="D38" si="9">POWER(10,C38)</f>
        <v>1.0000000000000001E+136</v>
      </c>
      <c r="E38" s="11" t="str">
        <f t="shared" ref="E38" si="10">RIGHT(D38,C38)</f>
        <v>1E+136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2024-07-08T09:23:45Z</dcterms:modified>
</cp:coreProperties>
</file>