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18D640A-A4A9-4201-9ECA-90A32501008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46" i="1" l="1"/>
  <c r="A146" i="1"/>
  <c r="B146" i="1" s="1"/>
  <c r="AG145" i="1"/>
  <c r="A145" i="1"/>
  <c r="B145" i="1" s="1"/>
  <c r="AG143" i="1"/>
  <c r="AG142" i="1"/>
  <c r="AG144" i="1"/>
  <c r="A144" i="1"/>
  <c r="B144" i="1" s="1"/>
  <c r="A143" i="1"/>
  <c r="B143" i="1" s="1"/>
  <c r="A142" i="1"/>
  <c r="B142" i="1" s="1"/>
  <c r="AG141" i="1"/>
  <c r="A141" i="1"/>
  <c r="B141" i="1" s="1"/>
  <c r="AG140" i="1"/>
  <c r="A140" i="1"/>
  <c r="B140" i="1" s="1"/>
  <c r="AG139" i="1"/>
  <c r="A139" i="1"/>
  <c r="B139" i="1" s="1"/>
  <c r="AG138" i="1"/>
  <c r="A138" i="1"/>
  <c r="B138" i="1" s="1"/>
  <c r="AG137" i="1"/>
  <c r="A137" i="1"/>
  <c r="B137" i="1" s="1"/>
  <c r="AG136" i="1"/>
  <c r="A136" i="1"/>
  <c r="B136" i="1" s="1"/>
  <c r="AG135" i="1"/>
  <c r="A135" i="1"/>
  <c r="B135" i="1" s="1"/>
  <c r="AG134" i="1"/>
  <c r="A134" i="1"/>
  <c r="B134" i="1" s="1"/>
  <c r="AG133" i="1"/>
  <c r="A133" i="1"/>
  <c r="B133" i="1" s="1"/>
  <c r="AG132" i="1"/>
  <c r="A132" i="1"/>
  <c r="B132" i="1" s="1"/>
  <c r="AG131" i="1"/>
  <c r="A131" i="1"/>
  <c r="AG130" i="1"/>
  <c r="A130" i="1"/>
  <c r="AG129" i="1"/>
  <c r="A129" i="1"/>
  <c r="B129" i="1" s="1"/>
  <c r="AG128" i="1"/>
  <c r="A128" i="1"/>
  <c r="AG127" i="1"/>
  <c r="A127" i="1"/>
  <c r="B127" i="1" s="1"/>
  <c r="AG126" i="1"/>
  <c r="A126" i="1"/>
  <c r="B126" i="1" s="1"/>
  <c r="AG125" i="1"/>
  <c r="A125" i="1"/>
  <c r="AG124" i="1"/>
  <c r="A124" i="1"/>
  <c r="AG123" i="1"/>
  <c r="A123" i="1"/>
  <c r="H89" i="3"/>
  <c r="K89" i="3"/>
  <c r="H90" i="3"/>
  <c r="K90" i="3"/>
  <c r="AG122" i="1"/>
  <c r="A122" i="1"/>
  <c r="A120" i="1"/>
  <c r="B120" i="1" s="1"/>
  <c r="A121" i="1"/>
  <c r="B121" i="1" s="1"/>
  <c r="AG121" i="1"/>
  <c r="AG120" i="1"/>
  <c r="B116" i="1"/>
  <c r="B117" i="1"/>
  <c r="B118" i="1"/>
  <c r="A115" i="1"/>
  <c r="A116" i="1"/>
  <c r="A117" i="1"/>
  <c r="A118" i="1"/>
  <c r="A119" i="1"/>
  <c r="B119" i="1" s="1"/>
  <c r="AG119" i="1"/>
  <c r="AG118" i="1"/>
  <c r="H88" i="3"/>
  <c r="K88" i="3"/>
  <c r="AG117" i="1"/>
  <c r="AG116" i="1"/>
  <c r="H87" i="3"/>
  <c r="K87" i="3"/>
  <c r="B115" i="1"/>
  <c r="AG115" i="1"/>
  <c r="H86" i="3"/>
  <c r="K86" i="3"/>
  <c r="AG114" i="1"/>
  <c r="K85" i="3"/>
  <c r="H85" i="3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31" i="1" l="1"/>
  <c r="B130" i="1"/>
  <c r="B128" i="1"/>
  <c r="B125" i="1"/>
  <c r="B123" i="1"/>
  <c r="B124" i="1"/>
  <c r="B122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<sst xmlns="http://schemas.openxmlformats.org/spreadsheetml/2006/main" count="816" uniqueCount="537">
  <si>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</si>
  <si>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</si>
  <si>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</si>
  <si>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</si>
  <si>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</si>
  <si>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</si>
  <si>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</si>
  <si>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</si>
  <si>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</si>
  <si>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</si>
  <si>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</si>
  <si>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</si>
  <si>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</si>
  <si>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</si>
  <si>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</si>
  <si>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</si>
  <si>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</si>
  <si>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</si>
  <si>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</si>
  <si>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</si>
  <si>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</si>
  <si>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</si>
  <si>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</si>
  <si>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</si>
  <si>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</si>
  <si>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</si>
  <si>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</si>
  <si>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</si>
  <si>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</si>
  <si>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</si>
  <si>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</si>
  <si>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</si>
  <si>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</si>
  <si>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</si>
  <si>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</si>
  <si>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</si>
  <si>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</si>
  <si>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</si>
  <si>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</si>
  <si>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</si>
  <si>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</si>
  <si>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</si>
  <si>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</si>
  <si>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</si>
  <si>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</si>
  <si>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</si>
  <si>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</si>
  <si>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</si>
  <si>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</si>
  <si>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</si>
  <si>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</si>
  <si>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</si>
  <si>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</si>
  <si>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</si>
  <si>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</si>
  <si>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</si>
  <si>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</si>
  <si>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</si>
  <si>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</si>
  <si>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</si>
  <si>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</si>
  <si>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</si>
  <si>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</si>
  <si>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</si>
  <si>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</si>
  <si>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</si>
  <si>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</si>
  <si>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</si>
  <si>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</si>
  <si>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</si>
  <si>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</si>
  <si>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</si>
  <si>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</si>
  <si>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</si>
  <si>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</si>
  <si>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</si>
  <si>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</si>
  <si>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</si>
  <si>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</si>
  <si>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</si>
  <si>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</si>
  <si>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</si>
  <si>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</si>
  <si>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</si>
  <si>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</si>
  <si>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</si>
  <si>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</si>
  <si>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</si>
  <si>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</si>
  <si>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</si>
  <si>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</si>
  <si>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</si>
  <si>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</si>
  <si>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</si>
  <si>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</si>
  <si>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</si>
  <si>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</si>
  <si>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</si>
  <si>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</si>
  <si>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</si>
  <si>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</si>
  <si>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</si>
  <si>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</si>
  <si>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</si>
  <si>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</si>
  <si>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</si>
  <si>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</si>
  <si>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</si>
  <si>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</si>
  <si>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</si>
  <si>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</si>
  <si>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</si>
  <si>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</si>
  <si>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</si>
  <si>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</si>
  <si>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</si>
  <si>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</si>
  <si>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</si>
  <si>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</si>
  <si>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</si>
  <si>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</si>
  <si>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</si>
  <si>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</si>
  <si>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</si>
  <si>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</si>
  <si>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</si>
  <si>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</si>
  <si>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</si>
  <si>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</si>
  <si>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</si>
  <si>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</si>
  <si>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</si>
  <si>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</si>
  <si>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</si>
  <si>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</si>
  <si>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</si>
  <si>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</si>
  <si>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</si>
  <si>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</si>
  <si>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</si>
  <si>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</si>
  <si>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</si>
  <si>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</si>
  <si>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</si>
  <si>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</si>
  <si>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</si>
  <si>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</si>
  <si>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</si>
  <si>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</si>
  <si>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</si>
  <si>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</si>
  <si>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</si>
  <si>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</si>
  <si>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</si>
  <si>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</si>
  <si>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</si>
  <si>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</si>
  <si>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</si>
  <si>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</si>
  <si>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</si>
  <si>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</si>
  <si>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</si>
  <si>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</si>
  <si>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</si>
  <si>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</si>
  <si>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</si>
  <si>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</si>
  <si>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</si>
  <si>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</si>
  <si>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</si>
  <si>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</si>
  <si>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</si>
  <si>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</si>
  <si>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</si>
  <si>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</si>
  <si>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</si>
  <si>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</si>
  <si>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</si>
  <si>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</si>
  <si>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</si>
  <si>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</si>
  <si>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</si>
  <si>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</si>
  <si>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</si>
  <si>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</si>
  <si>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</si>
  <si>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</si>
  <si>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</si>
  <si>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</si>
  <si>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</si>
  <si>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</si>
  <si>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</si>
  <si>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</si>
  <si>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</si>
  <si>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</si>
  <si>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</si>
  <si>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</si>
  <si>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</si>
  <si>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</si>
  <si>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</si>
  <si>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</si>
  <si>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</si>
  <si>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</si>
  <si>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</si>
  <si>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</si>
  <si>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</si>
  <si>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</si>
  <si>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</si>
  <si>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</si>
  <si>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</si>
  <si>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</si>
  <si>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</si>
  <si>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</si>
  <si>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</si>
  <si>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</si>
  <si>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</si>
  <si>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</si>
  <si>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</si>
  <si>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</si>
  <si>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</si>
  <si>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</si>
  <si>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</si>
  <si>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</si>
  <si>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</si>
  <si>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</si>
  <si>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</si>
  <si>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</si>
  <si>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</si>
  <si>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</si>
  <si>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</si>
  <si>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</si>
  <si>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</si>
  <si>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</si>
  <si>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</si>
  <si>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</si>
  <si>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</si>
  <si>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</si>
  <si>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</si>
  <si>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</si>
  <si>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</si>
  <si>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</si>
  <si>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</si>
  <si>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</si>
  <si>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</si>
  <si>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</si>
  <si>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</si>
  <si>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</si>
  <si>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</si>
  <si>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</si>
  <si>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</si>
  <si>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</si>
  <si>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</si>
  <si>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</si>
  <si>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</si>
  <si>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</si>
  <si>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</si>
  <si>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</si>
  <si>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</si>
  <si>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</si>
  <si>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</si>
  <si>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</si>
  <si>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</si>
  <si>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</si>
  <si>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</si>
  <si>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</si>
  <si>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</si>
  <si>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</si>
  <si>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</si>
  <si>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</si>
  <si>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</si>
  <si>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</si>
  <si>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</si>
  <si>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</si>
  <si>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</si>
  <si>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</si>
  <si>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</si>
  <si>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</si>
  <si>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</si>
  <si>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</si>
  <si>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</si>
  <si>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</si>
  <si>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</si>
  <si>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</si>
  <si>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</si>
  <si>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</si>
  <si>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</si>
  <si>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</si>
  <si>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</si>
  <si>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</si>
  <si>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</si>
  <si>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</si>
  <si>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</si>
  <si>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</si>
  <si>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</si>
  <si>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</si>
  <si>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</si>
  <si>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</si>
  <si>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</si>
  <si>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</si>
  <si>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</si>
  <si>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</si>
  <si>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</si>
  <si>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</si>
  <si>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</si>
  <si>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</si>
  <si>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</si>
  <si>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</si>
  <si>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</si>
  <si>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</si>
  <si>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</si>
  <si>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</si>
  <si>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</si>
  <si>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</si>
  <si>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</si>
  <si>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</si>
  <si>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</si>
  <si>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</si>
  <si>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</si>
  <si>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</si>
  <si>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</si>
  <si>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</si>
  <si>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</si>
  <si>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</si>
  <si>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</si>
  <si>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</si>
  <si>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</si>
  <si>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</si>
  <si>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</si>
  <si>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</si>
  <si>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</si>
  <si>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</si>
  <si>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</si>
  <si>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</si>
  <si>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</si>
  <si>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</si>
  <si>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</si>
  <si>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</si>
  <si>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</si>
  <si>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</si>
  <si>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</si>
  <si>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</si>
  <si>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</si>
  <si>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</si>
  <si>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</si>
  <si>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</si>
  <si>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</si>
  <si>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</si>
  <si>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</si>
  <si>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</si>
  <si>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</si>
  <si>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</si>
  <si>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</si>
  <si>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</si>
  <si>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</si>
  <si>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</si>
  <si>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</si>
  <si>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</si>
  <si>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</si>
  <si>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</si>
  <si>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</si>
  <si>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</si>
  <si>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</si>
  <si>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</si>
  <si>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</si>
  <si>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</si>
  <si>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</si>
  <si>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</si>
  <si>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</si>
  <si>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</si>
  <si>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</si>
  <si>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</si>
  <si>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</si>
  <si>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</si>
  <si>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</si>
  <si>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</si>
  <si>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</si>
  <si>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</si>
  <si>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</si>
  <si>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</si>
  <si>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</si>
  <si>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</si>
  <si>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</si>
  <si>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</si>
  <si>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</si>
  <si>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</si>
  <si>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</si>
  <si>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</si>
  <si>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</si>
  <si>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</si>
  <si>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</si>
  <si>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</si>
  <si>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</si>
  <si>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</si>
  <si>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</si>
  <si>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</si>
  <si>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</si>
  <si>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</si>
  <si>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</si>
  <si>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</si>
  <si>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</si>
  <si>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</si>
  <si>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</si>
  <si>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</si>
  <si>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</si>
  <si>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</si>
  <si>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</si>
  <si>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</si>
  <si>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</si>
  <si>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</si>
  <si>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</si>
  <si>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</si>
  <si>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</si>
  <si>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</si>
  <si>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</si>
  <si>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</si>
  <si>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</si>
  <si>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</si>
  <si>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</si>
  <si>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</si>
  <si>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</si>
  <si>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</si>
  <si>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</si>
  <si>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</si>
  <si>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</si>
  <si>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</si>
  <si>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</si>
  <si>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</si>
  <si>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</si>
  <si>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</si>
  <si>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</si>
  <si>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</si>
  <si>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</si>
  <si>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</si>
  <si>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</si>
  <si>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</si>
  <si>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</si>
  <si>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</si>
  <si>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</si>
  <si>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</si>
  <si>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</si>
  <si>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</si>
  <si>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</si>
  <si>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</si>
  <si>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</si>
  <si>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</si>
  <si>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</si>
  <si>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</si>
  <si>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</si>
  <si>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</si>
  <si>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</si>
  <si>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</si>
  <si>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</si>
  <si>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</si>
  <si>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</si>
  <si>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</si>
  <si>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</si>
  <si>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</si>
  <si>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</si>
  <si>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</si>
  <si>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</si>
  <si>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</si>
  <si>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</si>
  <si>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</si>
  <si>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</si>
  <si>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</si>
  <si>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</si>
  <si>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</si>
  <si>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</si>
  <si>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</si>
  <si>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</si>
  <si>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</si>
  <si>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</si>
  <si>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</si>
  <si>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</si>
  <si>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</si>
  <si>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</si>
  <si>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</si>
  <si>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</si>
  <si>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</si>
  <si>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</si>
  <si>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</si>
  <si>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</si>
  <si>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</si>
  <si>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</si>
  <si>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</si>
  <si>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</si>
  <si>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</si>
  <si>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</si>
  <si>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</si>
  <si>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</si>
  <si>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</si>
  <si>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</si>
  <si>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</si>
  <si>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</si>
  <si>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</si>
  <si>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</si>
  <si>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</si>
  <si>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</si>
  <si>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</si>
  <si>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</si>
  <si>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</si>
  <si>
    <t>비무신 노리개</t>
    <phoneticPr fontId="1" type="noConversion"/>
  </si>
  <si>
    <t>서해장군 노리개</t>
    <phoneticPr fontId="1" type="noConversion"/>
  </si>
  <si>
    <t>동해장군 노리개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</si>
  <si>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</si>
  <si>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</si>
  <si>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 노리개</t>
    <phoneticPr fontId="1" type="noConversion"/>
  </si>
  <si>
    <t>2월 패스 노리개</t>
    <phoneticPr fontId="1" type="noConversion"/>
  </si>
  <si>
    <t>윷가락 노리개</t>
    <phoneticPr fontId="1" type="noConversion"/>
  </si>
  <si>
    <t>용왕 노리개</t>
    <phoneticPr fontId="1" type="noConversion"/>
  </si>
  <si>
    <t>용궁
용왕에게서 획득!</t>
    <phoneticPr fontId="1" type="noConversion"/>
  </si>
  <si>
    <t>2024
02월 월간훈련에서 획득!</t>
    <phoneticPr fontId="1" type="noConversion"/>
  </si>
  <si>
    <t>윷놀이 이벤트에서 획득!</t>
    <phoneticPr fontId="1" type="noConversion"/>
  </si>
  <si>
    <t>극락
백의대군에게서 획득!</t>
    <phoneticPr fontId="1" type="noConversion"/>
  </si>
  <si>
    <t>극락
천세상제에게서 획득!</t>
    <phoneticPr fontId="1" type="noConversion"/>
  </si>
  <si>
    <t>백의대군 노리개</t>
    <phoneticPr fontId="1" type="noConversion"/>
  </si>
  <si>
    <t>천세상제 노리개</t>
    <phoneticPr fontId="1" type="noConversion"/>
  </si>
  <si>
    <t>천세왕후 노리개</t>
    <phoneticPr fontId="1" type="noConversion"/>
  </si>
  <si>
    <t>극락
천세왕후에게서 획득!</t>
    <phoneticPr fontId="1" type="noConversion"/>
  </si>
  <si>
    <t>2024
03월 월간훈련에서 획득!</t>
    <phoneticPr fontId="1" type="noConversion"/>
  </si>
  <si>
    <t>온화천왕 노리개</t>
    <phoneticPr fontId="1" type="noConversion"/>
  </si>
  <si>
    <t>극락
온화천왕에게서 획득!</t>
    <phoneticPr fontId="1" type="noConversion"/>
  </si>
  <si>
    <t>광명상제 노리개</t>
    <phoneticPr fontId="1" type="noConversion"/>
  </si>
  <si>
    <t>극락
광명상제에게서 획득!</t>
    <phoneticPr fontId="1" type="noConversion"/>
  </si>
  <si>
    <t>수월경화 노리개</t>
    <phoneticPr fontId="1" type="noConversion"/>
  </si>
  <si>
    <t>2024
04월 월간훈련에서 획득!</t>
    <phoneticPr fontId="1" type="noConversion"/>
  </si>
  <si>
    <t>극락천왕 노리개</t>
    <phoneticPr fontId="1" type="noConversion"/>
  </si>
  <si>
    <t>극락
극락천왕에게서 획득!</t>
    <phoneticPr fontId="1" type="noConversion"/>
  </si>
  <si>
    <t>특별 임무
누적 보상으로 획득가능!</t>
    <phoneticPr fontId="1" type="noConversion"/>
  </si>
  <si>
    <t>용태자 노리개</t>
    <phoneticPr fontId="1" type="noConversion"/>
  </si>
  <si>
    <t>명월도령 노리개</t>
    <phoneticPr fontId="1" type="noConversion"/>
  </si>
  <si>
    <t>2024
05월 월간훈련에서 획득!</t>
    <phoneticPr fontId="1" type="noConversion"/>
  </si>
  <si>
    <t>지옥도
지옥 문지기에게서 획득!</t>
    <phoneticPr fontId="1" type="noConversion"/>
  </si>
  <si>
    <t>지옥 문지기 노리개</t>
    <phoneticPr fontId="1" type="noConversion"/>
  </si>
  <si>
    <t>오조사 노리개</t>
    <phoneticPr fontId="1" type="noConversion"/>
  </si>
  <si>
    <t>진광대왕 노리개</t>
    <phoneticPr fontId="1" type="noConversion"/>
  </si>
  <si>
    <t>지옥도
진광대왕에게서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</si>
</sst>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46"/>
  <sheetViews>
    <sheetView tabSelected="1" zoomScale="70" zoomScaleNormal="70" workbookViewId="0">
      <pane ySplit="1" topLeftCell="A127" activePane="bottomLeft" state="frozen"/>
      <selection pane="bottomLeft" activeCell="B146" sqref="B146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v>0</v>
      </c>
      <c r="AI2" s="28">
        <v>76</v>
      </c>
      <c r="AJ2" s="28"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v>0</v>
      </c>
      <c r="AI3" s="28">
        <v>76</v>
      </c>
      <c r="AJ3" s="28"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v>0</v>
      </c>
      <c r="AI4" s="28">
        <v>76</v>
      </c>
      <c r="AJ4" s="28"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v>0</v>
      </c>
      <c r="AI5" s="28">
        <v>76</v>
      </c>
      <c r="AJ5" s="28"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v>0</v>
      </c>
      <c r="AI6" s="28">
        <v>76</v>
      </c>
      <c r="AJ6" s="28"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v>0</v>
      </c>
      <c r="AI7" s="28">
        <v>76</v>
      </c>
      <c r="AJ7" s="28"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v>0</v>
      </c>
      <c r="AI8" s="28">
        <v>76</v>
      </c>
      <c r="AJ8" s="28"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v>0</v>
      </c>
      <c r="AI9" s="28">
        <v>76</v>
      </c>
      <c r="AJ9" s="28"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v>0</v>
      </c>
      <c r="AI10" s="28">
        <v>76</v>
      </c>
      <c r="AJ10" s="28"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v>0</v>
      </c>
      <c r="AI11" s="28">
        <v>76</v>
      </c>
      <c r="AJ11" s="28"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v>0</v>
      </c>
      <c r="AI12" s="28">
        <v>76</v>
      </c>
      <c r="AJ12" s="28"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v>0</v>
      </c>
      <c r="AI13" s="28">
        <v>76</v>
      </c>
      <c r="AJ13" s="28"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v>0</v>
      </c>
      <c r="AI14" s="28">
        <v>76</v>
      </c>
      <c r="AJ14" s="28"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v>0</v>
      </c>
      <c r="AI15" s="28">
        <v>76</v>
      </c>
      <c r="AJ15" s="28"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v>0</v>
      </c>
      <c r="AI16" s="28">
        <v>76</v>
      </c>
      <c r="AJ16" s="28"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v>0</v>
      </c>
      <c r="AI17" s="28">
        <v>76</v>
      </c>
      <c r="AJ17" s="28"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v>2</v>
      </c>
      <c r="AI18" s="28">
        <v>76</v>
      </c>
      <c r="AJ18" s="28"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v>2</v>
      </c>
      <c r="AI19" s="28">
        <v>76</v>
      </c>
      <c r="AJ19" s="28"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v>2</v>
      </c>
      <c r="AI20" s="28">
        <v>76</v>
      </c>
      <c r="AJ20" s="28"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v>2</v>
      </c>
      <c r="AI21" s="28">
        <v>76</v>
      </c>
      <c r="AJ21" s="28"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v>2</v>
      </c>
      <c r="AI22" s="28">
        <v>76</v>
      </c>
      <c r="AJ22" s="28"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v>2</v>
      </c>
      <c r="AI23" s="28">
        <v>76</v>
      </c>
      <c r="AJ23" s="28"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v>2</v>
      </c>
      <c r="AI24" s="28">
        <v>76</v>
      </c>
      <c r="AJ24" s="28"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v>0</v>
      </c>
      <c r="AI25" s="28">
        <v>76</v>
      </c>
      <c r="AJ25" s="28"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v>2</v>
      </c>
      <c r="AI26" s="28">
        <v>76</v>
      </c>
      <c r="AJ26" s="28"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v>4</v>
      </c>
      <c r="AI27" s="28">
        <v>76</v>
      </c>
      <c r="AJ27" s="28"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v>4</v>
      </c>
      <c r="AI28" s="28">
        <v>76</v>
      </c>
      <c r="AJ28" s="28"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v>4</v>
      </c>
      <c r="AI29" s="28">
        <v>76</v>
      </c>
      <c r="AJ29" s="28"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v>4</v>
      </c>
      <c r="AI30" s="28">
        <v>76</v>
      </c>
      <c r="AJ30" s="28"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v>4</v>
      </c>
      <c r="AI31" s="28">
        <v>76</v>
      </c>
      <c r="AJ31" s="28"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v>4</v>
      </c>
      <c r="AI32" s="28">
        <v>76</v>
      </c>
      <c r="AJ32" s="28"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v>4</v>
      </c>
      <c r="AI33" s="28">
        <v>76</v>
      </c>
      <c r="AJ33" s="28"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v>4</v>
      </c>
      <c r="AI34" s="28">
        <v>76</v>
      </c>
      <c r="AJ34" s="28"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v>4</v>
      </c>
      <c r="AI35" s="28">
        <v>76</v>
      </c>
      <c r="AJ35" s="28"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v>4</v>
      </c>
      <c r="AI36" s="28">
        <v>76</v>
      </c>
      <c r="AJ36" s="28"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v>4</v>
      </c>
      <c r="AI37" s="28">
        <v>76</v>
      </c>
      <c r="AJ37" s="28"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v>4</v>
      </c>
      <c r="AI38" s="28">
        <v>76</v>
      </c>
      <c r="AJ38" s="28"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v>4</v>
      </c>
      <c r="AI39" s="28">
        <v>76</v>
      </c>
      <c r="AJ39" s="28"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v>4</v>
      </c>
      <c r="AI40" s="28">
        <v>76</v>
      </c>
      <c r="AJ40" s="28"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v>4</v>
      </c>
      <c r="AI41" s="28">
        <v>76</v>
      </c>
      <c r="AJ41" s="28"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v>4</v>
      </c>
      <c r="AI42" s="28">
        <v>76</v>
      </c>
      <c r="AJ42" s="28"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v>4</v>
      </c>
      <c r="AI43" s="28">
        <v>76</v>
      </c>
      <c r="AJ43" s="28"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v>6</v>
      </c>
      <c r="AI44" s="28">
        <v>76</v>
      </c>
      <c r="AJ44" s="28"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v>6</v>
      </c>
      <c r="AI45" s="28">
        <v>76</v>
      </c>
      <c r="AJ45" s="28"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v>6</v>
      </c>
      <c r="AI46" s="28">
        <v>76</v>
      </c>
      <c r="AJ46" s="28"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v>0</v>
      </c>
      <c r="AI47" s="28">
        <v>76</v>
      </c>
      <c r="AJ47" s="28"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v>6</v>
      </c>
      <c r="AI48" s="28">
        <v>76</v>
      </c>
      <c r="AJ48" s="28"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v>6</v>
      </c>
      <c r="AI49" s="28">
        <v>76</v>
      </c>
      <c r="AJ49" s="28"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v>6</v>
      </c>
      <c r="AI50" s="28">
        <v>76</v>
      </c>
      <c r="AJ50" s="28"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v>6</v>
      </c>
      <c r="AI51" s="28">
        <v>76</v>
      </c>
      <c r="AJ51" s="28"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v>0</v>
      </c>
      <c r="AI52" s="28">
        <v>76</v>
      </c>
      <c r="AJ52" s="28"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v>6</v>
      </c>
      <c r="AI53" s="28">
        <v>76</v>
      </c>
      <c r="AJ53" s="28"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v>6</v>
      </c>
      <c r="AI54" s="28">
        <v>76</v>
      </c>
      <c r="AJ54" s="28"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v>6</v>
      </c>
      <c r="AI55" s="28">
        <v>76</v>
      </c>
      <c r="AJ55" s="28"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v>8</v>
      </c>
      <c r="AI56" s="28">
        <v>76</v>
      </c>
      <c r="AJ56" s="28"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v>8</v>
      </c>
      <c r="AI57" s="28">
        <v>76</v>
      </c>
      <c r="AJ57" s="28"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v>0</v>
      </c>
      <c r="AI58" s="28">
        <v>76</v>
      </c>
      <c r="AJ58" s="28"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v>8</v>
      </c>
      <c r="AI59" s="28">
        <v>76</v>
      </c>
      <c r="AJ59" s="28"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v>8</v>
      </c>
      <c r="AI60" s="28">
        <v>76</v>
      </c>
      <c r="AJ60" s="28"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v>8</v>
      </c>
      <c r="AI61" s="28">
        <v>76</v>
      </c>
      <c r="AJ61" s="28"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v>8</v>
      </c>
      <c r="AI62" s="28">
        <v>76</v>
      </c>
      <c r="AJ62" s="28"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v>8</v>
      </c>
      <c r="AI63" s="28">
        <v>76</v>
      </c>
      <c r="AJ63" s="28"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v>0</v>
      </c>
      <c r="AI64" s="28">
        <v>76</v>
      </c>
      <c r="AJ64" s="28"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v>10</v>
      </c>
      <c r="AI65" s="28">
        <v>76</v>
      </c>
      <c r="AJ65" s="28"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v>10</v>
      </c>
      <c r="AI66" s="28">
        <v>76</v>
      </c>
      <c r="AJ66" s="28"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v>10</v>
      </c>
      <c r="AI67" s="28">
        <v>76</v>
      </c>
      <c r="AJ67" s="28"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v>10</v>
      </c>
      <c r="AI68" s="28">
        <v>76</v>
      </c>
      <c r="AJ68" s="28"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v>10</v>
      </c>
      <c r="AI69" s="28">
        <v>76</v>
      </c>
      <c r="AJ69" s="28"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v>10</v>
      </c>
      <c r="AI70" s="28">
        <v>76</v>
      </c>
      <c r="AJ70" s="28"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v>10</v>
      </c>
      <c r="AI71" s="28">
        <v>76</v>
      </c>
      <c r="AJ71" s="28"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v>0</v>
      </c>
      <c r="AI72" s="28">
        <v>76</v>
      </c>
      <c r="AJ72" s="28"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v>10</v>
      </c>
      <c r="AI73" s="28">
        <v>76</v>
      </c>
      <c r="AJ73" s="28"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v>10</v>
      </c>
      <c r="AI74" s="28">
        <v>76</v>
      </c>
      <c r="AJ74" s="28"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v>10</v>
      </c>
      <c r="AI75" s="28">
        <v>76</v>
      </c>
      <c r="AJ75" s="28"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v>10</v>
      </c>
      <c r="AI76" s="28">
        <v>76</v>
      </c>
      <c r="AJ76" s="28"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v>12</v>
      </c>
      <c r="AI77" s="28">
        <v>76</v>
      </c>
      <c r="AJ77" s="28"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v>12</v>
      </c>
      <c r="AI78" s="28">
        <v>76</v>
      </c>
      <c r="AJ78" s="28"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v>12</v>
      </c>
      <c r="AI79" s="28">
        <v>76</v>
      </c>
      <c r="AJ79" s="28"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v>12</v>
      </c>
      <c r="AI80" s="28">
        <v>76</v>
      </c>
      <c r="AJ80" s="28"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v>12</v>
      </c>
      <c r="AI81" s="28">
        <v>76</v>
      </c>
      <c r="AJ81" s="28"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v>0</v>
      </c>
      <c r="AI82" s="28">
        <v>76</v>
      </c>
      <c r="AJ82" s="28"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v>12</v>
      </c>
      <c r="AI83" s="28">
        <v>76</v>
      </c>
      <c r="AJ83" s="28"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v>12</v>
      </c>
      <c r="AI84" s="28">
        <v>76</v>
      </c>
      <c r="AJ84" s="28"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v>12</v>
      </c>
      <c r="AI85" s="28">
        <v>76</v>
      </c>
      <c r="AJ85" s="28"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v>14</v>
      </c>
      <c r="AI86" s="28">
        <v>76</v>
      </c>
      <c r="AJ86" s="28"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v>14</v>
      </c>
      <c r="AI87" s="28">
        <v>76</v>
      </c>
      <c r="AJ87" s="28"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v>14</v>
      </c>
      <c r="AI88" s="28">
        <v>76</v>
      </c>
      <c r="AJ88" s="28"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v>0</v>
      </c>
      <c r="AI89" s="28">
        <v>76</v>
      </c>
      <c r="AJ89" s="28"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v>14</v>
      </c>
      <c r="AI90" s="28">
        <v>76</v>
      </c>
      <c r="AJ90" s="28"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v>14</v>
      </c>
      <c r="AI91" s="28">
        <v>76</v>
      </c>
      <c r="AJ91" s="28"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v>14</v>
      </c>
      <c r="AI92" s="28">
        <v>76</v>
      </c>
      <c r="AJ92" s="28"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v>14</v>
      </c>
      <c r="AI93" s="28">
        <v>76</v>
      </c>
      <c r="AJ93" s="28"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v>14</v>
      </c>
      <c r="AI94" s="28">
        <v>76</v>
      </c>
      <c r="AJ94" s="28"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v>14</v>
      </c>
      <c r="AI95" s="28">
        <v>76</v>
      </c>
      <c r="AJ95" s="28"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v>0</v>
      </c>
      <c r="AI96" s="28">
        <v>76</v>
      </c>
      <c r="AJ96" s="28"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v>14</v>
      </c>
      <c r="AI97" s="28">
        <v>76</v>
      </c>
      <c r="AJ97" s="28"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v>16</v>
      </c>
      <c r="AI98" s="28">
        <v>76</v>
      </c>
      <c r="AJ98" s="28"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v>16</v>
      </c>
      <c r="AI99" s="28">
        <v>76</v>
      </c>
      <c r="AJ99" s="28"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v>16</v>
      </c>
      <c r="AI100" s="28">
        <v>76</v>
      </c>
      <c r="AJ100" s="28"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v>16</v>
      </c>
      <c r="AI101" s="28">
        <v>76</v>
      </c>
      <c r="AJ101" s="28"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v>16</v>
      </c>
      <c r="AI102" s="28">
        <v>76</v>
      </c>
      <c r="AJ102" s="28"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v>0</v>
      </c>
      <c r="AI103" s="28">
        <v>76</v>
      </c>
      <c r="AJ103" s="28"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v>16</v>
      </c>
      <c r="AI104" s="28">
        <v>76</v>
      </c>
      <c r="AJ104" s="28"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v>16</v>
      </c>
      <c r="AI105" s="28">
        <v>76</v>
      </c>
      <c r="AJ105" s="28"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v>16</v>
      </c>
      <c r="AI106" s="28">
        <v>76</v>
      </c>
      <c r="AJ106" s="28"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v>16</v>
      </c>
      <c r="AI107" s="28">
        <v>76</v>
      </c>
      <c r="AJ107" s="28"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v>0</v>
      </c>
      <c r="AI108" s="28">
        <v>76</v>
      </c>
      <c r="AJ108" s="28"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v>16</v>
      </c>
      <c r="AI109" s="28">
        <v>76</v>
      </c>
      <c r="AJ109" s="28"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v>16</v>
      </c>
      <c r="AI110" s="28">
        <v>76</v>
      </c>
      <c r="AJ110" s="28"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v>16</v>
      </c>
      <c r="AI111" s="28">
        <v>76</v>
      </c>
      <c r="AJ111" s="28"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v>0</v>
      </c>
      <c r="AI112" s="28">
        <v>76</v>
      </c>
      <c r="AJ112" s="28"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v>16</v>
      </c>
      <c r="AI113" s="28">
        <v>76</v>
      </c>
      <c r="AJ113" s="28"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v>16</v>
      </c>
      <c r="AI114" s="28">
        <v>76</v>
      </c>
      <c r="AJ114" s="28">
        <v>0.36</v>
      </c>
    </row>
    <row r="115" spans="1:36" ht="33" x14ac:dyDescent="0.3">
      <c r="A115" s="25">
        <f t="shared" ref="A115:A138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v>16</v>
      </c>
      <c r="AI115" s="28">
        <v>76</v>
      </c>
      <c r="AJ115" s="28"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v>0</v>
      </c>
      <c r="AI116" s="28">
        <v>76</v>
      </c>
      <c r="AJ116" s="28"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v>16</v>
      </c>
      <c r="AI117" s="28">
        <v>76</v>
      </c>
      <c r="AJ117" s="28"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506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486</v>
      </c>
      <c r="AG118" s="28">
        <f t="shared" si="4"/>
        <v>116</v>
      </c>
      <c r="AH118" s="28">
        <v>0</v>
      </c>
      <c r="AI118" s="28">
        <v>76</v>
      </c>
      <c r="AJ118" s="28"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485</v>
      </c>
      <c r="AG119" s="28">
        <f t="shared" si="4"/>
        <v>117</v>
      </c>
      <c r="AH119" s="28">
        <v>0</v>
      </c>
      <c r="AI119" s="28">
        <v>76</v>
      </c>
      <c r="AJ119" s="28"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487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492</v>
      </c>
      <c r="AG120" s="28">
        <f>ROW()-2</f>
        <v>118</v>
      </c>
      <c r="AH120" s="28">
        <v>16</v>
      </c>
      <c r="AI120" s="28">
        <v>76</v>
      </c>
      <c r="AJ120" s="28"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488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493</v>
      </c>
      <c r="AG121" s="28">
        <f>ROW()-2</f>
        <v>119</v>
      </c>
      <c r="AH121" s="28">
        <v>16</v>
      </c>
      <c r="AI121" s="28">
        <v>76</v>
      </c>
      <c r="AJ121" s="28"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489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494</v>
      </c>
      <c r="AG122" s="28">
        <f t="shared" ref="AG122" si="6">ROW()-2</f>
        <v>120</v>
      </c>
      <c r="AH122" s="28">
        <v>0</v>
      </c>
      <c r="AI122" s="28">
        <v>76</v>
      </c>
      <c r="AJ122" s="28"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496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498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497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499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495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500</v>
      </c>
      <c r="AG125" s="28">
        <f t="shared" ref="AG125" si="7">ROW()-2</f>
        <v>123</v>
      </c>
      <c r="AH125" s="28">
        <v>0</v>
      </c>
      <c r="AI125" s="28">
        <v>76</v>
      </c>
      <c r="AJ125" s="28">
        <v>0</v>
      </c>
    </row>
    <row r="126" spans="1:36" ht="49.5" x14ac:dyDescent="0.3">
      <c r="A126" s="25">
        <f t="shared" si="2"/>
        <v>124</v>
      </c>
      <c r="B126" s="25" t="str">
        <f t="shared" ref="B126:B128" si="8">"magicBook"&amp;A126</f>
        <v>magicBook124</v>
      </c>
      <c r="C126" s="23" t="s">
        <v>502</v>
      </c>
      <c r="D126" s="25">
        <v>31</v>
      </c>
      <c r="E126" s="25">
        <v>4</v>
      </c>
      <c r="F126" s="25">
        <v>1.2</v>
      </c>
      <c r="G126" s="25">
        <v>200</v>
      </c>
      <c r="H126" s="25">
        <v>237</v>
      </c>
      <c r="I126" s="25" t="b">
        <v>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5">
        <v>2</v>
      </c>
      <c r="U126" s="25">
        <v>10</v>
      </c>
      <c r="V126" s="25">
        <v>1</v>
      </c>
      <c r="W126" s="25">
        <v>7</v>
      </c>
      <c r="X126" s="25">
        <v>160000</v>
      </c>
      <c r="Y126" s="14">
        <v>9008</v>
      </c>
      <c r="Z126" s="14">
        <v>390000</v>
      </c>
      <c r="AA126" s="14">
        <v>9008</v>
      </c>
      <c r="AB126" s="14">
        <v>390000</v>
      </c>
      <c r="AC126" s="25" t="s">
        <v>135</v>
      </c>
      <c r="AD126" s="9">
        <v>0</v>
      </c>
      <c r="AE126" s="9">
        <v>480000000</v>
      </c>
      <c r="AF126" s="27" t="s">
        <v>504</v>
      </c>
      <c r="AG126" s="28">
        <f>ROW()-2</f>
        <v>124</v>
      </c>
      <c r="AH126" s="28">
        <v>16</v>
      </c>
      <c r="AI126" s="28">
        <v>76</v>
      </c>
      <c r="AJ126" s="28">
        <v>0.36</v>
      </c>
    </row>
    <row r="127" spans="1:36" ht="49.5" x14ac:dyDescent="0.3">
      <c r="A127" s="25">
        <f t="shared" si="2"/>
        <v>125</v>
      </c>
      <c r="B127" s="25" t="str">
        <f t="shared" si="8"/>
        <v>magicBook125</v>
      </c>
      <c r="C127" s="23" t="s">
        <v>503</v>
      </c>
      <c r="D127" s="25">
        <v>31</v>
      </c>
      <c r="E127" s="25">
        <v>4</v>
      </c>
      <c r="F127" s="25">
        <v>1.2</v>
      </c>
      <c r="G127" s="25">
        <v>200</v>
      </c>
      <c r="H127" s="25">
        <v>238</v>
      </c>
      <c r="I127" s="25" t="b">
        <v>1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5">
        <v>2</v>
      </c>
      <c r="U127" s="25">
        <v>10</v>
      </c>
      <c r="V127" s="25">
        <v>1</v>
      </c>
      <c r="W127" s="25">
        <v>7</v>
      </c>
      <c r="X127" s="25">
        <v>162000</v>
      </c>
      <c r="Y127" s="14">
        <v>9008</v>
      </c>
      <c r="Z127" s="14">
        <v>390000</v>
      </c>
      <c r="AA127" s="14">
        <v>9008</v>
      </c>
      <c r="AB127" s="14">
        <v>390000</v>
      </c>
      <c r="AC127" s="25" t="s">
        <v>135</v>
      </c>
      <c r="AD127" s="9">
        <v>0</v>
      </c>
      <c r="AE127" s="9">
        <v>500000000</v>
      </c>
      <c r="AF127" s="27" t="s">
        <v>505</v>
      </c>
      <c r="AG127" s="28">
        <f>ROW()-2</f>
        <v>125</v>
      </c>
      <c r="AH127" s="28">
        <v>16</v>
      </c>
      <c r="AI127" s="28">
        <v>76</v>
      </c>
      <c r="AJ127" s="28">
        <v>0.36</v>
      </c>
    </row>
    <row r="128" spans="1:36" s="10" customFormat="1" ht="15.75" customHeight="1" x14ac:dyDescent="0.3">
      <c r="A128" s="25">
        <f t="shared" si="2"/>
        <v>126</v>
      </c>
      <c r="B128" s="25" t="str">
        <f t="shared" si="8"/>
        <v>magicBook126</v>
      </c>
      <c r="C128" s="10" t="s">
        <v>501</v>
      </c>
      <c r="D128" s="10">
        <v>9</v>
      </c>
      <c r="E128" s="10">
        <v>4</v>
      </c>
      <c r="F128" s="10">
        <v>1.2</v>
      </c>
      <c r="G128" s="10">
        <v>200</v>
      </c>
      <c r="H128" s="10">
        <v>224</v>
      </c>
      <c r="I128" s="10" t="b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0">
        <v>2</v>
      </c>
      <c r="U128" s="10">
        <v>10</v>
      </c>
      <c r="V128" s="10">
        <v>1</v>
      </c>
      <c r="W128" s="10">
        <v>7</v>
      </c>
      <c r="X128" s="10">
        <v>0</v>
      </c>
      <c r="Y128" s="9">
        <v>0</v>
      </c>
      <c r="Z128" s="9">
        <v>0</v>
      </c>
      <c r="AA128" s="9">
        <v>0</v>
      </c>
      <c r="AB128" s="9">
        <v>0</v>
      </c>
      <c r="AC128" s="10" t="s">
        <v>136</v>
      </c>
      <c r="AD128" s="9">
        <v>0</v>
      </c>
      <c r="AE128" s="9">
        <v>1000000</v>
      </c>
      <c r="AF128" s="27" t="s">
        <v>486</v>
      </c>
      <c r="AG128" s="28">
        <f t="shared" ref="AG128" si="9">ROW()-2</f>
        <v>126</v>
      </c>
      <c r="AH128" s="28">
        <v>0</v>
      </c>
      <c r="AI128" s="28">
        <v>76</v>
      </c>
      <c r="AJ128" s="28">
        <v>0</v>
      </c>
    </row>
    <row r="129" spans="1:36" ht="33" x14ac:dyDescent="0.3">
      <c r="A129" s="25">
        <f t="shared" si="2"/>
        <v>127</v>
      </c>
      <c r="B129" s="25" t="str">
        <f t="shared" ref="B129:B133" si="10">"magicBook"&amp;A129</f>
        <v>magicBook127</v>
      </c>
      <c r="C129" s="23" t="s">
        <v>509</v>
      </c>
      <c r="D129" s="25">
        <v>31</v>
      </c>
      <c r="E129" s="25">
        <v>4</v>
      </c>
      <c r="F129" s="25">
        <v>1.2</v>
      </c>
      <c r="G129" s="25">
        <v>200</v>
      </c>
      <c r="H129" s="25">
        <v>240</v>
      </c>
      <c r="I129" s="25" t="b">
        <v>1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5">
        <v>2</v>
      </c>
      <c r="U129" s="25">
        <v>10</v>
      </c>
      <c r="V129" s="25">
        <v>1</v>
      </c>
      <c r="W129" s="25">
        <v>7</v>
      </c>
      <c r="X129" s="25">
        <v>164000</v>
      </c>
      <c r="Y129" s="14">
        <v>9008</v>
      </c>
      <c r="Z129" s="14">
        <v>410000</v>
      </c>
      <c r="AA129" s="14">
        <v>9008</v>
      </c>
      <c r="AB129" s="14">
        <v>410000</v>
      </c>
      <c r="AC129" s="25" t="s">
        <v>135</v>
      </c>
      <c r="AD129" s="9">
        <v>0</v>
      </c>
      <c r="AE129" s="9">
        <v>520000000</v>
      </c>
      <c r="AF129" s="27" t="s">
        <v>510</v>
      </c>
      <c r="AG129" s="28">
        <f>ROW()-2</f>
        <v>127</v>
      </c>
      <c r="AH129" s="28">
        <v>16</v>
      </c>
      <c r="AI129" s="28">
        <v>76</v>
      </c>
      <c r="AJ129" s="28">
        <v>0.36</v>
      </c>
    </row>
    <row r="130" spans="1:36" s="10" customFormat="1" ht="15.75" customHeight="1" x14ac:dyDescent="0.3">
      <c r="A130" s="25">
        <f>ROW()-2</f>
        <v>128</v>
      </c>
      <c r="B130" s="25" t="str">
        <f t="shared" si="10"/>
        <v>magicBook128</v>
      </c>
      <c r="C130" s="10" t="s">
        <v>507</v>
      </c>
      <c r="D130" s="10">
        <v>9</v>
      </c>
      <c r="E130" s="10">
        <v>4</v>
      </c>
      <c r="F130" s="10">
        <v>1.2</v>
      </c>
      <c r="G130" s="10">
        <v>200</v>
      </c>
      <c r="H130" s="10">
        <v>75</v>
      </c>
      <c r="I130" s="10" t="b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0">
        <v>2</v>
      </c>
      <c r="U130" s="10">
        <v>10</v>
      </c>
      <c r="V130" s="10">
        <v>1</v>
      </c>
      <c r="W130" s="10">
        <v>7</v>
      </c>
      <c r="X130" s="10">
        <v>0</v>
      </c>
      <c r="Y130" s="9">
        <v>0</v>
      </c>
      <c r="Z130" s="9">
        <v>0</v>
      </c>
      <c r="AA130" s="9">
        <v>0</v>
      </c>
      <c r="AB130" s="9">
        <v>0</v>
      </c>
      <c r="AC130" s="10" t="s">
        <v>136</v>
      </c>
      <c r="AD130" s="9">
        <v>0</v>
      </c>
      <c r="AE130" s="9">
        <v>1000000</v>
      </c>
      <c r="AF130" s="27" t="s">
        <v>511</v>
      </c>
      <c r="AG130" s="28">
        <f t="shared" ref="AG130:AG131" si="11">ROW()-2</f>
        <v>128</v>
      </c>
      <c r="AH130" s="28">
        <v>0</v>
      </c>
      <c r="AI130" s="28">
        <v>76</v>
      </c>
      <c r="AJ130" s="28">
        <v>0</v>
      </c>
    </row>
    <row r="131" spans="1:36" s="10" customFormat="1" ht="15.75" customHeight="1" x14ac:dyDescent="0.3">
      <c r="A131" s="25">
        <f t="shared" si="2"/>
        <v>129</v>
      </c>
      <c r="B131" s="25" t="str">
        <f t="shared" si="10"/>
        <v>magicBook129</v>
      </c>
      <c r="C131" s="10" t="s">
        <v>508</v>
      </c>
      <c r="D131" s="10">
        <v>9</v>
      </c>
      <c r="E131" s="10">
        <v>4</v>
      </c>
      <c r="F131" s="10">
        <v>1.2</v>
      </c>
      <c r="G131" s="10">
        <v>200</v>
      </c>
      <c r="H131" s="10">
        <v>75</v>
      </c>
      <c r="I131" s="10" t="b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0">
        <v>2</v>
      </c>
      <c r="U131" s="10">
        <v>10</v>
      </c>
      <c r="V131" s="10">
        <v>1</v>
      </c>
      <c r="W131" s="10">
        <v>7</v>
      </c>
      <c r="X131" s="10">
        <v>0</v>
      </c>
      <c r="Y131" s="9">
        <v>0</v>
      </c>
      <c r="Z131" s="9">
        <v>0</v>
      </c>
      <c r="AA131" s="9">
        <v>0</v>
      </c>
      <c r="AB131" s="9">
        <v>0</v>
      </c>
      <c r="AC131" s="10" t="s">
        <v>136</v>
      </c>
      <c r="AD131" s="9">
        <v>0</v>
      </c>
      <c r="AE131" s="9">
        <v>1000000</v>
      </c>
      <c r="AF131" s="27" t="s">
        <v>512</v>
      </c>
      <c r="AG131" s="28">
        <f t="shared" si="11"/>
        <v>129</v>
      </c>
      <c r="AH131" s="28">
        <v>0</v>
      </c>
      <c r="AI131" s="28">
        <v>76</v>
      </c>
      <c r="AJ131" s="28">
        <v>0</v>
      </c>
    </row>
    <row r="132" spans="1:36" ht="49.5" x14ac:dyDescent="0.3">
      <c r="A132" s="25">
        <f t="shared" si="2"/>
        <v>130</v>
      </c>
      <c r="B132" s="25" t="str">
        <f t="shared" si="10"/>
        <v>magicBook130</v>
      </c>
      <c r="C132" s="23" t="s">
        <v>515</v>
      </c>
      <c r="D132" s="25">
        <v>34</v>
      </c>
      <c r="E132" s="25">
        <v>4</v>
      </c>
      <c r="F132" s="25">
        <v>1.2</v>
      </c>
      <c r="G132" s="25">
        <v>200</v>
      </c>
      <c r="H132" s="25">
        <v>243</v>
      </c>
      <c r="I132" s="25" t="b">
        <v>1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5">
        <v>2</v>
      </c>
      <c r="U132" s="25">
        <v>10</v>
      </c>
      <c r="V132" s="25">
        <v>1</v>
      </c>
      <c r="W132" s="25">
        <v>7</v>
      </c>
      <c r="X132" s="25">
        <v>166000</v>
      </c>
      <c r="Y132" s="14">
        <v>9008</v>
      </c>
      <c r="Z132" s="14">
        <v>430000</v>
      </c>
      <c r="AA132" s="14">
        <v>9008</v>
      </c>
      <c r="AB132" s="14">
        <v>430000</v>
      </c>
      <c r="AC132" s="25" t="s">
        <v>135</v>
      </c>
      <c r="AD132" s="9">
        <v>0</v>
      </c>
      <c r="AE132" s="9">
        <v>540000000</v>
      </c>
      <c r="AF132" s="27" t="s">
        <v>513</v>
      </c>
      <c r="AG132" s="28">
        <f>ROW()-2</f>
        <v>130</v>
      </c>
      <c r="AH132" s="28">
        <v>20</v>
      </c>
      <c r="AI132" s="28">
        <v>76</v>
      </c>
      <c r="AJ132" s="28">
        <v>0.5</v>
      </c>
    </row>
    <row r="133" spans="1:36" ht="49.5" x14ac:dyDescent="0.3">
      <c r="A133" s="25">
        <f t="shared" si="2"/>
        <v>131</v>
      </c>
      <c r="B133" s="25" t="str">
        <f t="shared" si="10"/>
        <v>magicBook131</v>
      </c>
      <c r="C133" s="23" t="s">
        <v>516</v>
      </c>
      <c r="D133" s="25">
        <v>34</v>
      </c>
      <c r="E133" s="25">
        <v>4</v>
      </c>
      <c r="F133" s="25">
        <v>1.2</v>
      </c>
      <c r="G133" s="25">
        <v>200</v>
      </c>
      <c r="H133" s="25">
        <v>244</v>
      </c>
      <c r="I133" s="25" t="b">
        <v>1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5">
        <v>2</v>
      </c>
      <c r="U133" s="25">
        <v>10</v>
      </c>
      <c r="V133" s="25">
        <v>1</v>
      </c>
      <c r="W133" s="25">
        <v>7</v>
      </c>
      <c r="X133" s="25">
        <v>168000</v>
      </c>
      <c r="Y133" s="14">
        <v>9008</v>
      </c>
      <c r="Z133" s="14">
        <v>430000</v>
      </c>
      <c r="AA133" s="14">
        <v>9008</v>
      </c>
      <c r="AB133" s="14">
        <v>430000</v>
      </c>
      <c r="AC133" s="25" t="s">
        <v>135</v>
      </c>
      <c r="AD133" s="9">
        <v>0</v>
      </c>
      <c r="AE133" s="9">
        <v>560000000</v>
      </c>
      <c r="AF133" s="27" t="s">
        <v>514</v>
      </c>
      <c r="AG133" s="28">
        <f>ROW()-2</f>
        <v>131</v>
      </c>
      <c r="AH133" s="28">
        <v>20</v>
      </c>
      <c r="AI133" s="28">
        <v>76</v>
      </c>
      <c r="AJ133" s="28">
        <v>0.5</v>
      </c>
    </row>
    <row r="134" spans="1:36" ht="49.5" x14ac:dyDescent="0.3">
      <c r="A134" s="25">
        <f t="shared" si="2"/>
        <v>132</v>
      </c>
      <c r="B134" s="25" t="str">
        <f t="shared" ref="B134:B135" si="12">"magicBook"&amp;A134</f>
        <v>magicBook132</v>
      </c>
      <c r="C134" s="23" t="s">
        <v>517</v>
      </c>
      <c r="D134" s="25">
        <v>34</v>
      </c>
      <c r="E134" s="25">
        <v>4</v>
      </c>
      <c r="F134" s="25">
        <v>1.2</v>
      </c>
      <c r="G134" s="25">
        <v>200</v>
      </c>
      <c r="H134" s="25">
        <v>248</v>
      </c>
      <c r="I134" s="25" t="b">
        <v>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5">
        <v>2</v>
      </c>
      <c r="U134" s="25">
        <v>10</v>
      </c>
      <c r="V134" s="25">
        <v>1</v>
      </c>
      <c r="W134" s="25">
        <v>7</v>
      </c>
      <c r="X134" s="25">
        <v>170000</v>
      </c>
      <c r="Y134" s="14">
        <v>9008</v>
      </c>
      <c r="Z134" s="14">
        <v>450000</v>
      </c>
      <c r="AA134" s="14">
        <v>9008</v>
      </c>
      <c r="AB134" s="14">
        <v>450000</v>
      </c>
      <c r="AC134" s="25" t="s">
        <v>135</v>
      </c>
      <c r="AD134" s="9">
        <v>0</v>
      </c>
      <c r="AE134" s="9">
        <v>580000000</v>
      </c>
      <c r="AF134" s="27" t="s">
        <v>518</v>
      </c>
      <c r="AG134" s="28">
        <f>ROW()-2</f>
        <v>132</v>
      </c>
      <c r="AH134" s="28">
        <v>20</v>
      </c>
      <c r="AI134" s="28">
        <v>76</v>
      </c>
      <c r="AJ134" s="28">
        <v>0.5</v>
      </c>
    </row>
    <row r="135" spans="1:36" s="10" customFormat="1" ht="15.75" customHeight="1" x14ac:dyDescent="0.3">
      <c r="A135" s="25">
        <f>ROW()-2</f>
        <v>133</v>
      </c>
      <c r="B135" s="25" t="str">
        <f t="shared" si="12"/>
        <v>magicBook133</v>
      </c>
      <c r="C135" s="10" t="s">
        <v>196</v>
      </c>
      <c r="D135" s="10">
        <v>9</v>
      </c>
      <c r="E135" s="10">
        <v>4</v>
      </c>
      <c r="F135" s="10">
        <v>1.2</v>
      </c>
      <c r="G135" s="10">
        <v>200</v>
      </c>
      <c r="H135" s="10">
        <v>75</v>
      </c>
      <c r="I135" s="10" t="b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0">
        <v>2</v>
      </c>
      <c r="U135" s="10">
        <v>10</v>
      </c>
      <c r="V135" s="10">
        <v>1</v>
      </c>
      <c r="W135" s="10">
        <v>7</v>
      </c>
      <c r="X135" s="10">
        <v>0</v>
      </c>
      <c r="Y135" s="9">
        <v>0</v>
      </c>
      <c r="Z135" s="9">
        <v>0</v>
      </c>
      <c r="AA135" s="9">
        <v>0</v>
      </c>
      <c r="AB135" s="9">
        <v>0</v>
      </c>
      <c r="AC135" s="10" t="s">
        <v>136</v>
      </c>
      <c r="AD135" s="9">
        <v>0</v>
      </c>
      <c r="AE135" s="9">
        <v>1000000</v>
      </c>
      <c r="AF135" s="27" t="s">
        <v>519</v>
      </c>
      <c r="AG135" s="28">
        <f t="shared" ref="AG135" si="13">ROW()-2</f>
        <v>133</v>
      </c>
      <c r="AH135" s="28">
        <v>0</v>
      </c>
      <c r="AI135" s="28">
        <v>76</v>
      </c>
      <c r="AJ135" s="28">
        <v>0</v>
      </c>
    </row>
    <row r="136" spans="1:36" ht="49.5" x14ac:dyDescent="0.3">
      <c r="A136" s="25">
        <f t="shared" si="2"/>
        <v>134</v>
      </c>
      <c r="B136" s="25" t="str">
        <f t="shared" ref="B136" si="14">"magicBook"&amp;A136</f>
        <v>magicBook134</v>
      </c>
      <c r="C136" s="23" t="s">
        <v>520</v>
      </c>
      <c r="D136" s="25">
        <v>34</v>
      </c>
      <c r="E136" s="25">
        <v>4</v>
      </c>
      <c r="F136" s="25">
        <v>1.2</v>
      </c>
      <c r="G136" s="25">
        <v>200</v>
      </c>
      <c r="H136" s="25">
        <v>252</v>
      </c>
      <c r="I136" s="25" t="b">
        <v>1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5">
        <v>2</v>
      </c>
      <c r="U136" s="25">
        <v>10</v>
      </c>
      <c r="V136" s="25">
        <v>1</v>
      </c>
      <c r="W136" s="25">
        <v>7</v>
      </c>
      <c r="X136" s="25">
        <v>172000</v>
      </c>
      <c r="Y136" s="14">
        <v>9008</v>
      </c>
      <c r="Z136" s="14">
        <v>470000</v>
      </c>
      <c r="AA136" s="14">
        <v>9008</v>
      </c>
      <c r="AB136" s="14">
        <v>470000</v>
      </c>
      <c r="AC136" s="25" t="s">
        <v>135</v>
      </c>
      <c r="AD136" s="9">
        <v>0</v>
      </c>
      <c r="AE136" s="9">
        <v>600000000</v>
      </c>
      <c r="AF136" s="27" t="s">
        <v>521</v>
      </c>
      <c r="AG136" s="28">
        <f>ROW()-2</f>
        <v>134</v>
      </c>
      <c r="AH136" s="28">
        <v>20</v>
      </c>
      <c r="AI136" s="28">
        <v>76</v>
      </c>
      <c r="AJ136" s="28">
        <v>0.5</v>
      </c>
    </row>
    <row r="137" spans="1:36" ht="49.5" x14ac:dyDescent="0.3">
      <c r="A137" s="25">
        <f t="shared" si="2"/>
        <v>135</v>
      </c>
      <c r="B137" s="25" t="str">
        <f t="shared" ref="B137" si="15">"magicBook"&amp;A137</f>
        <v>magicBook135</v>
      </c>
      <c r="C137" s="23" t="s">
        <v>522</v>
      </c>
      <c r="D137" s="25">
        <v>34</v>
      </c>
      <c r="E137" s="25">
        <v>4</v>
      </c>
      <c r="F137" s="25">
        <v>1.2</v>
      </c>
      <c r="G137" s="25">
        <v>200</v>
      </c>
      <c r="H137" s="25">
        <v>256</v>
      </c>
      <c r="I137" s="25" t="b">
        <v>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5">
        <v>2</v>
      </c>
      <c r="U137" s="25">
        <v>10</v>
      </c>
      <c r="V137" s="25">
        <v>1</v>
      </c>
      <c r="W137" s="25">
        <v>7</v>
      </c>
      <c r="X137" s="25">
        <v>174000</v>
      </c>
      <c r="Y137" s="14">
        <v>9008</v>
      </c>
      <c r="Z137" s="14">
        <v>490000</v>
      </c>
      <c r="AA137" s="14">
        <v>9008</v>
      </c>
      <c r="AB137" s="14">
        <v>490000</v>
      </c>
      <c r="AC137" s="25" t="s">
        <v>135</v>
      </c>
      <c r="AD137" s="9">
        <v>0</v>
      </c>
      <c r="AE137" s="9">
        <v>620000000</v>
      </c>
      <c r="AF137" s="27" t="s">
        <v>523</v>
      </c>
      <c r="AG137" s="28">
        <f>ROW()-2</f>
        <v>135</v>
      </c>
      <c r="AH137" s="28">
        <v>20</v>
      </c>
      <c r="AI137" s="28">
        <v>76</v>
      </c>
      <c r="AJ137" s="28">
        <v>0.5</v>
      </c>
    </row>
    <row r="138" spans="1:36" ht="49.5" x14ac:dyDescent="0.3">
      <c r="A138" s="25">
        <f t="shared" si="2"/>
        <v>136</v>
      </c>
      <c r="B138" s="25" t="str">
        <f t="shared" ref="B138:B140" si="16">"magicBook"&amp;A138</f>
        <v>magicBook136</v>
      </c>
      <c r="C138" s="23" t="s">
        <v>526</v>
      </c>
      <c r="D138" s="25">
        <v>34</v>
      </c>
      <c r="E138" s="25">
        <v>4</v>
      </c>
      <c r="F138" s="25">
        <v>1.2</v>
      </c>
      <c r="G138" s="25">
        <v>200</v>
      </c>
      <c r="H138" s="25">
        <v>261</v>
      </c>
      <c r="I138" s="25" t="b">
        <v>1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5">
        <v>2</v>
      </c>
      <c r="U138" s="25">
        <v>10</v>
      </c>
      <c r="V138" s="25">
        <v>1</v>
      </c>
      <c r="W138" s="25">
        <v>7</v>
      </c>
      <c r="X138" s="25">
        <v>176000</v>
      </c>
      <c r="Y138" s="14">
        <v>9008</v>
      </c>
      <c r="Z138" s="14">
        <v>510000</v>
      </c>
      <c r="AA138" s="14">
        <v>9008</v>
      </c>
      <c r="AB138" s="14">
        <v>510000</v>
      </c>
      <c r="AC138" s="25" t="s">
        <v>135</v>
      </c>
      <c r="AD138" s="9">
        <v>0</v>
      </c>
      <c r="AE138" s="9">
        <v>640000000</v>
      </c>
      <c r="AF138" s="27" t="s">
        <v>527</v>
      </c>
      <c r="AG138" s="28">
        <f>ROW()-2</f>
        <v>136</v>
      </c>
      <c r="AH138" s="28">
        <v>20</v>
      </c>
      <c r="AI138" s="28">
        <v>76</v>
      </c>
      <c r="AJ138" s="28">
        <v>0.5</v>
      </c>
    </row>
    <row r="139" spans="1:36" s="10" customFormat="1" ht="15.75" customHeight="1" x14ac:dyDescent="0.3">
      <c r="A139" s="25">
        <f>ROW()-2</f>
        <v>137</v>
      </c>
      <c r="B139" s="25" t="str">
        <f t="shared" si="16"/>
        <v>magicBook137</v>
      </c>
      <c r="C139" s="10" t="s">
        <v>524</v>
      </c>
      <c r="D139" s="10">
        <v>9</v>
      </c>
      <c r="E139" s="10">
        <v>4</v>
      </c>
      <c r="F139" s="10">
        <v>1.2</v>
      </c>
      <c r="G139" s="10">
        <v>200</v>
      </c>
      <c r="H139" s="10">
        <v>75</v>
      </c>
      <c r="I139" s="10" t="b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0">
        <v>2</v>
      </c>
      <c r="U139" s="10">
        <v>10</v>
      </c>
      <c r="V139" s="10">
        <v>1</v>
      </c>
      <c r="W139" s="10">
        <v>7</v>
      </c>
      <c r="X139" s="10">
        <v>0</v>
      </c>
      <c r="Y139" s="9">
        <v>0</v>
      </c>
      <c r="Z139" s="9">
        <v>0</v>
      </c>
      <c r="AA139" s="9">
        <v>0</v>
      </c>
      <c r="AB139" s="9">
        <v>0</v>
      </c>
      <c r="AC139" s="10" t="s">
        <v>136</v>
      </c>
      <c r="AD139" s="9">
        <v>0</v>
      </c>
      <c r="AE139" s="9">
        <v>1000000</v>
      </c>
      <c r="AF139" s="27" t="s">
        <v>528</v>
      </c>
      <c r="AG139" s="28">
        <f t="shared" ref="AG139:AG145" si="17">ROW()-2</f>
        <v>137</v>
      </c>
      <c r="AH139" s="28">
        <v>0</v>
      </c>
      <c r="AI139" s="28">
        <v>76</v>
      </c>
      <c r="AJ139" s="28">
        <v>0</v>
      </c>
    </row>
    <row r="140" spans="1:36" s="10" customFormat="1" ht="15.75" customHeight="1" x14ac:dyDescent="0.3">
      <c r="A140" s="25">
        <f>ROW()-2</f>
        <v>138</v>
      </c>
      <c r="B140" s="25" t="str">
        <f t="shared" si="16"/>
        <v>magicBook138</v>
      </c>
      <c r="C140" s="10" t="s">
        <v>232</v>
      </c>
      <c r="D140" s="10">
        <v>9</v>
      </c>
      <c r="E140" s="10">
        <v>4</v>
      </c>
      <c r="F140" s="10">
        <v>1.2</v>
      </c>
      <c r="G140" s="10">
        <v>200</v>
      </c>
      <c r="H140" s="10">
        <v>75</v>
      </c>
      <c r="I140" s="10" t="b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0">
        <v>2</v>
      </c>
      <c r="U140" s="10">
        <v>10</v>
      </c>
      <c r="V140" s="10">
        <v>1</v>
      </c>
      <c r="W140" s="10">
        <v>7</v>
      </c>
      <c r="X140" s="10">
        <v>0</v>
      </c>
      <c r="Y140" s="9">
        <v>0</v>
      </c>
      <c r="Z140" s="9">
        <v>0</v>
      </c>
      <c r="AA140" s="9">
        <v>0</v>
      </c>
      <c r="AB140" s="9">
        <v>0</v>
      </c>
      <c r="AC140" s="10" t="s">
        <v>136</v>
      </c>
      <c r="AD140" s="9">
        <v>0</v>
      </c>
      <c r="AE140" s="9">
        <v>1000000</v>
      </c>
      <c r="AF140" s="27" t="s">
        <v>525</v>
      </c>
      <c r="AG140" s="28">
        <f t="shared" si="17"/>
        <v>138</v>
      </c>
      <c r="AH140" s="28">
        <v>0</v>
      </c>
      <c r="AI140" s="28">
        <v>76</v>
      </c>
      <c r="AJ140" s="28">
        <v>0</v>
      </c>
    </row>
    <row r="141" spans="1:36" s="10" customFormat="1" ht="15.75" customHeight="1" x14ac:dyDescent="0.3">
      <c r="A141" s="25">
        <f>ROW()-2</f>
        <v>139</v>
      </c>
      <c r="B141" s="25" t="str">
        <f t="shared" ref="B141:B144" si="18">"magicBook"&amp;A141</f>
        <v>magicBook139</v>
      </c>
      <c r="C141" s="10" t="s">
        <v>529</v>
      </c>
      <c r="D141" s="10">
        <v>9</v>
      </c>
      <c r="E141" s="10">
        <v>4</v>
      </c>
      <c r="F141" s="10">
        <v>1.2</v>
      </c>
      <c r="G141" s="10">
        <v>200</v>
      </c>
      <c r="H141" s="10">
        <v>75</v>
      </c>
      <c r="I141" s="10" t="b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0">
        <v>2</v>
      </c>
      <c r="U141" s="10">
        <v>10</v>
      </c>
      <c r="V141" s="10">
        <v>1</v>
      </c>
      <c r="W141" s="10">
        <v>7</v>
      </c>
      <c r="X141" s="10">
        <v>0</v>
      </c>
      <c r="Y141" s="9">
        <v>0</v>
      </c>
      <c r="Z141" s="9">
        <v>0</v>
      </c>
      <c r="AA141" s="9">
        <v>0</v>
      </c>
      <c r="AB141" s="9">
        <v>0</v>
      </c>
      <c r="AC141" s="10" t="s">
        <v>136</v>
      </c>
      <c r="AD141" s="9">
        <v>0</v>
      </c>
      <c r="AE141" s="9">
        <v>1000000</v>
      </c>
      <c r="AF141" s="27" t="s">
        <v>528</v>
      </c>
      <c r="AG141" s="28">
        <f t="shared" si="17"/>
        <v>139</v>
      </c>
      <c r="AH141" s="28">
        <v>0</v>
      </c>
      <c r="AI141" s="28">
        <v>76</v>
      </c>
      <c r="AJ141" s="28">
        <v>0</v>
      </c>
    </row>
    <row r="142" spans="1:36" ht="49.5" x14ac:dyDescent="0.3">
      <c r="A142" s="25">
        <f t="shared" ref="A142" si="19">ROW()-2</f>
        <v>140</v>
      </c>
      <c r="B142" s="25" t="str">
        <f t="shared" si="18"/>
        <v>magicBook140</v>
      </c>
      <c r="C142" s="10" t="s">
        <v>530</v>
      </c>
      <c r="D142" s="10">
        <v>9</v>
      </c>
      <c r="E142" s="10">
        <v>4</v>
      </c>
      <c r="F142" s="10">
        <v>1.2</v>
      </c>
      <c r="G142" s="10">
        <v>200</v>
      </c>
      <c r="H142" s="10">
        <v>75</v>
      </c>
      <c r="I142" s="10" t="b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0">
        <v>2</v>
      </c>
      <c r="U142" s="10">
        <v>10</v>
      </c>
      <c r="V142" s="10">
        <v>1</v>
      </c>
      <c r="W142" s="10">
        <v>7</v>
      </c>
      <c r="X142" s="10">
        <v>0</v>
      </c>
      <c r="Y142" s="9">
        <v>0</v>
      </c>
      <c r="Z142" s="9">
        <v>0</v>
      </c>
      <c r="AA142" s="9">
        <v>0</v>
      </c>
      <c r="AB142" s="9">
        <v>0</v>
      </c>
      <c r="AC142" s="10" t="s">
        <v>136</v>
      </c>
      <c r="AD142" s="9">
        <v>0</v>
      </c>
      <c r="AE142" s="9">
        <v>1000000</v>
      </c>
      <c r="AF142" s="27" t="s">
        <v>528</v>
      </c>
      <c r="AG142" s="28">
        <f t="shared" si="17"/>
        <v>140</v>
      </c>
      <c r="AH142" s="28">
        <v>0</v>
      </c>
      <c r="AI142" s="28">
        <v>76</v>
      </c>
      <c r="AJ142" s="28">
        <v>0</v>
      </c>
    </row>
    <row r="143" spans="1:36" s="10" customFormat="1" ht="15.75" customHeight="1" x14ac:dyDescent="0.3">
      <c r="A143" s="25">
        <f>ROW()-2</f>
        <v>141</v>
      </c>
      <c r="B143" s="25" t="str">
        <f t="shared" si="18"/>
        <v>magicBook141</v>
      </c>
      <c r="C143" s="10" t="s">
        <v>533</v>
      </c>
      <c r="D143" s="25">
        <v>37</v>
      </c>
      <c r="E143" s="25">
        <v>4</v>
      </c>
      <c r="F143" s="25">
        <v>1.2</v>
      </c>
      <c r="G143" s="25">
        <v>200</v>
      </c>
      <c r="H143" s="25">
        <v>269</v>
      </c>
      <c r="I143" s="25" t="b">
        <v>1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5">
        <v>2</v>
      </c>
      <c r="U143" s="25">
        <v>10</v>
      </c>
      <c r="V143" s="25">
        <v>1</v>
      </c>
      <c r="W143" s="25">
        <v>7</v>
      </c>
      <c r="X143" s="25">
        <v>178000</v>
      </c>
      <c r="Y143" s="14">
        <v>9008</v>
      </c>
      <c r="Z143" s="14">
        <v>530000</v>
      </c>
      <c r="AA143" s="14">
        <v>9008</v>
      </c>
      <c r="AB143" s="14">
        <v>530000</v>
      </c>
      <c r="AC143" s="25" t="s">
        <v>135</v>
      </c>
      <c r="AD143" s="9">
        <v>0</v>
      </c>
      <c r="AE143" s="9">
        <v>660000000</v>
      </c>
      <c r="AF143" s="27" t="s">
        <v>532</v>
      </c>
      <c r="AG143" s="28">
        <f>ROW()-2</f>
        <v>141</v>
      </c>
      <c r="AH143" s="28">
        <v>20</v>
      </c>
      <c r="AI143" s="28">
        <v>76</v>
      </c>
      <c r="AJ143" s="28">
        <v>0.6</v>
      </c>
    </row>
    <row r="144" spans="1:36" s="10" customFormat="1" ht="15.75" customHeight="1" x14ac:dyDescent="0.3">
      <c r="A144" s="25">
        <f>ROW()-2</f>
        <v>142</v>
      </c>
      <c r="B144" s="25" t="str">
        <f t="shared" si="18"/>
        <v>magicBook142</v>
      </c>
      <c r="C144" s="10" t="s">
        <v>249</v>
      </c>
      <c r="D144" s="10">
        <v>9</v>
      </c>
      <c r="E144" s="10">
        <v>4</v>
      </c>
      <c r="F144" s="10">
        <v>1.2</v>
      </c>
      <c r="G144" s="10">
        <v>200</v>
      </c>
      <c r="H144" s="10">
        <v>75</v>
      </c>
      <c r="I144" s="10" t="b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0">
        <v>2</v>
      </c>
      <c r="U144" s="10">
        <v>10</v>
      </c>
      <c r="V144" s="10">
        <v>1</v>
      </c>
      <c r="W144" s="10">
        <v>7</v>
      </c>
      <c r="X144" s="10">
        <v>0</v>
      </c>
      <c r="Y144" s="9">
        <v>0</v>
      </c>
      <c r="Z144" s="9">
        <v>0</v>
      </c>
      <c r="AA144" s="9">
        <v>0</v>
      </c>
      <c r="AB144" s="9">
        <v>0</v>
      </c>
      <c r="AC144" s="10" t="s">
        <v>136</v>
      </c>
      <c r="AD144" s="9">
        <v>0</v>
      </c>
      <c r="AE144" s="9">
        <v>1000000</v>
      </c>
      <c r="AF144" s="27" t="s">
        <v>531</v>
      </c>
      <c r="AG144" s="28">
        <f t="shared" si="17"/>
        <v>142</v>
      </c>
      <c r="AH144" s="28">
        <v>0</v>
      </c>
      <c r="AI144" s="28">
        <v>76</v>
      </c>
      <c r="AJ144" s="28">
        <v>0</v>
      </c>
    </row>
    <row r="145" spans="1:36" ht="49.5" x14ac:dyDescent="0.3">
      <c r="A145" s="25">
        <f t="shared" ref="A145" si="20">ROW()-2</f>
        <v>143</v>
      </c>
      <c r="B145" s="25" t="str">
        <f t="shared" ref="B145:B146" si="21">"magicBook"&amp;A145</f>
        <v>magicBook143</v>
      </c>
      <c r="C145" s="10" t="s">
        <v>534</v>
      </c>
      <c r="D145" s="10">
        <v>9</v>
      </c>
      <c r="E145" s="10">
        <v>4</v>
      </c>
      <c r="F145" s="10">
        <v>1.2</v>
      </c>
      <c r="G145" s="10">
        <v>200</v>
      </c>
      <c r="H145" s="10">
        <v>75</v>
      </c>
      <c r="I145" s="10" t="b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0">
        <v>2</v>
      </c>
      <c r="U145" s="10">
        <v>10</v>
      </c>
      <c r="V145" s="10">
        <v>1</v>
      </c>
      <c r="W145" s="10">
        <v>7</v>
      </c>
      <c r="X145" s="10">
        <v>0</v>
      </c>
      <c r="Y145" s="9">
        <v>0</v>
      </c>
      <c r="Z145" s="9">
        <v>0</v>
      </c>
      <c r="AA145" s="9">
        <v>0</v>
      </c>
      <c r="AB145" s="9">
        <v>0</v>
      </c>
      <c r="AC145" s="10" t="s">
        <v>136</v>
      </c>
      <c r="AD145" s="9">
        <v>0</v>
      </c>
      <c r="AE145" s="9">
        <v>1000000</v>
      </c>
      <c r="AF145" s="27" t="s">
        <v>528</v>
      </c>
      <c r="AG145" s="28">
        <f t="shared" si="17"/>
        <v>143</v>
      </c>
      <c r="AH145" s="28">
        <v>0</v>
      </c>
      <c r="AI145" s="28">
        <v>76</v>
      </c>
      <c r="AJ145" s="28">
        <v>0</v>
      </c>
    </row>
    <row r="146" spans="1:36" s="10" customFormat="1" ht="15.75" customHeight="1" x14ac:dyDescent="0.3">
      <c r="A146" s="25">
        <f>ROW()-2</f>
        <v>144</v>
      </c>
      <c r="B146" s="25" t="str">
        <f t="shared" si="21"/>
        <v>magicBook144</v>
      </c>
      <c r="C146" s="10" t="s">
        <v>535</v>
      </c>
      <c r="D146" s="25">
        <v>37</v>
      </c>
      <c r="E146" s="25">
        <v>4</v>
      </c>
      <c r="F146" s="25">
        <v>1.2</v>
      </c>
      <c r="G146" s="25">
        <v>200</v>
      </c>
      <c r="H146" s="25">
        <v>273</v>
      </c>
      <c r="I146" s="25" t="b">
        <v>1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5">
        <v>2</v>
      </c>
      <c r="U146" s="25">
        <v>10</v>
      </c>
      <c r="V146" s="25">
        <v>1</v>
      </c>
      <c r="W146" s="25">
        <v>7</v>
      </c>
      <c r="X146" s="25">
        <v>180000</v>
      </c>
      <c r="Y146" s="14">
        <v>9008</v>
      </c>
      <c r="Z146" s="14">
        <v>550000</v>
      </c>
      <c r="AA146" s="14">
        <v>9008</v>
      </c>
      <c r="AB146" s="14">
        <v>550000</v>
      </c>
      <c r="AC146" s="25" t="s">
        <v>135</v>
      </c>
      <c r="AD146" s="9">
        <v>0</v>
      </c>
      <c r="AE146" s="9">
        <v>680000000</v>
      </c>
      <c r="AF146" s="27" t="s">
        <v>536</v>
      </c>
      <c r="AG146" s="28">
        <f>ROW()-2</f>
        <v>144</v>
      </c>
      <c r="AH146" s="28">
        <v>20</v>
      </c>
      <c r="AI146" s="28">
        <v>76</v>
      </c>
      <c r="AJ146" s="28">
        <v>0.6</v>
      </c>
    </row>
  </sheetData>
  <autoFilter ref="A1:AE60" xr:uid="{32F4B09B-A0F4-4231-9E44-C7F12C859421}"/>
  <phoneticPr fontId="1" type="noConversion"/>
  <conditionalFormatting sqref="H1:H1048576 X1:X1048576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490</v>
      </c>
      <c r="F89" t="s">
        <v>487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491</v>
      </c>
      <c r="F90" t="s">
        <v>488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2024-04-30T02:01:53Z</dcterms:modified>
</cp:coreProperties>
</file>