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VN\Assets\06.Table\"/>
    </mc:Choice>
  </mc:AlternateContent>
  <xr:revisionPtr revIDLastSave="0" documentId="13_ncr:1_{11F227E5-B2A5-4B38-8A96-EEE107AAF2AE}" xr6:coauthVersionLast="47" xr6:coauthVersionMax="47" xr10:uidLastSave="{00000000-0000-0000-0000-000000000000}"/>
  <bookViews>
    <workbookView xWindow="-120" yWindow="-120" windowWidth="29040" windowHeight="15840" xr2:uid="{EA51B860-26D8-49B7-806C-C1903D7D8AB9}"/>
  </bookViews>
  <sheets>
    <sheet name="AbilAwakeTable" sheetId="1" r:id="rId1"/>
    <sheet name="Balance" sheetId="5" r:id="rId2"/>
  </sheets>
  <externalReferences>
    <externalReference r:id="rId3"/>
    <externalReference r:id="rId4"/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1" i="5" l="1"/>
  <c r="R31" i="5"/>
  <c r="W31" i="5"/>
  <c r="F32" i="5"/>
  <c r="R32" i="5"/>
  <c r="W32" i="5"/>
  <c r="F33" i="5"/>
  <c r="R33" i="5"/>
  <c r="W33" i="5"/>
  <c r="F34" i="5"/>
  <c r="R34" i="5"/>
  <c r="W34" i="5"/>
  <c r="F35" i="5"/>
  <c r="R35" i="5"/>
  <c r="W35" i="5"/>
  <c r="F36" i="5"/>
  <c r="R36" i="5"/>
  <c r="W36" i="5"/>
  <c r="F37" i="5"/>
  <c r="R37" i="5"/>
  <c r="W37" i="5"/>
  <c r="AE22" i="5"/>
  <c r="AI22" i="5"/>
  <c r="AF22" i="5" s="1"/>
  <c r="AE18" i="5"/>
  <c r="AI18" i="5"/>
  <c r="AE19" i="5"/>
  <c r="AI19" i="5"/>
  <c r="AE20" i="5"/>
  <c r="AI20" i="5"/>
  <c r="AE21" i="5"/>
  <c r="AI21" i="5"/>
  <c r="R28" i="5"/>
  <c r="W28" i="5"/>
  <c r="R29" i="5"/>
  <c r="W29" i="5"/>
  <c r="R30" i="5"/>
  <c r="W30" i="5"/>
  <c r="F28" i="5"/>
  <c r="J28" i="5"/>
  <c r="F29" i="5"/>
  <c r="J29" i="5"/>
  <c r="F30" i="5"/>
  <c r="AF21" i="5" l="1"/>
  <c r="AF20" i="5"/>
  <c r="AF19" i="5"/>
  <c r="AF18" i="5"/>
  <c r="W27" i="5"/>
  <c r="W26" i="5"/>
  <c r="Y24" i="5"/>
  <c r="Y27" i="5"/>
  <c r="Y30" i="5" s="1"/>
  <c r="Y33" i="5" s="1"/>
  <c r="Y36" i="5" s="1"/>
  <c r="S36" i="5" s="1"/>
  <c r="Y22" i="5"/>
  <c r="Y25" i="5" s="1"/>
  <c r="Y28" i="5" s="1"/>
  <c r="W25" i="5"/>
  <c r="W24" i="5"/>
  <c r="W23" i="5"/>
  <c r="W22" i="5"/>
  <c r="W21" i="5"/>
  <c r="Y20" i="5"/>
  <c r="Y23" i="5" s="1"/>
  <c r="Y26" i="5" s="1"/>
  <c r="Y29" i="5" s="1"/>
  <c r="Y21" i="5"/>
  <c r="Y19" i="5"/>
  <c r="Y18" i="5"/>
  <c r="W18" i="5"/>
  <c r="W19" i="5"/>
  <c r="W20" i="5"/>
  <c r="Y31" i="5" l="1"/>
  <c r="S28" i="5"/>
  <c r="Y32" i="5"/>
  <c r="S29" i="5"/>
  <c r="S30" i="5"/>
  <c r="S33" i="5"/>
  <c r="AI8" i="5"/>
  <c r="AI9" i="5"/>
  <c r="AI10" i="5"/>
  <c r="AI11" i="5"/>
  <c r="AI12" i="5"/>
  <c r="AI13" i="5"/>
  <c r="AI14" i="5"/>
  <c r="AI7" i="5"/>
  <c r="W8" i="5"/>
  <c r="W9" i="5"/>
  <c r="W10" i="5"/>
  <c r="W11" i="5"/>
  <c r="W12" i="5"/>
  <c r="W13" i="5"/>
  <c r="W14" i="5"/>
  <c r="W15" i="5"/>
  <c r="W16" i="5"/>
  <c r="W17" i="5"/>
  <c r="W7" i="5"/>
  <c r="L18" i="5"/>
  <c r="L28" i="5" s="1"/>
  <c r="G28" i="5" s="1"/>
  <c r="L19" i="5"/>
  <c r="L29" i="5" s="1"/>
  <c r="G29" i="5" s="1"/>
  <c r="L20" i="5"/>
  <c r="L30" i="5" s="1"/>
  <c r="G30" i="5" s="1"/>
  <c r="L21" i="5"/>
  <c r="L31" i="5" s="1"/>
  <c r="G31" i="5" s="1"/>
  <c r="L22" i="5"/>
  <c r="L32" i="5" s="1"/>
  <c r="G32" i="5" s="1"/>
  <c r="L23" i="5"/>
  <c r="L33" i="5" s="1"/>
  <c r="G33" i="5" s="1"/>
  <c r="L24" i="5"/>
  <c r="L34" i="5" s="1"/>
  <c r="G34" i="5" s="1"/>
  <c r="L25" i="5"/>
  <c r="L35" i="5" s="1"/>
  <c r="G35" i="5" s="1"/>
  <c r="L26" i="5"/>
  <c r="L36" i="5" s="1"/>
  <c r="G36" i="5" s="1"/>
  <c r="L17" i="5"/>
  <c r="L27" i="5" s="1"/>
  <c r="L37" i="5" s="1"/>
  <c r="G37" i="5" s="1"/>
  <c r="AI15" i="5"/>
  <c r="AI16" i="5"/>
  <c r="AI17" i="5"/>
  <c r="AK8" i="5"/>
  <c r="AK9" i="5" s="1"/>
  <c r="AK10" i="5" s="1"/>
  <c r="AK11" i="5" s="1"/>
  <c r="AK12" i="5" s="1"/>
  <c r="AK13" i="5" s="1"/>
  <c r="AK14" i="5" s="1"/>
  <c r="AK15" i="5" s="1"/>
  <c r="AK16" i="5" s="1"/>
  <c r="Y35" i="5" l="1"/>
  <c r="S35" i="5" s="1"/>
  <c r="S32" i="5"/>
  <c r="Y34" i="5"/>
  <c r="S31" i="5"/>
  <c r="R27" i="5"/>
  <c r="S27" i="5"/>
  <c r="F27" i="5"/>
  <c r="J27" i="5"/>
  <c r="G27" i="5" s="1"/>
  <c r="R26" i="5"/>
  <c r="S26" i="5"/>
  <c r="F26" i="5"/>
  <c r="J26" i="5"/>
  <c r="G26" i="5" s="1"/>
  <c r="R25" i="5"/>
  <c r="S25" i="5"/>
  <c r="F25" i="5"/>
  <c r="J25" i="5"/>
  <c r="G25" i="5" s="1"/>
  <c r="R24" i="5"/>
  <c r="S24" i="5"/>
  <c r="F24" i="5"/>
  <c r="J24" i="5"/>
  <c r="G24" i="5" s="1"/>
  <c r="R23" i="5"/>
  <c r="S23" i="5"/>
  <c r="F23" i="5"/>
  <c r="J23" i="5"/>
  <c r="G23" i="5" s="1"/>
  <c r="R22" i="5"/>
  <c r="S22" i="5"/>
  <c r="F22" i="5"/>
  <c r="J22" i="5"/>
  <c r="G22" i="5" s="1"/>
  <c r="R21" i="5"/>
  <c r="S21" i="5"/>
  <c r="F21" i="5"/>
  <c r="J21" i="5"/>
  <c r="G21" i="5" s="1"/>
  <c r="R20" i="5"/>
  <c r="S20" i="5"/>
  <c r="F20" i="5"/>
  <c r="J20" i="5"/>
  <c r="G20" i="5" s="1"/>
  <c r="R19" i="5"/>
  <c r="S19" i="5"/>
  <c r="F19" i="5"/>
  <c r="J19" i="5"/>
  <c r="G19" i="5" s="1"/>
  <c r="R18" i="5"/>
  <c r="S18" i="5"/>
  <c r="F18" i="5"/>
  <c r="J18" i="5"/>
  <c r="G18" i="5" s="1"/>
  <c r="AE17" i="5"/>
  <c r="AF17" i="5"/>
  <c r="R17" i="5"/>
  <c r="S17" i="5"/>
  <c r="F17" i="5"/>
  <c r="J17" i="5"/>
  <c r="G17" i="5" s="1"/>
  <c r="AE16" i="5"/>
  <c r="AF16" i="5"/>
  <c r="R16" i="5"/>
  <c r="S16" i="5"/>
  <c r="F16" i="5"/>
  <c r="J16" i="5"/>
  <c r="G16" i="5" s="1"/>
  <c r="AE15" i="5"/>
  <c r="AF15" i="5"/>
  <c r="R15" i="5"/>
  <c r="S15" i="5"/>
  <c r="F15" i="5"/>
  <c r="J15" i="5"/>
  <c r="G15" i="5" s="1"/>
  <c r="AE14" i="5"/>
  <c r="AF14" i="5"/>
  <c r="R14" i="5"/>
  <c r="S14" i="5"/>
  <c r="F14" i="5"/>
  <c r="J14" i="5"/>
  <c r="G14" i="5" s="1"/>
  <c r="AE13" i="5"/>
  <c r="AF13" i="5"/>
  <c r="R13" i="5"/>
  <c r="S13" i="5"/>
  <c r="F13" i="5"/>
  <c r="J13" i="5"/>
  <c r="G13" i="5" s="1"/>
  <c r="AE12" i="5"/>
  <c r="AF12" i="5"/>
  <c r="R12" i="5"/>
  <c r="S12" i="5"/>
  <c r="F12" i="5"/>
  <c r="J12" i="5"/>
  <c r="G12" i="5" s="1"/>
  <c r="AE11" i="5"/>
  <c r="AF11" i="5"/>
  <c r="R11" i="5"/>
  <c r="S11" i="5"/>
  <c r="F11" i="5"/>
  <c r="J11" i="5"/>
  <c r="G11" i="5" s="1"/>
  <c r="AE10" i="5"/>
  <c r="AF10" i="5"/>
  <c r="R10" i="5"/>
  <c r="S10" i="5"/>
  <c r="F10" i="5"/>
  <c r="J10" i="5"/>
  <c r="G10" i="5" s="1"/>
  <c r="AE9" i="5"/>
  <c r="AF9" i="5"/>
  <c r="R9" i="5"/>
  <c r="S9" i="5"/>
  <c r="F9" i="5"/>
  <c r="J9" i="5"/>
  <c r="G9" i="5" s="1"/>
  <c r="AE8" i="5"/>
  <c r="AF8" i="5"/>
  <c r="R8" i="5"/>
  <c r="S8" i="5"/>
  <c r="F8" i="5"/>
  <c r="J8" i="5"/>
  <c r="G8" i="5" s="1"/>
  <c r="AE7" i="5"/>
  <c r="AF7" i="5"/>
  <c r="R7" i="5"/>
  <c r="S7" i="5"/>
  <c r="F7" i="5"/>
  <c r="J7" i="5"/>
  <c r="G7" i="5" s="1"/>
  <c r="Y37" i="5" l="1"/>
  <c r="S37" i="5" s="1"/>
  <c r="S34" i="5"/>
</calcChain>
</file>

<file path=xl/sharedStrings.xml><?xml version="1.0" encoding="utf-8"?>
<sst xmlns="http://schemas.openxmlformats.org/spreadsheetml/2006/main" count="343" uniqueCount="99">
  <si>
    <t>Id</t>
    <phoneticPr fontId="1" type="noConversion"/>
  </si>
  <si>
    <t>AbilAwakeType</t>
    <phoneticPr fontId="1" type="noConversion"/>
  </si>
  <si>
    <t>Vision</t>
    <phoneticPr fontId="1" type="noConversion"/>
  </si>
  <si>
    <t>SealSword</t>
    <phoneticPr fontId="1" type="noConversion"/>
  </si>
  <si>
    <t>Dosul</t>
    <phoneticPr fontId="1" type="noConversion"/>
  </si>
  <si>
    <t>abilType</t>
    <phoneticPr fontId="1" type="noConversion"/>
  </si>
  <si>
    <t>abilValue</t>
    <phoneticPr fontId="1" type="noConversion"/>
  </si>
  <si>
    <t>unLockContents</t>
    <phoneticPr fontId="1" type="noConversion"/>
  </si>
  <si>
    <t>unLockClosedTraining</t>
    <phoneticPr fontId="1" type="noConversion"/>
  </si>
  <si>
    <t>grade</t>
    <phoneticPr fontId="1" type="noConversion"/>
  </si>
  <si>
    <t>능력치1</t>
    <phoneticPr fontId="1" type="noConversion"/>
  </si>
  <si>
    <t>능력치1 값</t>
    <phoneticPr fontId="1" type="noConversion"/>
  </si>
  <si>
    <t>능력치2</t>
    <phoneticPr fontId="1" type="noConversion"/>
  </si>
  <si>
    <t>능력치2 값</t>
    <phoneticPr fontId="1" type="noConversion"/>
  </si>
  <si>
    <t>요도개방</t>
    <phoneticPr fontId="1" type="noConversion"/>
  </si>
  <si>
    <t>Vision</t>
  </si>
  <si>
    <t>SealSword</t>
  </si>
  <si>
    <t>62,85</t>
  </si>
  <si>
    <t>Dosul</t>
  </si>
  <si>
    <t>63,86</t>
  </si>
  <si>
    <t>16.2,0</t>
  </si>
  <si>
    <t>22.2,0</t>
  </si>
  <si>
    <t>28.4,0</t>
  </si>
  <si>
    <t>34.4,0</t>
  </si>
  <si>
    <t>41.6,0</t>
  </si>
  <si>
    <t>49.6,0</t>
  </si>
  <si>
    <t>57.6,0</t>
  </si>
  <si>
    <t>65.6,0</t>
  </si>
  <si>
    <t>73.6,0</t>
  </si>
  <si>
    <t>81.6,0</t>
  </si>
  <si>
    <t>87,84</t>
  </si>
  <si>
    <t>87,-1</t>
  </si>
  <si>
    <t>89.6,1</t>
  </si>
  <si>
    <t>62,-1</t>
  </si>
  <si>
    <t>16000000000,0</t>
  </si>
  <si>
    <t>48000000000,1</t>
  </si>
  <si>
    <t>64000000000,1</t>
  </si>
  <si>
    <t>21890,1</t>
  </si>
  <si>
    <t>32610,1.1</t>
  </si>
  <si>
    <t>40910,1.2</t>
  </si>
  <si>
    <t>49800,1.3</t>
  </si>
  <si>
    <t>58600,1.4</t>
  </si>
  <si>
    <t>71690,1.5</t>
  </si>
  <si>
    <t>10000000000,0</t>
  </si>
  <si>
    <t>24000000000,0</t>
  </si>
  <si>
    <t>32000000000,0</t>
  </si>
  <si>
    <t>40000000000,0</t>
  </si>
  <si>
    <t>80000000000,1</t>
  </si>
  <si>
    <t>96000000000,1</t>
  </si>
  <si>
    <t>112000000000,1</t>
  </si>
  <si>
    <t>128000000000,1</t>
  </si>
  <si>
    <t>97.6,1</t>
  </si>
  <si>
    <t>144000000000,1</t>
  </si>
  <si>
    <t>113.6,1</t>
  </si>
  <si>
    <t>105.6,1</t>
  </si>
  <si>
    <t>91130,1.6</t>
  </si>
  <si>
    <t>120030,1.7</t>
  </si>
  <si>
    <t>160000000000,2</t>
  </si>
  <si>
    <t>200000000000,2</t>
  </si>
  <si>
    <t>132,1</t>
  </si>
  <si>
    <t>142,1</t>
  </si>
  <si>
    <t>420000000000,3</t>
  </si>
  <si>
    <t>560000000000,3</t>
  </si>
  <si>
    <t>162970,1.8</t>
  </si>
  <si>
    <t>152,1</t>
  </si>
  <si>
    <t>720000000000,3</t>
  </si>
  <si>
    <t>162,1</t>
  </si>
  <si>
    <t>172,1</t>
  </si>
  <si>
    <t>1125000000000,4</t>
  </si>
  <si>
    <t>2500000000000,4</t>
  </si>
  <si>
    <t>226780,1.9</t>
  </si>
  <si>
    <t>2로 고정</t>
    <phoneticPr fontId="1" type="noConversion"/>
  </si>
  <si>
    <t>122,1</t>
  </si>
  <si>
    <t>182,2</t>
  </si>
  <si>
    <t>192,2</t>
  </si>
  <si>
    <t>202,2</t>
  </si>
  <si>
    <t>300000000000,2</t>
  </si>
  <si>
    <t>4950000000000,4</t>
  </si>
  <si>
    <t>6500000000000,5</t>
  </si>
  <si>
    <t>9350000000000,5</t>
  </si>
  <si>
    <t>10500000000000,5</t>
  </si>
  <si>
    <t>321610,2</t>
  </si>
  <si>
    <t>462510,2</t>
  </si>
  <si>
    <t>207,2</t>
    <phoneticPr fontId="1" type="noConversion"/>
  </si>
  <si>
    <t>215,2</t>
    <phoneticPr fontId="1" type="noConversion"/>
  </si>
  <si>
    <t>230,2</t>
    <phoneticPr fontId="1" type="noConversion"/>
  </si>
  <si>
    <t>245,2</t>
    <phoneticPr fontId="1" type="noConversion"/>
  </si>
  <si>
    <t>13750000000000,6</t>
  </si>
  <si>
    <t>14500000000000,6</t>
  </si>
  <si>
    <t>18150000000000,6</t>
  </si>
  <si>
    <t>671890,2</t>
  </si>
  <si>
    <t>983020,2</t>
  </si>
  <si>
    <t>260,2</t>
  </si>
  <si>
    <t>18500000000000,7</t>
  </si>
  <si>
    <t>275,2</t>
  </si>
  <si>
    <t>22550000000000,7</t>
  </si>
  <si>
    <t>1445340,2</t>
  </si>
  <si>
    <t>290,2</t>
  </si>
  <si>
    <t>22500000000000,7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</si>
</sst>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3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SVN\Assets\06.Table\VisionTowerTable.xlsx" TargetMode="External"/><Relationship Id="rId1" Type="http://schemas.openxmlformats.org/officeDocument/2006/relationships/externalLinkPath" Target="VisionTowerTabl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SVN\Assets\06.Table\SealSwordAwakeTable.xlsx" TargetMode="External"/><Relationship Id="rId1" Type="http://schemas.openxmlformats.org/officeDocument/2006/relationships/externalLinkPath" Target="SealSwordAwakeTable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SVN\Assets\06.Table\Dosul.xlsx" TargetMode="External"/><Relationship Id="rId1" Type="http://schemas.openxmlformats.org/officeDocument/2006/relationships/externalLinkPath" Target="Dosu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VisionTowerTable"/>
      <sheetName val="Balance"/>
    </sheetNames>
    <sheetDataSet>
      <sheetData sheetId="0">
        <row r="1">
          <cell r="A1" t="str">
            <v>Id</v>
          </cell>
          <cell r="B1" t="str">
            <v>Score</v>
          </cell>
          <cell r="C1" t="str">
            <v>ScoreDescription</v>
          </cell>
          <cell r="D1" t="str">
            <v>abilType0</v>
          </cell>
          <cell r="E1" t="str">
            <v>abilValue0</v>
          </cell>
        </row>
        <row r="2">
          <cell r="A2">
            <v>0</v>
          </cell>
          <cell r="B2">
            <v>1E+64</v>
          </cell>
          <cell r="C2" t="str">
            <v>1불</v>
          </cell>
          <cell r="D2">
            <v>20</v>
          </cell>
          <cell r="E2">
            <v>0.1</v>
          </cell>
        </row>
        <row r="3">
          <cell r="A3">
            <v>1</v>
          </cell>
          <cell r="B3">
            <v>5E+64</v>
          </cell>
          <cell r="C3" t="str">
            <v>5불</v>
          </cell>
          <cell r="D3">
            <v>20</v>
          </cell>
          <cell r="E3">
            <v>0.5</v>
          </cell>
        </row>
        <row r="4">
          <cell r="A4">
            <v>2</v>
          </cell>
          <cell r="B4">
            <v>9.9999999999999999E+64</v>
          </cell>
          <cell r="C4" t="str">
            <v>10불</v>
          </cell>
          <cell r="D4">
            <v>20</v>
          </cell>
          <cell r="E4">
            <v>1</v>
          </cell>
        </row>
        <row r="5">
          <cell r="A5">
            <v>3</v>
          </cell>
          <cell r="B5">
            <v>4.9999999999999997E+65</v>
          </cell>
          <cell r="C5" t="str">
            <v>50불</v>
          </cell>
          <cell r="D5">
            <v>20</v>
          </cell>
          <cell r="E5">
            <v>1.5</v>
          </cell>
        </row>
        <row r="6">
          <cell r="A6">
            <v>4</v>
          </cell>
          <cell r="B6">
            <v>9.9999999999999995E+65</v>
          </cell>
          <cell r="C6" t="str">
            <v>100불</v>
          </cell>
          <cell r="D6">
            <v>20</v>
          </cell>
          <cell r="E6">
            <v>2</v>
          </cell>
        </row>
        <row r="7">
          <cell r="A7">
            <v>5</v>
          </cell>
          <cell r="B7">
            <v>4.9999999999999999E+66</v>
          </cell>
          <cell r="C7" t="str">
            <v>500불</v>
          </cell>
          <cell r="D7">
            <v>20</v>
          </cell>
          <cell r="E7">
            <v>2.5</v>
          </cell>
        </row>
        <row r="8">
          <cell r="A8">
            <v>6</v>
          </cell>
          <cell r="B8">
            <v>9.9999999999999998E+66</v>
          </cell>
          <cell r="C8" t="str">
            <v>1000불</v>
          </cell>
          <cell r="D8">
            <v>20</v>
          </cell>
          <cell r="E8">
            <v>3</v>
          </cell>
        </row>
        <row r="9">
          <cell r="A9">
            <v>7</v>
          </cell>
          <cell r="B9">
            <v>5.0000000000000004E+67</v>
          </cell>
          <cell r="C9" t="str">
            <v>5000불</v>
          </cell>
          <cell r="D9">
            <v>20</v>
          </cell>
          <cell r="E9">
            <v>3.5</v>
          </cell>
        </row>
        <row r="10">
          <cell r="A10">
            <v>8</v>
          </cell>
          <cell r="B10">
            <v>9.9999999999999995E+67</v>
          </cell>
          <cell r="C10" t="str">
            <v>1무</v>
          </cell>
          <cell r="D10">
            <v>20</v>
          </cell>
          <cell r="E10">
            <v>4</v>
          </cell>
        </row>
        <row r="11">
          <cell r="A11">
            <v>9</v>
          </cell>
          <cell r="B11">
            <v>4.9999999999999994E+68</v>
          </cell>
          <cell r="C11" t="str">
            <v>5무</v>
          </cell>
          <cell r="D11">
            <v>20</v>
          </cell>
          <cell r="E11">
            <v>5</v>
          </cell>
        </row>
        <row r="12">
          <cell r="A12">
            <v>10</v>
          </cell>
          <cell r="B12">
            <v>9.9999999999999988E+68</v>
          </cell>
          <cell r="C12" t="str">
            <v>10무</v>
          </cell>
          <cell r="D12">
            <v>20</v>
          </cell>
          <cell r="E12">
            <v>5</v>
          </cell>
        </row>
        <row r="13">
          <cell r="A13">
            <v>11</v>
          </cell>
          <cell r="B13">
            <v>4.9999999999999996E+69</v>
          </cell>
          <cell r="C13" t="str">
            <v>50무</v>
          </cell>
          <cell r="D13">
            <v>20</v>
          </cell>
          <cell r="E13">
            <v>5.5</v>
          </cell>
        </row>
        <row r="14">
          <cell r="A14">
            <v>12</v>
          </cell>
          <cell r="B14">
            <v>9.9999999999999992E+69</v>
          </cell>
          <cell r="C14" t="str">
            <v>100무</v>
          </cell>
          <cell r="D14">
            <v>20</v>
          </cell>
          <cell r="E14">
            <v>6</v>
          </cell>
        </row>
        <row r="15">
          <cell r="A15">
            <v>13</v>
          </cell>
          <cell r="B15">
            <v>4.9999999999999996E+70</v>
          </cell>
          <cell r="C15" t="str">
            <v>500무</v>
          </cell>
          <cell r="D15">
            <v>20</v>
          </cell>
          <cell r="E15">
            <v>6.5</v>
          </cell>
        </row>
        <row r="16">
          <cell r="A16">
            <v>14</v>
          </cell>
          <cell r="B16">
            <v>9.9999999999999992E+70</v>
          </cell>
          <cell r="C16" t="str">
            <v>1000무</v>
          </cell>
          <cell r="D16">
            <v>20</v>
          </cell>
          <cell r="E16">
            <v>7</v>
          </cell>
        </row>
        <row r="17">
          <cell r="A17">
            <v>15</v>
          </cell>
          <cell r="B17">
            <v>4.9999999999999997E+71</v>
          </cell>
          <cell r="C17" t="str">
            <v>5000무</v>
          </cell>
          <cell r="D17">
            <v>20</v>
          </cell>
          <cell r="E17">
            <v>7.5</v>
          </cell>
        </row>
        <row r="18">
          <cell r="A18">
            <v>16</v>
          </cell>
          <cell r="B18">
            <v>9.9999999999999994E+71</v>
          </cell>
          <cell r="C18" t="str">
            <v>1대</v>
          </cell>
          <cell r="D18">
            <v>20</v>
          </cell>
          <cell r="E18">
            <v>8</v>
          </cell>
        </row>
        <row r="19">
          <cell r="A19">
            <v>17</v>
          </cell>
          <cell r="B19">
            <v>4.9999999999999999E+72</v>
          </cell>
          <cell r="C19" t="str">
            <v>5대</v>
          </cell>
          <cell r="D19">
            <v>20</v>
          </cell>
          <cell r="E19">
            <v>8.5</v>
          </cell>
        </row>
        <row r="20">
          <cell r="A20">
            <v>18</v>
          </cell>
          <cell r="B20">
            <v>9.9999999999999998E+72</v>
          </cell>
          <cell r="C20" t="str">
            <v>10대</v>
          </cell>
          <cell r="D20">
            <v>20</v>
          </cell>
          <cell r="E20">
            <v>9</v>
          </cell>
        </row>
        <row r="21">
          <cell r="A21">
            <v>19</v>
          </cell>
          <cell r="B21">
            <v>4.9999999999999998E+73</v>
          </cell>
          <cell r="C21" t="str">
            <v>50대</v>
          </cell>
          <cell r="D21">
            <v>20</v>
          </cell>
          <cell r="E21">
            <v>9.5</v>
          </cell>
        </row>
        <row r="22">
          <cell r="A22">
            <v>20</v>
          </cell>
          <cell r="B22">
            <v>9.9999999999999995E+73</v>
          </cell>
          <cell r="C22" t="str">
            <v>100대</v>
          </cell>
          <cell r="D22">
            <v>20</v>
          </cell>
          <cell r="E22">
            <v>10</v>
          </cell>
        </row>
        <row r="23">
          <cell r="A23">
            <v>21</v>
          </cell>
          <cell r="B23">
            <v>4.9999999999999996E+74</v>
          </cell>
          <cell r="C23" t="str">
            <v>500대</v>
          </cell>
          <cell r="D23">
            <v>20</v>
          </cell>
          <cell r="E23">
            <v>10.5</v>
          </cell>
        </row>
        <row r="24">
          <cell r="A24">
            <v>22</v>
          </cell>
          <cell r="B24">
            <v>9.9999999999999993E+74</v>
          </cell>
          <cell r="C24" t="str">
            <v>1000대</v>
          </cell>
          <cell r="D24">
            <v>20</v>
          </cell>
          <cell r="E24">
            <v>11</v>
          </cell>
        </row>
        <row r="25">
          <cell r="A25">
            <v>23</v>
          </cell>
          <cell r="B25">
            <v>4.9999999999999994E+75</v>
          </cell>
          <cell r="C25" t="str">
            <v>5000대</v>
          </cell>
          <cell r="D25">
            <v>20</v>
          </cell>
          <cell r="E25">
            <v>11.5</v>
          </cell>
        </row>
        <row r="26">
          <cell r="A26">
            <v>24</v>
          </cell>
          <cell r="B26">
            <v>1E+76</v>
          </cell>
          <cell r="C26" t="str">
            <v>1겁</v>
          </cell>
          <cell r="D26">
            <v>20</v>
          </cell>
          <cell r="E26">
            <v>12</v>
          </cell>
        </row>
        <row r="27">
          <cell r="A27">
            <v>25</v>
          </cell>
          <cell r="B27">
            <v>5.0000000000000006E+76</v>
          </cell>
          <cell r="C27" t="str">
            <v>5겁</v>
          </cell>
          <cell r="D27">
            <v>20</v>
          </cell>
          <cell r="E27">
            <v>12.5</v>
          </cell>
        </row>
        <row r="28">
          <cell r="A28">
            <v>26</v>
          </cell>
          <cell r="B28">
            <v>1.0000000000000001E+77</v>
          </cell>
          <cell r="C28" t="str">
            <v>10겁</v>
          </cell>
          <cell r="D28">
            <v>20</v>
          </cell>
          <cell r="E28">
            <v>13</v>
          </cell>
        </row>
        <row r="29">
          <cell r="A29">
            <v>27</v>
          </cell>
          <cell r="B29">
            <v>5E+77</v>
          </cell>
          <cell r="C29" t="str">
            <v>50겁</v>
          </cell>
          <cell r="D29">
            <v>20</v>
          </cell>
          <cell r="E29">
            <v>13.5</v>
          </cell>
        </row>
        <row r="30">
          <cell r="A30">
            <v>28</v>
          </cell>
          <cell r="B30">
            <v>1E+78</v>
          </cell>
          <cell r="C30" t="str">
            <v>100겁</v>
          </cell>
          <cell r="D30">
            <v>20</v>
          </cell>
          <cell r="E30">
            <v>14</v>
          </cell>
        </row>
        <row r="31">
          <cell r="A31">
            <v>29</v>
          </cell>
          <cell r="B31">
            <v>4.9999999999999998E+78</v>
          </cell>
          <cell r="C31" t="str">
            <v>500겁</v>
          </cell>
          <cell r="D31">
            <v>20</v>
          </cell>
          <cell r="E31">
            <v>14.5</v>
          </cell>
        </row>
        <row r="32">
          <cell r="A32">
            <v>30</v>
          </cell>
          <cell r="B32">
            <v>9.9999999999999997E+78</v>
          </cell>
          <cell r="C32" t="str">
            <v>1000겁</v>
          </cell>
          <cell r="D32">
            <v>20</v>
          </cell>
          <cell r="E32">
            <v>15</v>
          </cell>
        </row>
        <row r="33">
          <cell r="A33">
            <v>31</v>
          </cell>
          <cell r="B33">
            <v>5E+79</v>
          </cell>
          <cell r="C33" t="str">
            <v>5000겁</v>
          </cell>
          <cell r="D33">
            <v>20</v>
          </cell>
          <cell r="E33">
            <v>15.5</v>
          </cell>
        </row>
        <row r="34">
          <cell r="A34">
            <v>32</v>
          </cell>
          <cell r="B34">
            <v>1E+80</v>
          </cell>
          <cell r="C34" t="str">
            <v>1업</v>
          </cell>
          <cell r="D34">
            <v>20</v>
          </cell>
          <cell r="E34">
            <v>16</v>
          </cell>
        </row>
        <row r="35">
          <cell r="A35">
            <v>33</v>
          </cell>
          <cell r="B35">
            <v>4.9999999999999996E+80</v>
          </cell>
          <cell r="C35" t="str">
            <v>5업</v>
          </cell>
          <cell r="D35">
            <v>20</v>
          </cell>
          <cell r="E35">
            <v>17</v>
          </cell>
        </row>
        <row r="36">
          <cell r="A36">
            <v>34</v>
          </cell>
          <cell r="B36">
            <v>9.9999999999999992E+80</v>
          </cell>
          <cell r="C36" t="str">
            <v>10업</v>
          </cell>
          <cell r="D36">
            <v>20</v>
          </cell>
          <cell r="E36">
            <v>18</v>
          </cell>
        </row>
        <row r="37">
          <cell r="A37">
            <v>35</v>
          </cell>
          <cell r="B37">
            <v>4.9999999999999998E+81</v>
          </cell>
          <cell r="C37" t="str">
            <v>50업</v>
          </cell>
          <cell r="D37">
            <v>20</v>
          </cell>
          <cell r="E37">
            <v>19</v>
          </cell>
        </row>
        <row r="38">
          <cell r="A38">
            <v>36</v>
          </cell>
          <cell r="B38">
            <v>9.9999999999999996E+81</v>
          </cell>
          <cell r="C38" t="str">
            <v>100업</v>
          </cell>
          <cell r="D38">
            <v>20</v>
          </cell>
          <cell r="E38">
            <v>20</v>
          </cell>
        </row>
        <row r="39">
          <cell r="A39">
            <v>37</v>
          </cell>
          <cell r="B39">
            <v>5.0000000000000002E+82</v>
          </cell>
          <cell r="C39" t="str">
            <v>500업</v>
          </cell>
          <cell r="D39">
            <v>20</v>
          </cell>
          <cell r="E39">
            <v>21</v>
          </cell>
        </row>
        <row r="40">
          <cell r="A40">
            <v>38</v>
          </cell>
          <cell r="B40">
            <v>1E+83</v>
          </cell>
          <cell r="C40" t="str">
            <v>1000업</v>
          </cell>
          <cell r="D40">
            <v>20</v>
          </cell>
          <cell r="E40">
            <v>22</v>
          </cell>
        </row>
        <row r="41">
          <cell r="A41">
            <v>39</v>
          </cell>
          <cell r="B41">
            <v>5.0000000000000003E+83</v>
          </cell>
          <cell r="C41" t="str">
            <v>5000업</v>
          </cell>
          <cell r="D41">
            <v>20</v>
          </cell>
          <cell r="E41">
            <v>23</v>
          </cell>
        </row>
        <row r="42">
          <cell r="A42">
            <v>40</v>
          </cell>
          <cell r="B42">
            <v>1.0000000000000001E+84</v>
          </cell>
          <cell r="C42" t="str">
            <v>1긍</v>
          </cell>
          <cell r="D42">
            <v>20</v>
          </cell>
          <cell r="E42">
            <v>24</v>
          </cell>
        </row>
        <row r="43">
          <cell r="A43">
            <v>41</v>
          </cell>
          <cell r="B43">
            <v>5.0000000000000001E+84</v>
          </cell>
          <cell r="C43" t="str">
            <v>5긍</v>
          </cell>
          <cell r="D43">
            <v>20</v>
          </cell>
          <cell r="E43">
            <v>25</v>
          </cell>
        </row>
        <row r="44">
          <cell r="A44">
            <v>42</v>
          </cell>
          <cell r="B44">
            <v>1E+85</v>
          </cell>
          <cell r="C44" t="str">
            <v>10긍</v>
          </cell>
          <cell r="D44">
            <v>20</v>
          </cell>
          <cell r="E44">
            <v>26</v>
          </cell>
        </row>
        <row r="45">
          <cell r="A45">
            <v>43</v>
          </cell>
          <cell r="B45">
            <v>5.0000000000000001E+85</v>
          </cell>
          <cell r="C45" t="str">
            <v>50긍</v>
          </cell>
          <cell r="D45">
            <v>20</v>
          </cell>
          <cell r="E45">
            <v>27</v>
          </cell>
        </row>
        <row r="46">
          <cell r="A46">
            <v>44</v>
          </cell>
          <cell r="B46">
            <v>1E+86</v>
          </cell>
          <cell r="C46" t="str">
            <v>100긍</v>
          </cell>
          <cell r="D46">
            <v>20</v>
          </cell>
          <cell r="E46">
            <v>28</v>
          </cell>
        </row>
        <row r="47">
          <cell r="A47">
            <v>45</v>
          </cell>
          <cell r="B47">
            <v>4.9999999999999998E+86</v>
          </cell>
          <cell r="C47" t="str">
            <v>500긍</v>
          </cell>
          <cell r="D47">
            <v>20</v>
          </cell>
          <cell r="E47">
            <v>29</v>
          </cell>
        </row>
        <row r="48">
          <cell r="A48">
            <v>46</v>
          </cell>
          <cell r="B48">
            <v>9.9999999999999996E+86</v>
          </cell>
          <cell r="C48" t="str">
            <v>1000긍</v>
          </cell>
          <cell r="D48">
            <v>20</v>
          </cell>
          <cell r="E48">
            <v>30</v>
          </cell>
        </row>
        <row r="49">
          <cell r="A49">
            <v>47</v>
          </cell>
          <cell r="B49">
            <v>5.0000000000000007E+87</v>
          </cell>
          <cell r="C49" t="str">
            <v>5000긍</v>
          </cell>
          <cell r="D49">
            <v>20</v>
          </cell>
          <cell r="E49">
            <v>31</v>
          </cell>
        </row>
        <row r="50">
          <cell r="A50">
            <v>48</v>
          </cell>
          <cell r="B50">
            <v>9.9999999999999996E+87</v>
          </cell>
          <cell r="C50" t="str">
            <v>1갈</v>
          </cell>
          <cell r="D50">
            <v>20</v>
          </cell>
          <cell r="E50">
            <v>32</v>
          </cell>
        </row>
        <row r="51">
          <cell r="A51">
            <v>49</v>
          </cell>
          <cell r="B51">
            <v>5E+88</v>
          </cell>
          <cell r="C51" t="str">
            <v>5갈</v>
          </cell>
          <cell r="D51">
            <v>20</v>
          </cell>
          <cell r="E51">
            <v>33</v>
          </cell>
        </row>
        <row r="52">
          <cell r="A52">
            <v>50</v>
          </cell>
          <cell r="B52">
            <v>9.9999999999999999E+88</v>
          </cell>
          <cell r="C52" t="str">
            <v>10갈</v>
          </cell>
          <cell r="D52">
            <v>20</v>
          </cell>
          <cell r="E52">
            <v>34</v>
          </cell>
        </row>
        <row r="53">
          <cell r="A53">
            <v>51</v>
          </cell>
          <cell r="B53">
            <v>4.9999999999999998E+89</v>
          </cell>
          <cell r="C53" t="str">
            <v>50갈</v>
          </cell>
          <cell r="D53">
            <v>20</v>
          </cell>
          <cell r="E53">
            <v>35</v>
          </cell>
        </row>
        <row r="54">
          <cell r="A54">
            <v>52</v>
          </cell>
          <cell r="B54">
            <v>9.9999999999999997E+89</v>
          </cell>
          <cell r="C54" t="str">
            <v>100갈</v>
          </cell>
          <cell r="D54">
            <v>20</v>
          </cell>
          <cell r="E54">
            <v>36</v>
          </cell>
        </row>
        <row r="55">
          <cell r="A55">
            <v>53</v>
          </cell>
          <cell r="B55">
            <v>4.9999999999999995E+90</v>
          </cell>
          <cell r="C55" t="str">
            <v>500갈</v>
          </cell>
          <cell r="D55">
            <v>20</v>
          </cell>
          <cell r="E55">
            <v>37</v>
          </cell>
        </row>
        <row r="56">
          <cell r="A56">
            <v>54</v>
          </cell>
          <cell r="B56">
            <v>9.999999999999999E+90</v>
          </cell>
          <cell r="C56" t="str">
            <v>1000갈</v>
          </cell>
          <cell r="D56">
            <v>20</v>
          </cell>
          <cell r="E56">
            <v>38</v>
          </cell>
        </row>
        <row r="57">
          <cell r="A57">
            <v>55</v>
          </cell>
          <cell r="B57">
            <v>4.9999999999999995E+91</v>
          </cell>
          <cell r="C57" t="str">
            <v>5000갈</v>
          </cell>
          <cell r="D57">
            <v>20</v>
          </cell>
          <cell r="E57">
            <v>39</v>
          </cell>
        </row>
        <row r="58">
          <cell r="A58">
            <v>56</v>
          </cell>
          <cell r="B58">
            <v>1E+92</v>
          </cell>
          <cell r="C58" t="str">
            <v>1라</v>
          </cell>
          <cell r="D58">
            <v>20</v>
          </cell>
          <cell r="E58">
            <v>42</v>
          </cell>
        </row>
        <row r="59">
          <cell r="A59">
            <v>57</v>
          </cell>
          <cell r="B59">
            <v>5.0000000000000002E+92</v>
          </cell>
          <cell r="C59" t="str">
            <v>5라</v>
          </cell>
          <cell r="D59">
            <v>20</v>
          </cell>
          <cell r="E59">
            <v>45</v>
          </cell>
        </row>
        <row r="60">
          <cell r="A60">
            <v>58</v>
          </cell>
          <cell r="B60">
            <v>1E+93</v>
          </cell>
          <cell r="C60" t="str">
            <v>10라</v>
          </cell>
          <cell r="D60">
            <v>20</v>
          </cell>
          <cell r="E60">
            <v>48</v>
          </cell>
        </row>
        <row r="61">
          <cell r="A61">
            <v>59</v>
          </cell>
          <cell r="B61">
            <v>5.0000000000000001E+93</v>
          </cell>
          <cell r="C61" t="str">
            <v>50라</v>
          </cell>
          <cell r="D61">
            <v>20</v>
          </cell>
          <cell r="E61">
            <v>51</v>
          </cell>
        </row>
        <row r="62">
          <cell r="A62">
            <v>60</v>
          </cell>
          <cell r="B62">
            <v>1E+94</v>
          </cell>
          <cell r="C62" t="str">
            <v>100라</v>
          </cell>
          <cell r="D62">
            <v>20</v>
          </cell>
          <cell r="E62">
            <v>54</v>
          </cell>
        </row>
        <row r="63">
          <cell r="A63">
            <v>61</v>
          </cell>
          <cell r="B63">
            <v>5.0000000000000001E+94</v>
          </cell>
          <cell r="C63" t="str">
            <v>500라</v>
          </cell>
          <cell r="D63">
            <v>20</v>
          </cell>
          <cell r="E63">
            <v>57</v>
          </cell>
        </row>
        <row r="64">
          <cell r="A64">
            <v>62</v>
          </cell>
          <cell r="B64">
            <v>1E+95</v>
          </cell>
          <cell r="C64" t="str">
            <v>1000라</v>
          </cell>
          <cell r="D64">
            <v>20</v>
          </cell>
          <cell r="E64">
            <v>60</v>
          </cell>
        </row>
        <row r="65">
          <cell r="A65">
            <v>63</v>
          </cell>
          <cell r="B65">
            <v>5.0000000000000002E+95</v>
          </cell>
          <cell r="C65" t="str">
            <v>5000라</v>
          </cell>
          <cell r="D65">
            <v>20</v>
          </cell>
          <cell r="E65">
            <v>63</v>
          </cell>
        </row>
        <row r="66">
          <cell r="A66">
            <v>64</v>
          </cell>
          <cell r="B66">
            <v>1E+96</v>
          </cell>
          <cell r="C66" t="str">
            <v>1가</v>
          </cell>
          <cell r="D66">
            <v>20</v>
          </cell>
          <cell r="E66">
            <v>66</v>
          </cell>
        </row>
        <row r="67">
          <cell r="A67">
            <v>65</v>
          </cell>
          <cell r="B67">
            <v>5.0000000000000004E+96</v>
          </cell>
          <cell r="C67" t="str">
            <v>5가</v>
          </cell>
          <cell r="D67">
            <v>20</v>
          </cell>
          <cell r="E67">
            <v>69</v>
          </cell>
        </row>
        <row r="68">
          <cell r="A68">
            <v>66</v>
          </cell>
          <cell r="B68">
            <v>1.0000000000000001E+97</v>
          </cell>
          <cell r="C68" t="str">
            <v>10가</v>
          </cell>
          <cell r="D68">
            <v>20</v>
          </cell>
          <cell r="E68">
            <v>72</v>
          </cell>
        </row>
        <row r="69">
          <cell r="A69">
            <v>67</v>
          </cell>
          <cell r="B69">
            <v>5E+97</v>
          </cell>
          <cell r="C69" t="str">
            <v>50가</v>
          </cell>
          <cell r="D69">
            <v>20</v>
          </cell>
          <cell r="E69">
            <v>75</v>
          </cell>
        </row>
        <row r="70">
          <cell r="A70">
            <v>68</v>
          </cell>
          <cell r="B70">
            <v>1E+98</v>
          </cell>
          <cell r="C70" t="str">
            <v>100가</v>
          </cell>
          <cell r="D70">
            <v>20</v>
          </cell>
          <cell r="E70">
            <v>78</v>
          </cell>
        </row>
        <row r="71">
          <cell r="A71">
            <v>69</v>
          </cell>
          <cell r="B71">
            <v>5.0000000000000004E+98</v>
          </cell>
          <cell r="C71" t="str">
            <v>500가</v>
          </cell>
          <cell r="D71">
            <v>20</v>
          </cell>
          <cell r="E71">
            <v>81</v>
          </cell>
        </row>
        <row r="72">
          <cell r="A72">
            <v>70</v>
          </cell>
          <cell r="B72">
            <v>1.0000000000000001E+99</v>
          </cell>
          <cell r="C72" t="str">
            <v>1000가</v>
          </cell>
          <cell r="D72">
            <v>20</v>
          </cell>
          <cell r="E72">
            <v>84</v>
          </cell>
        </row>
        <row r="73">
          <cell r="A73">
            <v>71</v>
          </cell>
          <cell r="B73">
            <v>5.0000000000000001E+99</v>
          </cell>
          <cell r="C73" t="str">
            <v>5000가</v>
          </cell>
          <cell r="D73">
            <v>20</v>
          </cell>
          <cell r="E73">
            <v>87</v>
          </cell>
        </row>
        <row r="74">
          <cell r="A74">
            <v>72</v>
          </cell>
          <cell r="B74">
            <v>1E+100</v>
          </cell>
          <cell r="C74" t="str">
            <v>1언</v>
          </cell>
          <cell r="D74">
            <v>20</v>
          </cell>
          <cell r="E74">
            <v>90</v>
          </cell>
        </row>
        <row r="75">
          <cell r="A75">
            <v>73</v>
          </cell>
          <cell r="B75">
            <v>4.9999999999999999E+100</v>
          </cell>
          <cell r="C75" t="str">
            <v>5언</v>
          </cell>
          <cell r="D75">
            <v>20</v>
          </cell>
          <cell r="E75">
            <v>93</v>
          </cell>
        </row>
        <row r="76">
          <cell r="A76">
            <v>74</v>
          </cell>
          <cell r="B76">
            <v>9.9999999999999998E+100</v>
          </cell>
          <cell r="C76" t="str">
            <v>10언</v>
          </cell>
          <cell r="D76">
            <v>20</v>
          </cell>
          <cell r="E76">
            <v>96</v>
          </cell>
        </row>
        <row r="77">
          <cell r="A77">
            <v>75</v>
          </cell>
          <cell r="B77">
            <v>4.9999999999999999E+101</v>
          </cell>
          <cell r="C77" t="str">
            <v>50언</v>
          </cell>
          <cell r="D77">
            <v>20</v>
          </cell>
          <cell r="E77">
            <v>99</v>
          </cell>
        </row>
        <row r="78">
          <cell r="A78">
            <v>76</v>
          </cell>
          <cell r="B78">
            <v>9.9999999999999998E+101</v>
          </cell>
          <cell r="C78" t="str">
            <v>100언</v>
          </cell>
          <cell r="D78">
            <v>20</v>
          </cell>
          <cell r="E78">
            <v>102</v>
          </cell>
        </row>
        <row r="79">
          <cell r="A79">
            <v>77</v>
          </cell>
          <cell r="B79">
            <v>5E+102</v>
          </cell>
          <cell r="C79" t="str">
            <v>500언</v>
          </cell>
          <cell r="D79">
            <v>20</v>
          </cell>
          <cell r="E79">
            <v>105</v>
          </cell>
        </row>
        <row r="80">
          <cell r="A80">
            <v>78</v>
          </cell>
          <cell r="B80">
            <v>1E+103</v>
          </cell>
          <cell r="C80" t="str">
            <v>1000언</v>
          </cell>
          <cell r="D80">
            <v>20</v>
          </cell>
          <cell r="E80">
            <v>108</v>
          </cell>
        </row>
        <row r="81">
          <cell r="A81">
            <v>79</v>
          </cell>
          <cell r="B81">
            <v>5E+103</v>
          </cell>
          <cell r="C81" t="str">
            <v>5000언</v>
          </cell>
          <cell r="D81">
            <v>20</v>
          </cell>
          <cell r="E81">
            <v>111</v>
          </cell>
        </row>
        <row r="82">
          <cell r="A82">
            <v>80</v>
          </cell>
          <cell r="B82">
            <v>1E+104</v>
          </cell>
          <cell r="C82" t="str">
            <v>1승</v>
          </cell>
          <cell r="D82">
            <v>20</v>
          </cell>
          <cell r="E82">
            <v>115</v>
          </cell>
        </row>
        <row r="83">
          <cell r="A83">
            <v>81</v>
          </cell>
          <cell r="B83">
            <v>4.9999999999999997E+104</v>
          </cell>
          <cell r="C83" t="str">
            <v>5승</v>
          </cell>
          <cell r="D83">
            <v>20</v>
          </cell>
          <cell r="E83">
            <v>118</v>
          </cell>
        </row>
        <row r="84">
          <cell r="A84">
            <v>82</v>
          </cell>
          <cell r="B84">
            <v>9.9999999999999994E+104</v>
          </cell>
          <cell r="C84" t="str">
            <v>10승</v>
          </cell>
          <cell r="D84">
            <v>20</v>
          </cell>
          <cell r="E84">
            <v>121</v>
          </cell>
        </row>
        <row r="85">
          <cell r="A85">
            <v>83</v>
          </cell>
          <cell r="B85">
            <v>5.0000000000000005E+105</v>
          </cell>
          <cell r="C85" t="str">
            <v>50승</v>
          </cell>
          <cell r="D85">
            <v>20</v>
          </cell>
          <cell r="E85">
            <v>124</v>
          </cell>
        </row>
        <row r="86">
          <cell r="A86">
            <v>84</v>
          </cell>
          <cell r="B86">
            <v>1.0000000000000001E+106</v>
          </cell>
          <cell r="C86" t="str">
            <v>100승</v>
          </cell>
          <cell r="D86">
            <v>20</v>
          </cell>
          <cell r="E86">
            <v>127</v>
          </cell>
        </row>
        <row r="87">
          <cell r="A87">
            <v>85</v>
          </cell>
          <cell r="B87">
            <v>4.9999999999999998E+106</v>
          </cell>
          <cell r="C87" t="str">
            <v>500승</v>
          </cell>
          <cell r="D87">
            <v>20</v>
          </cell>
          <cell r="E87">
            <v>130</v>
          </cell>
        </row>
        <row r="88">
          <cell r="A88">
            <v>86</v>
          </cell>
          <cell r="B88">
            <v>9.9999999999999997E+106</v>
          </cell>
          <cell r="C88" t="str">
            <v>1000승</v>
          </cell>
          <cell r="D88">
            <v>20</v>
          </cell>
          <cell r="E88">
            <v>133</v>
          </cell>
        </row>
        <row r="89">
          <cell r="A89">
            <v>87</v>
          </cell>
          <cell r="B89">
            <v>5.0000000000000002E+107</v>
          </cell>
          <cell r="C89" t="str">
            <v>5000승</v>
          </cell>
          <cell r="D89">
            <v>20</v>
          </cell>
          <cell r="E89">
            <v>136</v>
          </cell>
        </row>
        <row r="90">
          <cell r="A90">
            <v>88</v>
          </cell>
          <cell r="B90">
            <v>1E+108</v>
          </cell>
          <cell r="C90" t="str">
            <v>1마</v>
          </cell>
          <cell r="D90">
            <v>20</v>
          </cell>
          <cell r="E90">
            <v>139</v>
          </cell>
        </row>
        <row r="91">
          <cell r="A91">
            <v>89</v>
          </cell>
          <cell r="B91">
            <v>4.9999999999999999E+108</v>
          </cell>
          <cell r="C91" t="str">
            <v>5마</v>
          </cell>
          <cell r="D91">
            <v>20</v>
          </cell>
          <cell r="E91">
            <v>142</v>
          </cell>
        </row>
        <row r="92">
          <cell r="A92">
            <v>90</v>
          </cell>
          <cell r="B92">
            <v>9.9999999999999998E+108</v>
          </cell>
          <cell r="C92" t="str">
            <v>10마</v>
          </cell>
          <cell r="D92">
            <v>20</v>
          </cell>
          <cell r="E92">
            <v>145</v>
          </cell>
        </row>
        <row r="93">
          <cell r="A93">
            <v>91</v>
          </cell>
          <cell r="B93">
            <v>5.0000000000000001E+109</v>
          </cell>
          <cell r="C93" t="str">
            <v>50마</v>
          </cell>
          <cell r="D93">
            <v>20</v>
          </cell>
          <cell r="E93">
            <v>148</v>
          </cell>
        </row>
        <row r="94">
          <cell r="A94">
            <v>92</v>
          </cell>
          <cell r="B94">
            <v>1E+110</v>
          </cell>
          <cell r="C94" t="str">
            <v>100마</v>
          </cell>
          <cell r="D94">
            <v>20</v>
          </cell>
          <cell r="E94">
            <v>151</v>
          </cell>
        </row>
        <row r="95">
          <cell r="A95">
            <v>93</v>
          </cell>
          <cell r="B95">
            <v>5.0000000000000005E+110</v>
          </cell>
          <cell r="C95" t="str">
            <v>500마</v>
          </cell>
          <cell r="D95">
            <v>20</v>
          </cell>
          <cell r="E95">
            <v>154</v>
          </cell>
        </row>
        <row r="96">
          <cell r="A96">
            <v>94</v>
          </cell>
          <cell r="B96">
            <v>1.0000000000000001E+111</v>
          </cell>
          <cell r="C96" t="str">
            <v>1000마</v>
          </cell>
          <cell r="D96">
            <v>20</v>
          </cell>
          <cell r="E96">
            <v>157</v>
          </cell>
        </row>
        <row r="97">
          <cell r="A97">
            <v>95</v>
          </cell>
          <cell r="B97">
            <v>4.9999999999999997E+111</v>
          </cell>
          <cell r="C97" t="str">
            <v>5000마</v>
          </cell>
          <cell r="D97">
            <v>20</v>
          </cell>
          <cell r="E97">
            <v>160</v>
          </cell>
        </row>
        <row r="98">
          <cell r="A98">
            <v>96</v>
          </cell>
          <cell r="B98">
            <v>9.9999999999999993E+111</v>
          </cell>
          <cell r="C98" t="str">
            <v>1살</v>
          </cell>
          <cell r="D98">
            <v>20</v>
          </cell>
          <cell r="E98">
            <v>163</v>
          </cell>
        </row>
        <row r="99">
          <cell r="A99">
            <v>97</v>
          </cell>
          <cell r="B99">
            <v>5.0000000000000001E+112</v>
          </cell>
          <cell r="C99" t="str">
            <v>5살</v>
          </cell>
          <cell r="D99">
            <v>20</v>
          </cell>
          <cell r="E99">
            <v>166</v>
          </cell>
        </row>
        <row r="100">
          <cell r="A100">
            <v>98</v>
          </cell>
          <cell r="B100">
            <v>1E+113</v>
          </cell>
          <cell r="C100" t="str">
            <v>10살</v>
          </cell>
          <cell r="D100">
            <v>20</v>
          </cell>
          <cell r="E100">
            <v>169</v>
          </cell>
        </row>
        <row r="101">
          <cell r="A101">
            <v>99</v>
          </cell>
          <cell r="B101">
            <v>4.9999999999999994E+113</v>
          </cell>
          <cell r="C101" t="str">
            <v>50살</v>
          </cell>
          <cell r="D101">
            <v>20</v>
          </cell>
          <cell r="E101">
            <v>172</v>
          </cell>
        </row>
        <row r="102">
          <cell r="A102">
            <v>100</v>
          </cell>
          <cell r="B102">
            <v>9.9999999999999988E+113</v>
          </cell>
          <cell r="C102" t="str">
            <v>100살</v>
          </cell>
          <cell r="D102">
            <v>20</v>
          </cell>
          <cell r="E102">
            <v>175</v>
          </cell>
        </row>
        <row r="103">
          <cell r="A103">
            <v>101</v>
          </cell>
          <cell r="B103">
            <v>5.0000000000000001E+114</v>
          </cell>
          <cell r="C103" t="str">
            <v>500살</v>
          </cell>
          <cell r="D103">
            <v>20</v>
          </cell>
          <cell r="E103">
            <v>178</v>
          </cell>
        </row>
        <row r="104">
          <cell r="A104">
            <v>102</v>
          </cell>
          <cell r="B104">
            <v>1E+115</v>
          </cell>
          <cell r="C104" t="str">
            <v>1000살</v>
          </cell>
          <cell r="D104">
            <v>20</v>
          </cell>
          <cell r="E104">
            <v>181</v>
          </cell>
        </row>
        <row r="105">
          <cell r="A105">
            <v>103</v>
          </cell>
          <cell r="B105">
            <v>5.0000000000000001E+115</v>
          </cell>
          <cell r="C105" t="str">
            <v>5000살</v>
          </cell>
          <cell r="D105">
            <v>20</v>
          </cell>
          <cell r="E105">
            <v>184</v>
          </cell>
        </row>
        <row r="106">
          <cell r="A106">
            <v>104</v>
          </cell>
          <cell r="B106">
            <v>1E+116</v>
          </cell>
          <cell r="C106" t="str">
            <v>1섬</v>
          </cell>
          <cell r="D106">
            <v>20</v>
          </cell>
          <cell r="E106">
            <v>188</v>
          </cell>
        </row>
        <row r="107">
          <cell r="A107">
            <v>105</v>
          </cell>
          <cell r="B107">
            <v>5.0000000000000003E+116</v>
          </cell>
          <cell r="C107" t="str">
            <v>5섬</v>
          </cell>
          <cell r="D107">
            <v>20</v>
          </cell>
          <cell r="E107">
            <v>192</v>
          </cell>
        </row>
        <row r="108">
          <cell r="A108">
            <v>106</v>
          </cell>
          <cell r="B108">
            <v>1.0000000000000001E+117</v>
          </cell>
          <cell r="C108" t="str">
            <v>10섬</v>
          </cell>
          <cell r="D108">
            <v>20</v>
          </cell>
          <cell r="E108">
            <v>196</v>
          </cell>
        </row>
        <row r="109">
          <cell r="A109">
            <v>107</v>
          </cell>
          <cell r="B109">
            <v>4.9999999999999998E+117</v>
          </cell>
          <cell r="C109" t="str">
            <v>50섬</v>
          </cell>
          <cell r="D109">
            <v>20</v>
          </cell>
          <cell r="E109">
            <v>200</v>
          </cell>
        </row>
        <row r="110">
          <cell r="A110">
            <v>108</v>
          </cell>
          <cell r="B110">
            <v>9.9999999999999997E+117</v>
          </cell>
          <cell r="C110" t="str">
            <v>100섬</v>
          </cell>
          <cell r="D110">
            <v>20</v>
          </cell>
          <cell r="E110">
            <v>204</v>
          </cell>
        </row>
        <row r="111">
          <cell r="A111">
            <v>109</v>
          </cell>
          <cell r="B111">
            <v>4.9999999999999997E+118</v>
          </cell>
          <cell r="C111" t="str">
            <v>500섬</v>
          </cell>
          <cell r="D111">
            <v>20</v>
          </cell>
          <cell r="E111">
            <v>208</v>
          </cell>
        </row>
        <row r="112">
          <cell r="A112">
            <v>110</v>
          </cell>
          <cell r="B112">
            <v>9.9999999999999994E+118</v>
          </cell>
          <cell r="C112" t="str">
            <v>1000섬</v>
          </cell>
          <cell r="D112">
            <v>20</v>
          </cell>
          <cell r="E112">
            <v>212</v>
          </cell>
        </row>
        <row r="113">
          <cell r="A113">
            <v>111</v>
          </cell>
          <cell r="B113">
            <v>4.9999999999999999E+119</v>
          </cell>
          <cell r="C113" t="str">
            <v>5000섬</v>
          </cell>
          <cell r="D113">
            <v>20</v>
          </cell>
          <cell r="E113">
            <v>216</v>
          </cell>
        </row>
        <row r="114">
          <cell r="A114">
            <v>112</v>
          </cell>
          <cell r="B114">
            <v>9.9999999999999998E+119</v>
          </cell>
          <cell r="C114" t="str">
            <v>1찰</v>
          </cell>
          <cell r="D114">
            <v>20</v>
          </cell>
          <cell r="E114">
            <v>220</v>
          </cell>
        </row>
        <row r="115">
          <cell r="A115">
            <v>113</v>
          </cell>
          <cell r="B115">
            <v>4.9999999999999996E+120</v>
          </cell>
          <cell r="C115" t="str">
            <v>5찰</v>
          </cell>
          <cell r="D115">
            <v>20</v>
          </cell>
          <cell r="E115">
            <v>224</v>
          </cell>
        </row>
        <row r="116">
          <cell r="A116">
            <v>114</v>
          </cell>
          <cell r="B116">
            <v>9.9999999999999992E+120</v>
          </cell>
          <cell r="C116" t="str">
            <v>10찰</v>
          </cell>
          <cell r="D116">
            <v>20</v>
          </cell>
          <cell r="E116">
            <v>228</v>
          </cell>
        </row>
        <row r="117">
          <cell r="A117">
            <v>115</v>
          </cell>
          <cell r="B117">
            <v>5.0000000000000001E+121</v>
          </cell>
          <cell r="C117" t="str">
            <v>50찰</v>
          </cell>
          <cell r="D117">
            <v>20</v>
          </cell>
          <cell r="E117">
            <v>232</v>
          </cell>
        </row>
        <row r="118">
          <cell r="A118">
            <v>116</v>
          </cell>
          <cell r="B118">
            <v>1E+122</v>
          </cell>
          <cell r="C118" t="str">
            <v>100찰</v>
          </cell>
          <cell r="D118">
            <v>20</v>
          </cell>
          <cell r="E118">
            <v>236</v>
          </cell>
        </row>
        <row r="119">
          <cell r="A119">
            <v>117</v>
          </cell>
          <cell r="B119">
            <v>4.9999999999999999E+122</v>
          </cell>
          <cell r="C119" t="str">
            <v>500찰</v>
          </cell>
          <cell r="D119">
            <v>20</v>
          </cell>
          <cell r="E119">
            <v>240</v>
          </cell>
        </row>
        <row r="120">
          <cell r="A120">
            <v>118</v>
          </cell>
          <cell r="B120">
            <v>9.9999999999999998E+122</v>
          </cell>
          <cell r="C120" t="str">
            <v>1000찰</v>
          </cell>
          <cell r="D120">
            <v>20</v>
          </cell>
          <cell r="E120">
            <v>244</v>
          </cell>
        </row>
        <row r="121">
          <cell r="A121">
            <v>119</v>
          </cell>
          <cell r="B121">
            <v>4.9999999999999997E+123</v>
          </cell>
          <cell r="C121" t="str">
            <v>5000찰</v>
          </cell>
          <cell r="D121">
            <v>20</v>
          </cell>
          <cell r="E121">
            <v>248</v>
          </cell>
        </row>
        <row r="122">
          <cell r="A122">
            <v>120</v>
          </cell>
          <cell r="B122">
            <v>9.9999999999999995E+123</v>
          </cell>
          <cell r="C122" t="str">
            <v>1교</v>
          </cell>
          <cell r="D122">
            <v>20</v>
          </cell>
          <cell r="E122">
            <v>252</v>
          </cell>
        </row>
        <row r="123">
          <cell r="A123">
            <v>121</v>
          </cell>
          <cell r="B123">
            <v>4.9999999999999996E+124</v>
          </cell>
          <cell r="C123" t="str">
            <v>5교</v>
          </cell>
          <cell r="D123">
            <v>20</v>
          </cell>
          <cell r="E123">
            <v>256</v>
          </cell>
        </row>
        <row r="124">
          <cell r="A124">
            <v>122</v>
          </cell>
          <cell r="B124">
            <v>9.9999999999999992E+124</v>
          </cell>
          <cell r="C124" t="str">
            <v>10교</v>
          </cell>
          <cell r="D124">
            <v>20</v>
          </cell>
          <cell r="E124">
            <v>260</v>
          </cell>
        </row>
        <row r="125">
          <cell r="A125">
            <v>123</v>
          </cell>
          <cell r="B125">
            <v>4.9999999999999996E+125</v>
          </cell>
          <cell r="C125" t="str">
            <v>50교</v>
          </cell>
          <cell r="D125">
            <v>20</v>
          </cell>
          <cell r="E125">
            <v>264</v>
          </cell>
        </row>
        <row r="126">
          <cell r="A126">
            <v>124</v>
          </cell>
          <cell r="B126">
            <v>9.9999999999999992E+125</v>
          </cell>
          <cell r="C126" t="str">
            <v>100교</v>
          </cell>
          <cell r="D126">
            <v>20</v>
          </cell>
          <cell r="E126">
            <v>268</v>
          </cell>
        </row>
        <row r="127">
          <cell r="A127">
            <v>125</v>
          </cell>
          <cell r="B127">
            <v>4.9999999999999998E+126</v>
          </cell>
          <cell r="C127" t="str">
            <v>500교</v>
          </cell>
          <cell r="D127">
            <v>20</v>
          </cell>
          <cell r="E127">
            <v>272</v>
          </cell>
        </row>
        <row r="128">
          <cell r="A128">
            <v>126</v>
          </cell>
          <cell r="B128">
            <v>9.9999999999999995E+126</v>
          </cell>
          <cell r="C128" t="str">
            <v>1000교</v>
          </cell>
          <cell r="D128">
            <v>20</v>
          </cell>
          <cell r="E128">
            <v>276</v>
          </cell>
        </row>
        <row r="129">
          <cell r="A129">
            <v>127</v>
          </cell>
          <cell r="B129">
            <v>4.9999999999999994E+127</v>
          </cell>
          <cell r="C129" t="str">
            <v>5000교</v>
          </cell>
          <cell r="D129">
            <v>20</v>
          </cell>
          <cell r="E129">
            <v>280</v>
          </cell>
        </row>
        <row r="130">
          <cell r="A130">
            <v>128</v>
          </cell>
          <cell r="B130">
            <v>1.0000000000000001E+128</v>
          </cell>
          <cell r="C130" t="str">
            <v>1위</v>
          </cell>
          <cell r="D130">
            <v>20</v>
          </cell>
          <cell r="E130">
            <v>284</v>
          </cell>
        </row>
        <row r="131">
          <cell r="A131">
            <v>129</v>
          </cell>
          <cell r="B131">
            <v>5E+128</v>
          </cell>
          <cell r="C131" t="str">
            <v>5위</v>
          </cell>
          <cell r="D131">
            <v>20</v>
          </cell>
          <cell r="E131">
            <v>288</v>
          </cell>
        </row>
        <row r="132">
          <cell r="A132">
            <v>130</v>
          </cell>
          <cell r="B132">
            <v>1E+129</v>
          </cell>
          <cell r="C132" t="str">
            <v>10위</v>
          </cell>
          <cell r="D132">
            <v>20</v>
          </cell>
          <cell r="E132">
            <v>292</v>
          </cell>
        </row>
        <row r="133">
          <cell r="A133">
            <v>131</v>
          </cell>
          <cell r="B133">
            <v>5.0000000000000003E+129</v>
          </cell>
          <cell r="C133" t="str">
            <v>50위</v>
          </cell>
          <cell r="D133">
            <v>20</v>
          </cell>
          <cell r="E133">
            <v>296</v>
          </cell>
        </row>
        <row r="134">
          <cell r="A134">
            <v>132</v>
          </cell>
          <cell r="B134">
            <v>1.0000000000000001E+130</v>
          </cell>
          <cell r="C134" t="str">
            <v>100위</v>
          </cell>
          <cell r="D134">
            <v>20</v>
          </cell>
          <cell r="E134">
            <v>300</v>
          </cell>
        </row>
        <row r="135">
          <cell r="A135">
            <v>133</v>
          </cell>
          <cell r="B135">
            <v>5.0000000000000005E+130</v>
          </cell>
          <cell r="C135" t="str">
            <v>500위</v>
          </cell>
          <cell r="D135">
            <v>20</v>
          </cell>
          <cell r="E135">
            <v>304</v>
          </cell>
        </row>
        <row r="136">
          <cell r="A136">
            <v>134</v>
          </cell>
          <cell r="B136">
            <v>1.0000000000000001E+131</v>
          </cell>
          <cell r="C136" t="str">
            <v>1000위</v>
          </cell>
          <cell r="D136">
            <v>20</v>
          </cell>
          <cell r="E136">
            <v>308</v>
          </cell>
        </row>
        <row r="137">
          <cell r="A137">
            <v>135</v>
          </cell>
          <cell r="B137">
            <v>5.0000000000000007E+131</v>
          </cell>
          <cell r="C137" t="str">
            <v>5000위</v>
          </cell>
          <cell r="D137">
            <v>20</v>
          </cell>
          <cell r="E137">
            <v>312</v>
          </cell>
        </row>
        <row r="138">
          <cell r="A138">
            <v>136</v>
          </cell>
          <cell r="B138">
            <v>9.9999999999999999E+131</v>
          </cell>
          <cell r="C138" t="str">
            <v>1설</v>
          </cell>
          <cell r="D138">
            <v>20</v>
          </cell>
          <cell r="E138">
            <v>316</v>
          </cell>
        </row>
        <row r="139">
          <cell r="A139">
            <v>137</v>
          </cell>
          <cell r="B139">
            <v>5.0000000000000001E+132</v>
          </cell>
          <cell r="C139" t="str">
            <v>5설</v>
          </cell>
          <cell r="D139">
            <v>20</v>
          </cell>
          <cell r="E139">
            <v>320</v>
          </cell>
        </row>
        <row r="140">
          <cell r="A140">
            <v>138</v>
          </cell>
          <cell r="B140">
            <v>1E+133</v>
          </cell>
          <cell r="C140" t="str">
            <v>10설</v>
          </cell>
          <cell r="D140">
            <v>20</v>
          </cell>
          <cell r="E140">
            <v>324</v>
          </cell>
        </row>
        <row r="141">
          <cell r="A141">
            <v>139</v>
          </cell>
          <cell r="B141">
            <v>4.9999999999999996E+133</v>
          </cell>
          <cell r="C141" t="str">
            <v>50설</v>
          </cell>
          <cell r="D141">
            <v>20</v>
          </cell>
          <cell r="E141">
            <v>328</v>
          </cell>
        </row>
        <row r="142">
          <cell r="A142">
            <v>140</v>
          </cell>
          <cell r="B142">
            <v>9.9999999999999992E+133</v>
          </cell>
          <cell r="C142" t="str">
            <v>100설</v>
          </cell>
          <cell r="D142">
            <v>20</v>
          </cell>
          <cell r="E142">
            <v>332</v>
          </cell>
        </row>
        <row r="143">
          <cell r="A143">
            <v>141</v>
          </cell>
          <cell r="B143">
            <v>4.9999999999999998E+134</v>
          </cell>
          <cell r="C143" t="str">
            <v>500설</v>
          </cell>
          <cell r="D143">
            <v>20</v>
          </cell>
          <cell r="E143">
            <v>336</v>
          </cell>
        </row>
        <row r="144">
          <cell r="A144">
            <v>142</v>
          </cell>
          <cell r="B144">
            <v>9.9999999999999996E+134</v>
          </cell>
          <cell r="C144" t="str">
            <v>1000설</v>
          </cell>
          <cell r="D144">
            <v>20</v>
          </cell>
          <cell r="E144">
            <v>340</v>
          </cell>
        </row>
        <row r="145">
          <cell r="A145">
            <v>143</v>
          </cell>
          <cell r="B145">
            <v>4.9999999999999996E+135</v>
          </cell>
          <cell r="C145" t="str">
            <v>5000설</v>
          </cell>
          <cell r="D145">
            <v>20</v>
          </cell>
          <cell r="E145">
            <v>344</v>
          </cell>
        </row>
        <row r="146">
          <cell r="A146">
            <v>144</v>
          </cell>
          <cell r="B146">
            <v>1.0000000000000001E+136</v>
          </cell>
          <cell r="C146" t="str">
            <v>1적</v>
          </cell>
          <cell r="D146">
            <v>20</v>
          </cell>
          <cell r="E146">
            <v>348</v>
          </cell>
        </row>
        <row r="147">
          <cell r="A147">
            <v>145</v>
          </cell>
          <cell r="B147">
            <v>5.0000000000000002E+136</v>
          </cell>
          <cell r="C147" t="str">
            <v>5적</v>
          </cell>
          <cell r="D147">
            <v>20</v>
          </cell>
          <cell r="E147">
            <v>352</v>
          </cell>
        </row>
        <row r="148">
          <cell r="A148">
            <v>146</v>
          </cell>
          <cell r="B148">
            <v>1E+137</v>
          </cell>
          <cell r="C148" t="str">
            <v>10적</v>
          </cell>
          <cell r="D148">
            <v>20</v>
          </cell>
          <cell r="E148">
            <v>356</v>
          </cell>
        </row>
        <row r="149">
          <cell r="A149">
            <v>147</v>
          </cell>
          <cell r="B149">
            <v>5.0000000000000002E+137</v>
          </cell>
          <cell r="C149" t="str">
            <v>50적</v>
          </cell>
          <cell r="D149">
            <v>20</v>
          </cell>
          <cell r="E149">
            <v>360</v>
          </cell>
        </row>
        <row r="150">
          <cell r="A150">
            <v>148</v>
          </cell>
          <cell r="B150">
            <v>1E+138</v>
          </cell>
          <cell r="C150" t="str">
            <v>100적</v>
          </cell>
          <cell r="D150">
            <v>20</v>
          </cell>
          <cell r="E150">
            <v>364</v>
          </cell>
        </row>
        <row r="151">
          <cell r="A151">
            <v>149</v>
          </cell>
          <cell r="B151">
            <v>5.0000000000000002E+138</v>
          </cell>
          <cell r="C151" t="str">
            <v>500적</v>
          </cell>
          <cell r="D151">
            <v>20</v>
          </cell>
          <cell r="E151">
            <v>368</v>
          </cell>
        </row>
        <row r="152">
          <cell r="A152">
            <v>150</v>
          </cell>
          <cell r="B152">
            <v>1E+139</v>
          </cell>
          <cell r="C152" t="str">
            <v>1000적</v>
          </cell>
          <cell r="D152">
            <v>20</v>
          </cell>
          <cell r="E152">
            <v>372</v>
          </cell>
        </row>
        <row r="153">
          <cell r="A153">
            <v>151</v>
          </cell>
          <cell r="B153">
            <v>5.0000000000000003E+139</v>
          </cell>
          <cell r="C153" t="str">
            <v>5000적</v>
          </cell>
          <cell r="D153">
            <v>20</v>
          </cell>
          <cell r="E153">
            <v>376</v>
          </cell>
        </row>
        <row r="154">
          <cell r="A154">
            <v>152</v>
          </cell>
          <cell r="B154">
            <v>1.0000000000000001E+140</v>
          </cell>
          <cell r="C154" t="str">
            <v>1고</v>
          </cell>
          <cell r="D154">
            <v>20</v>
          </cell>
          <cell r="E154">
            <v>380</v>
          </cell>
        </row>
        <row r="155">
          <cell r="A155">
            <v>153</v>
          </cell>
          <cell r="B155">
            <v>5.0000000000000001E+140</v>
          </cell>
          <cell r="C155" t="str">
            <v>5고</v>
          </cell>
          <cell r="D155">
            <v>20</v>
          </cell>
          <cell r="E155">
            <v>384</v>
          </cell>
        </row>
        <row r="156">
          <cell r="A156">
            <v>154</v>
          </cell>
          <cell r="B156">
            <v>1E+141</v>
          </cell>
          <cell r="C156" t="str">
            <v>10고</v>
          </cell>
          <cell r="D156">
            <v>20</v>
          </cell>
          <cell r="E156">
            <v>388</v>
          </cell>
        </row>
        <row r="157">
          <cell r="A157">
            <v>155</v>
          </cell>
          <cell r="B157">
            <v>5.0000000000000003E+141</v>
          </cell>
          <cell r="C157" t="str">
            <v>50고</v>
          </cell>
          <cell r="D157">
            <v>20</v>
          </cell>
          <cell r="E157">
            <v>392</v>
          </cell>
        </row>
        <row r="158">
          <cell r="A158">
            <v>156</v>
          </cell>
          <cell r="B158">
            <v>1.0000000000000001E+142</v>
          </cell>
          <cell r="C158" t="str">
            <v>100고</v>
          </cell>
          <cell r="D158">
            <v>20</v>
          </cell>
          <cell r="E158">
            <v>396</v>
          </cell>
        </row>
        <row r="159">
          <cell r="A159">
            <v>157</v>
          </cell>
          <cell r="B159">
            <v>5.0000000000000001E+142</v>
          </cell>
          <cell r="C159" t="str">
            <v>500고</v>
          </cell>
          <cell r="D159">
            <v>20</v>
          </cell>
          <cell r="E159">
            <v>400</v>
          </cell>
        </row>
        <row r="160">
          <cell r="A160">
            <v>158</v>
          </cell>
          <cell r="B160">
            <v>1E+143</v>
          </cell>
          <cell r="C160" t="str">
            <v>1000고</v>
          </cell>
          <cell r="D160">
            <v>20</v>
          </cell>
          <cell r="E160">
            <v>404</v>
          </cell>
        </row>
        <row r="161">
          <cell r="A161">
            <v>159</v>
          </cell>
          <cell r="B161">
            <v>5.0000000000000001E+143</v>
          </cell>
          <cell r="C161" t="str">
            <v>5000고</v>
          </cell>
          <cell r="D161">
            <v>20</v>
          </cell>
          <cell r="E161">
            <v>408</v>
          </cell>
        </row>
        <row r="162">
          <cell r="A162">
            <v>160</v>
          </cell>
          <cell r="B162">
            <v>1E+144</v>
          </cell>
          <cell r="C162" t="str">
            <v>1화</v>
          </cell>
          <cell r="D162">
            <v>20</v>
          </cell>
          <cell r="E162">
            <v>412</v>
          </cell>
        </row>
        <row r="163">
          <cell r="A163">
            <v>161</v>
          </cell>
          <cell r="B163">
            <v>4.9999999999999999E+144</v>
          </cell>
          <cell r="C163" t="str">
            <v>5화</v>
          </cell>
          <cell r="D163">
            <v>20</v>
          </cell>
          <cell r="E163">
            <v>416</v>
          </cell>
        </row>
        <row r="164">
          <cell r="A164">
            <v>162</v>
          </cell>
          <cell r="B164">
            <v>9.9999999999999999E+144</v>
          </cell>
          <cell r="C164" t="str">
            <v>10화</v>
          </cell>
          <cell r="D164">
            <v>20</v>
          </cell>
          <cell r="E164">
            <v>420</v>
          </cell>
        </row>
        <row r="165">
          <cell r="A165">
            <v>163</v>
          </cell>
          <cell r="B165">
            <v>4.9999999999999997E+145</v>
          </cell>
          <cell r="C165" t="str">
            <v>50화</v>
          </cell>
          <cell r="D165">
            <v>20</v>
          </cell>
          <cell r="E165">
            <v>424</v>
          </cell>
        </row>
        <row r="166">
          <cell r="A166">
            <v>164</v>
          </cell>
          <cell r="B166">
            <v>9.9999999999999993E+145</v>
          </cell>
          <cell r="C166" t="str">
            <v>100화</v>
          </cell>
          <cell r="D166">
            <v>20</v>
          </cell>
          <cell r="E166">
            <v>428</v>
          </cell>
        </row>
        <row r="167">
          <cell r="A167">
            <v>165</v>
          </cell>
          <cell r="B167">
            <v>4.9999999999999999E+146</v>
          </cell>
          <cell r="C167" t="str">
            <v>500화</v>
          </cell>
          <cell r="D167">
            <v>20</v>
          </cell>
          <cell r="E167">
            <v>432</v>
          </cell>
        </row>
        <row r="168">
          <cell r="A168">
            <v>166</v>
          </cell>
          <cell r="B168">
            <v>9.9999999999999998E+146</v>
          </cell>
          <cell r="C168" t="str">
            <v>1000화</v>
          </cell>
          <cell r="D168">
            <v>20</v>
          </cell>
          <cell r="E168">
            <v>436</v>
          </cell>
        </row>
        <row r="169">
          <cell r="A169">
            <v>167</v>
          </cell>
          <cell r="B169">
            <v>5.0000000000000002E+147</v>
          </cell>
          <cell r="C169" t="str">
            <v>5000화</v>
          </cell>
          <cell r="D169">
            <v>20</v>
          </cell>
          <cell r="E169">
            <v>440</v>
          </cell>
        </row>
        <row r="170">
          <cell r="A170">
            <v>168</v>
          </cell>
          <cell r="B170">
            <v>1E+148</v>
          </cell>
          <cell r="C170" t="str">
            <v>1명</v>
          </cell>
          <cell r="D170">
            <v>20</v>
          </cell>
          <cell r="E170">
            <v>444</v>
          </cell>
        </row>
        <row r="171">
          <cell r="A171">
            <v>169</v>
          </cell>
          <cell r="B171">
            <v>5.0000000000000002E+148</v>
          </cell>
          <cell r="C171" t="str">
            <v>5명</v>
          </cell>
          <cell r="D171">
            <v>20</v>
          </cell>
          <cell r="E171">
            <v>448</v>
          </cell>
        </row>
        <row r="172">
          <cell r="A172">
            <v>170</v>
          </cell>
          <cell r="B172">
            <v>1E+149</v>
          </cell>
          <cell r="C172" t="str">
            <v>10명</v>
          </cell>
          <cell r="D172">
            <v>20</v>
          </cell>
          <cell r="E172">
            <v>452</v>
          </cell>
        </row>
        <row r="173">
          <cell r="A173">
            <v>171</v>
          </cell>
          <cell r="B173">
            <v>4.9999999999999999E+149</v>
          </cell>
          <cell r="C173" t="str">
            <v>50명</v>
          </cell>
          <cell r="D173">
            <v>20</v>
          </cell>
          <cell r="E173">
            <v>456</v>
          </cell>
        </row>
        <row r="174">
          <cell r="A174">
            <v>172</v>
          </cell>
          <cell r="B174">
            <v>9.9999999999999998E+149</v>
          </cell>
          <cell r="C174" t="str">
            <v>100명</v>
          </cell>
          <cell r="D174">
            <v>20</v>
          </cell>
          <cell r="E174">
            <v>460</v>
          </cell>
        </row>
        <row r="175">
          <cell r="A175">
            <v>173</v>
          </cell>
          <cell r="B175">
            <v>5.0000000000000001E+150</v>
          </cell>
          <cell r="C175" t="str">
            <v>500명</v>
          </cell>
          <cell r="D175">
            <v>20</v>
          </cell>
          <cell r="E175">
            <v>464</v>
          </cell>
        </row>
        <row r="176">
          <cell r="A176">
            <v>174</v>
          </cell>
          <cell r="B176">
            <v>1E+151</v>
          </cell>
          <cell r="C176" t="str">
            <v>1000명</v>
          </cell>
          <cell r="D176">
            <v>20</v>
          </cell>
          <cell r="E176">
            <v>468</v>
          </cell>
        </row>
        <row r="177">
          <cell r="A177">
            <v>175</v>
          </cell>
          <cell r="B177">
            <v>5.0000000000000002E+151</v>
          </cell>
          <cell r="C177" t="str">
            <v>5000명</v>
          </cell>
          <cell r="D177">
            <v>20</v>
          </cell>
          <cell r="E177">
            <v>472</v>
          </cell>
        </row>
        <row r="178">
          <cell r="A178">
            <v>176</v>
          </cell>
          <cell r="B178">
            <v>1E+152</v>
          </cell>
          <cell r="C178" t="str">
            <v>1월</v>
          </cell>
          <cell r="D178">
            <v>20</v>
          </cell>
          <cell r="E178">
            <v>476</v>
          </cell>
        </row>
        <row r="179">
          <cell r="A179">
            <v>177</v>
          </cell>
          <cell r="B179">
            <v>5E+152</v>
          </cell>
          <cell r="C179" t="str">
            <v>5월</v>
          </cell>
          <cell r="D179">
            <v>20</v>
          </cell>
          <cell r="E179">
            <v>480</v>
          </cell>
        </row>
        <row r="180">
          <cell r="A180">
            <v>178</v>
          </cell>
          <cell r="B180">
            <v>1E+153</v>
          </cell>
          <cell r="C180" t="str">
            <v>10월</v>
          </cell>
          <cell r="D180">
            <v>20</v>
          </cell>
          <cell r="E180">
            <v>484</v>
          </cell>
        </row>
        <row r="181">
          <cell r="A181">
            <v>179</v>
          </cell>
          <cell r="B181">
            <v>5.0000000000000002E+153</v>
          </cell>
          <cell r="C181" t="str">
            <v>50월</v>
          </cell>
          <cell r="D181">
            <v>20</v>
          </cell>
          <cell r="E181">
            <v>488</v>
          </cell>
        </row>
        <row r="182">
          <cell r="A182">
            <v>180</v>
          </cell>
          <cell r="B182">
            <v>1E+154</v>
          </cell>
          <cell r="C182" t="str">
            <v>100월</v>
          </cell>
          <cell r="D182">
            <v>20</v>
          </cell>
          <cell r="E182">
            <v>492</v>
          </cell>
        </row>
        <row r="183">
          <cell r="A183">
            <v>181</v>
          </cell>
          <cell r="B183">
            <v>5E+154</v>
          </cell>
          <cell r="C183" t="str">
            <v>500월</v>
          </cell>
          <cell r="D183">
            <v>20</v>
          </cell>
          <cell r="E183">
            <v>496</v>
          </cell>
        </row>
        <row r="184">
          <cell r="A184">
            <v>182</v>
          </cell>
          <cell r="B184">
            <v>1E+155</v>
          </cell>
          <cell r="C184" t="str">
            <v>1000월</v>
          </cell>
          <cell r="D184">
            <v>20</v>
          </cell>
          <cell r="E184">
            <v>500</v>
          </cell>
        </row>
        <row r="185">
          <cell r="A185">
            <v>183</v>
          </cell>
          <cell r="B185">
            <v>4.9999999999999999E+155</v>
          </cell>
          <cell r="C185" t="str">
            <v>5000월</v>
          </cell>
          <cell r="D185">
            <v>20</v>
          </cell>
          <cell r="E185">
            <v>504</v>
          </cell>
        </row>
        <row r="186">
          <cell r="A186">
            <v>184</v>
          </cell>
          <cell r="B186">
            <v>9.9999999999999998E+155</v>
          </cell>
          <cell r="C186" t="str">
            <v>1후</v>
          </cell>
          <cell r="D186">
            <v>20</v>
          </cell>
          <cell r="E186">
            <v>508</v>
          </cell>
        </row>
        <row r="187">
          <cell r="A187">
            <v>185</v>
          </cell>
          <cell r="B187">
            <v>4.9999999999999999E+156</v>
          </cell>
          <cell r="C187" t="str">
            <v>5후</v>
          </cell>
          <cell r="D187">
            <v>20</v>
          </cell>
          <cell r="E187">
            <v>512</v>
          </cell>
        </row>
        <row r="188">
          <cell r="A188">
            <v>186</v>
          </cell>
          <cell r="B188">
            <v>9.9999999999999998E+156</v>
          </cell>
          <cell r="C188" t="str">
            <v>10후</v>
          </cell>
          <cell r="D188">
            <v>20</v>
          </cell>
          <cell r="E188">
            <v>516</v>
          </cell>
        </row>
        <row r="189">
          <cell r="A189">
            <v>187</v>
          </cell>
          <cell r="B189">
            <v>4.9999999999999998E+157</v>
          </cell>
          <cell r="C189" t="str">
            <v>50후</v>
          </cell>
          <cell r="D189">
            <v>20</v>
          </cell>
          <cell r="E189">
            <v>520</v>
          </cell>
        </row>
        <row r="190">
          <cell r="A190">
            <v>188</v>
          </cell>
          <cell r="B190">
            <v>9.9999999999999995E+157</v>
          </cell>
          <cell r="C190" t="str">
            <v>100후</v>
          </cell>
          <cell r="D190">
            <v>20</v>
          </cell>
          <cell r="E190">
            <v>524</v>
          </cell>
        </row>
        <row r="191">
          <cell r="A191">
            <v>189</v>
          </cell>
          <cell r="B191">
            <v>4.9999999999999996E+158</v>
          </cell>
          <cell r="C191" t="str">
            <v>500후</v>
          </cell>
          <cell r="D191">
            <v>20</v>
          </cell>
          <cell r="E191">
            <v>528</v>
          </cell>
        </row>
        <row r="192">
          <cell r="A192">
            <v>190</v>
          </cell>
          <cell r="B192">
            <v>9.9999999999999993E+158</v>
          </cell>
          <cell r="C192" t="str">
            <v>1000후</v>
          </cell>
          <cell r="D192">
            <v>20</v>
          </cell>
          <cell r="E192">
            <v>532</v>
          </cell>
        </row>
        <row r="193">
          <cell r="A193">
            <v>191</v>
          </cell>
          <cell r="B193">
            <v>5E+159</v>
          </cell>
          <cell r="C193" t="str">
            <v>5000후</v>
          </cell>
          <cell r="D193">
            <v>20</v>
          </cell>
          <cell r="E193">
            <v>536</v>
          </cell>
        </row>
        <row r="194">
          <cell r="A194">
            <v>192</v>
          </cell>
          <cell r="B194">
            <v>1E+160</v>
          </cell>
          <cell r="C194" t="str">
            <v>1단</v>
          </cell>
          <cell r="D194">
            <v>20</v>
          </cell>
          <cell r="E194">
            <v>540</v>
          </cell>
        </row>
        <row r="195">
          <cell r="A195">
            <v>193</v>
          </cell>
          <cell r="B195">
            <v>5.0000000000000002E+160</v>
          </cell>
          <cell r="C195" t="str">
            <v>5단</v>
          </cell>
          <cell r="D195">
            <v>20</v>
          </cell>
          <cell r="E195">
            <v>544</v>
          </cell>
        </row>
        <row r="196">
          <cell r="A196">
            <v>194</v>
          </cell>
          <cell r="B196">
            <v>1E+161</v>
          </cell>
          <cell r="C196" t="str">
            <v>10단</v>
          </cell>
          <cell r="D196">
            <v>20</v>
          </cell>
          <cell r="E196">
            <v>548</v>
          </cell>
        </row>
        <row r="197">
          <cell r="A197">
            <v>195</v>
          </cell>
          <cell r="B197">
            <v>4.9999999999999997E+161</v>
          </cell>
          <cell r="C197" t="str">
            <v>50단</v>
          </cell>
          <cell r="D197">
            <v>20</v>
          </cell>
          <cell r="E197">
            <v>552</v>
          </cell>
        </row>
        <row r="198">
          <cell r="A198">
            <v>196</v>
          </cell>
          <cell r="B198">
            <v>9.9999999999999994E+161</v>
          </cell>
          <cell r="C198" t="str">
            <v>100단</v>
          </cell>
          <cell r="D198">
            <v>20</v>
          </cell>
          <cell r="E198">
            <v>556</v>
          </cell>
        </row>
        <row r="199">
          <cell r="A199">
            <v>197</v>
          </cell>
          <cell r="B199">
            <v>4.9999999999999997E+162</v>
          </cell>
          <cell r="C199" t="str">
            <v>500단</v>
          </cell>
          <cell r="D199">
            <v>20</v>
          </cell>
          <cell r="E199">
            <v>560</v>
          </cell>
        </row>
        <row r="200">
          <cell r="A200">
            <v>198</v>
          </cell>
          <cell r="B200">
            <v>9.9999999999999994E+162</v>
          </cell>
          <cell r="C200" t="str">
            <v>1000단</v>
          </cell>
          <cell r="D200">
            <v>20</v>
          </cell>
          <cell r="E200">
            <v>564</v>
          </cell>
        </row>
        <row r="201">
          <cell r="A201">
            <v>199</v>
          </cell>
          <cell r="B201">
            <v>5E+163</v>
          </cell>
          <cell r="C201" t="str">
            <v>5000단</v>
          </cell>
          <cell r="D201">
            <v>20</v>
          </cell>
          <cell r="E201">
            <v>568</v>
          </cell>
        </row>
        <row r="202">
          <cell r="A202">
            <v>200</v>
          </cell>
          <cell r="B202">
            <v>1E+164</v>
          </cell>
          <cell r="C202" t="str">
            <v>1절</v>
          </cell>
          <cell r="D202">
            <v>20</v>
          </cell>
          <cell r="E202">
            <v>572</v>
          </cell>
        </row>
        <row r="203">
          <cell r="A203">
            <v>201</v>
          </cell>
          <cell r="B203">
            <v>5.0000000000000005E+164</v>
          </cell>
          <cell r="C203" t="str">
            <v>5절</v>
          </cell>
          <cell r="D203">
            <v>20</v>
          </cell>
          <cell r="E203">
            <v>576</v>
          </cell>
        </row>
        <row r="204">
          <cell r="A204">
            <v>202</v>
          </cell>
          <cell r="B204">
            <v>1.0000000000000001E+165</v>
          </cell>
          <cell r="C204" t="str">
            <v>10절</v>
          </cell>
          <cell r="D204">
            <v>20</v>
          </cell>
          <cell r="E204">
            <v>580</v>
          </cell>
        </row>
        <row r="205">
          <cell r="A205">
            <v>203</v>
          </cell>
          <cell r="B205">
            <v>4.9999999999999997E+165</v>
          </cell>
          <cell r="C205" t="str">
            <v>50절</v>
          </cell>
          <cell r="D205">
            <v>20</v>
          </cell>
          <cell r="E205">
            <v>584</v>
          </cell>
        </row>
        <row r="206">
          <cell r="A206">
            <v>204</v>
          </cell>
          <cell r="B206">
            <v>9.9999999999999994E+165</v>
          </cell>
          <cell r="C206" t="str">
            <v>100절</v>
          </cell>
          <cell r="D206">
            <v>20</v>
          </cell>
          <cell r="E206">
            <v>588</v>
          </cell>
        </row>
        <row r="207">
          <cell r="A207">
            <v>205</v>
          </cell>
          <cell r="B207">
            <v>5.0000000000000002E+166</v>
          </cell>
          <cell r="C207" t="str">
            <v>500절</v>
          </cell>
          <cell r="D207">
            <v>20</v>
          </cell>
          <cell r="E207">
            <v>592</v>
          </cell>
        </row>
        <row r="208">
          <cell r="A208">
            <v>206</v>
          </cell>
          <cell r="B208">
            <v>1E+167</v>
          </cell>
          <cell r="C208" t="str">
            <v>1000절</v>
          </cell>
          <cell r="D208">
            <v>20</v>
          </cell>
          <cell r="E208">
            <v>596</v>
          </cell>
        </row>
        <row r="209">
          <cell r="A209">
            <v>207</v>
          </cell>
          <cell r="B209">
            <v>4.9999999999999997E+167</v>
          </cell>
          <cell r="C209" t="str">
            <v>5000절</v>
          </cell>
          <cell r="D209">
            <v>20</v>
          </cell>
          <cell r="E209">
            <v>600</v>
          </cell>
        </row>
        <row r="210">
          <cell r="A210">
            <v>208</v>
          </cell>
          <cell r="B210">
            <v>9.9999999999999993E+167</v>
          </cell>
          <cell r="C210" t="str">
            <v>1격</v>
          </cell>
          <cell r="D210">
            <v>20</v>
          </cell>
          <cell r="E210">
            <v>605</v>
          </cell>
        </row>
        <row r="211">
          <cell r="A211">
            <v>209</v>
          </cell>
          <cell r="B211">
            <v>4.9999999999999997E+168</v>
          </cell>
          <cell r="C211" t="str">
            <v>5격</v>
          </cell>
          <cell r="D211">
            <v>20</v>
          </cell>
          <cell r="E211">
            <v>610</v>
          </cell>
        </row>
        <row r="212">
          <cell r="A212">
            <v>210</v>
          </cell>
          <cell r="B212">
            <v>9.9999999999999993E+168</v>
          </cell>
          <cell r="C212" t="str">
            <v>10격</v>
          </cell>
          <cell r="D212">
            <v>20</v>
          </cell>
          <cell r="E212">
            <v>615</v>
          </cell>
        </row>
        <row r="213">
          <cell r="A213">
            <v>211</v>
          </cell>
          <cell r="B213">
            <v>4.9999999999999995E+169</v>
          </cell>
          <cell r="C213" t="str">
            <v>50격</v>
          </cell>
          <cell r="D213">
            <v>20</v>
          </cell>
          <cell r="E213">
            <v>620</v>
          </cell>
        </row>
        <row r="214">
          <cell r="A214">
            <v>212</v>
          </cell>
          <cell r="B214">
            <v>9.999999999999999E+169</v>
          </cell>
          <cell r="C214" t="str">
            <v>100격</v>
          </cell>
          <cell r="D214">
            <v>20</v>
          </cell>
          <cell r="E214">
            <v>625</v>
          </cell>
        </row>
        <row r="215">
          <cell r="A215">
            <v>213</v>
          </cell>
          <cell r="B215">
            <v>4.9999999999999998E+170</v>
          </cell>
          <cell r="C215" t="str">
            <v>500격</v>
          </cell>
          <cell r="D215">
            <v>20</v>
          </cell>
          <cell r="E215">
            <v>630</v>
          </cell>
        </row>
        <row r="216">
          <cell r="A216">
            <v>214</v>
          </cell>
          <cell r="B216">
            <v>9.9999999999999995E+170</v>
          </cell>
          <cell r="C216" t="str">
            <v>1000격</v>
          </cell>
          <cell r="D216">
            <v>20</v>
          </cell>
          <cell r="E216">
            <v>635</v>
          </cell>
        </row>
        <row r="217">
          <cell r="A217">
            <v>215</v>
          </cell>
          <cell r="B217">
            <v>4.9999999999999996E+171</v>
          </cell>
          <cell r="C217" t="str">
            <v>5000격</v>
          </cell>
          <cell r="D217">
            <v>20</v>
          </cell>
          <cell r="E217">
            <v>640</v>
          </cell>
        </row>
        <row r="218">
          <cell r="A218">
            <v>216</v>
          </cell>
          <cell r="B218">
            <v>1.0000000000000001E+172</v>
          </cell>
          <cell r="C218" t="str">
            <v>1창</v>
          </cell>
          <cell r="D218">
            <v>20</v>
          </cell>
          <cell r="E218">
            <v>645</v>
          </cell>
        </row>
        <row r="219">
          <cell r="A219">
            <v>217</v>
          </cell>
          <cell r="B219">
            <v>5.0000000000000001E+172</v>
          </cell>
          <cell r="C219" t="str">
            <v>5창</v>
          </cell>
          <cell r="D219">
            <v>20</v>
          </cell>
          <cell r="E219">
            <v>650</v>
          </cell>
        </row>
        <row r="220">
          <cell r="A220">
            <v>218</v>
          </cell>
          <cell r="B220">
            <v>1E+173</v>
          </cell>
          <cell r="C220" t="str">
            <v>10창</v>
          </cell>
          <cell r="D220">
            <v>20</v>
          </cell>
          <cell r="E220">
            <v>655</v>
          </cell>
        </row>
        <row r="221">
          <cell r="A221">
            <v>219</v>
          </cell>
          <cell r="B221">
            <v>5.0000000000000003E+173</v>
          </cell>
          <cell r="C221" t="str">
            <v>50창</v>
          </cell>
          <cell r="D221">
            <v>20</v>
          </cell>
          <cell r="E221">
            <v>660</v>
          </cell>
        </row>
        <row r="222">
          <cell r="A222">
            <v>220</v>
          </cell>
          <cell r="B222">
            <v>1.0000000000000001E+174</v>
          </cell>
          <cell r="C222" t="str">
            <v>100창</v>
          </cell>
          <cell r="D222">
            <v>20</v>
          </cell>
          <cell r="E222">
            <v>665</v>
          </cell>
        </row>
        <row r="223">
          <cell r="A223">
            <v>221</v>
          </cell>
          <cell r="B223">
            <v>5.0000000000000006E+174</v>
          </cell>
          <cell r="C223" t="str">
            <v>500창</v>
          </cell>
          <cell r="D223">
            <v>20</v>
          </cell>
          <cell r="E223">
            <v>670</v>
          </cell>
        </row>
        <row r="224">
          <cell r="A224">
            <v>222</v>
          </cell>
          <cell r="B224">
            <v>1.0000000000000001E+175</v>
          </cell>
          <cell r="C224" t="str">
            <v>1000창</v>
          </cell>
          <cell r="D224">
            <v>20</v>
          </cell>
          <cell r="E224">
            <v>675</v>
          </cell>
        </row>
        <row r="225">
          <cell r="A225">
            <v>223</v>
          </cell>
          <cell r="B225">
            <v>5.0000000000000007E+175</v>
          </cell>
          <cell r="C225" t="str">
            <v>5000창</v>
          </cell>
          <cell r="D225">
            <v>20</v>
          </cell>
          <cell r="E225">
            <v>680</v>
          </cell>
        </row>
        <row r="226">
          <cell r="A226">
            <v>224</v>
          </cell>
          <cell r="B226">
            <v>1E+176</v>
          </cell>
          <cell r="C226" t="str">
            <v>1공</v>
          </cell>
          <cell r="D226">
            <v>20</v>
          </cell>
          <cell r="E226">
            <v>685</v>
          </cell>
        </row>
        <row r="227">
          <cell r="A227">
            <v>225</v>
          </cell>
          <cell r="B227">
            <v>5E+176</v>
          </cell>
          <cell r="C227" t="str">
            <v>5공</v>
          </cell>
          <cell r="D227">
            <v>20</v>
          </cell>
          <cell r="E227">
            <v>690</v>
          </cell>
        </row>
        <row r="228">
          <cell r="A228">
            <v>226</v>
          </cell>
          <cell r="B228">
            <v>1E+177</v>
          </cell>
          <cell r="C228" t="str">
            <v>10공</v>
          </cell>
          <cell r="D228">
            <v>20</v>
          </cell>
          <cell r="E228">
            <v>695</v>
          </cell>
        </row>
        <row r="229">
          <cell r="A229">
            <v>227</v>
          </cell>
          <cell r="B229">
            <v>5.0000000000000003E+177</v>
          </cell>
          <cell r="C229" t="str">
            <v>50공</v>
          </cell>
          <cell r="D229">
            <v>20</v>
          </cell>
          <cell r="E229">
            <v>700</v>
          </cell>
        </row>
        <row r="230">
          <cell r="A230">
            <v>228</v>
          </cell>
          <cell r="B230">
            <v>1.0000000000000001E+178</v>
          </cell>
          <cell r="C230" t="str">
            <v>100공</v>
          </cell>
          <cell r="D230">
            <v>20</v>
          </cell>
          <cell r="E230">
            <v>705</v>
          </cell>
        </row>
        <row r="231">
          <cell r="A231">
            <v>229</v>
          </cell>
          <cell r="B231">
            <v>4.9999999999999999E+178</v>
          </cell>
          <cell r="C231" t="str">
            <v>500공</v>
          </cell>
          <cell r="D231">
            <v>20</v>
          </cell>
          <cell r="E231">
            <v>710</v>
          </cell>
        </row>
        <row r="232">
          <cell r="A232">
            <v>230</v>
          </cell>
          <cell r="B232">
            <v>9.9999999999999998E+178</v>
          </cell>
          <cell r="C232" t="str">
            <v>1000공</v>
          </cell>
          <cell r="D232">
            <v>20</v>
          </cell>
          <cell r="E232">
            <v>715</v>
          </cell>
        </row>
        <row r="233">
          <cell r="A233">
            <v>231</v>
          </cell>
          <cell r="B233">
            <v>5E+179</v>
          </cell>
          <cell r="C233" t="str">
            <v>5000공</v>
          </cell>
          <cell r="D233">
            <v>20</v>
          </cell>
          <cell r="E233">
            <v>720</v>
          </cell>
        </row>
        <row r="234">
          <cell r="A234">
            <v>232</v>
          </cell>
          <cell r="B234">
            <v>1E+180</v>
          </cell>
          <cell r="C234" t="str">
            <v>1채</v>
          </cell>
          <cell r="D234">
            <v>20</v>
          </cell>
          <cell r="E234">
            <v>725</v>
          </cell>
        </row>
        <row r="235">
          <cell r="A235">
            <v>233</v>
          </cell>
          <cell r="B235">
            <v>4.9999999999999996E+180</v>
          </cell>
          <cell r="C235" t="str">
            <v>5채</v>
          </cell>
          <cell r="D235">
            <v>20</v>
          </cell>
          <cell r="E235">
            <v>730</v>
          </cell>
        </row>
        <row r="236">
          <cell r="A236">
            <v>234</v>
          </cell>
          <cell r="B236">
            <v>9.9999999999999992E+180</v>
          </cell>
          <cell r="C236" t="str">
            <v>10채</v>
          </cell>
          <cell r="D236">
            <v>20</v>
          </cell>
          <cell r="E236">
            <v>735</v>
          </cell>
        </row>
        <row r="237">
          <cell r="A237">
            <v>235</v>
          </cell>
          <cell r="B237">
            <v>5.0000000000000003E+181</v>
          </cell>
          <cell r="C237" t="str">
            <v>50채</v>
          </cell>
          <cell r="D237">
            <v>20</v>
          </cell>
          <cell r="E237">
            <v>740</v>
          </cell>
        </row>
        <row r="238">
          <cell r="A238">
            <v>236</v>
          </cell>
          <cell r="B238">
            <v>1.0000000000000001E+182</v>
          </cell>
          <cell r="C238" t="str">
            <v>100채</v>
          </cell>
          <cell r="D238">
            <v>20</v>
          </cell>
          <cell r="E238">
            <v>745</v>
          </cell>
        </row>
        <row r="239">
          <cell r="A239">
            <v>237</v>
          </cell>
          <cell r="B239">
            <v>5.0000000000000003E+182</v>
          </cell>
          <cell r="C239" t="str">
            <v>500채</v>
          </cell>
          <cell r="D239">
            <v>20</v>
          </cell>
          <cell r="E239">
            <v>750</v>
          </cell>
        </row>
        <row r="240">
          <cell r="A240">
            <v>238</v>
          </cell>
          <cell r="B240">
            <v>1.0000000000000001E+183</v>
          </cell>
          <cell r="C240" t="str">
            <v>1000채</v>
          </cell>
          <cell r="D240">
            <v>20</v>
          </cell>
          <cell r="E240">
            <v>755</v>
          </cell>
        </row>
        <row r="241">
          <cell r="A241">
            <v>239</v>
          </cell>
          <cell r="B241">
            <v>5.0000000000000001E+183</v>
          </cell>
          <cell r="C241" t="str">
            <v>5000채</v>
          </cell>
          <cell r="D241">
            <v>20</v>
          </cell>
          <cell r="E241">
            <v>760</v>
          </cell>
        </row>
        <row r="242">
          <cell r="A242">
            <v>240</v>
          </cell>
          <cell r="B242">
            <v>1E+184</v>
          </cell>
          <cell r="C242" t="str">
            <v>1연</v>
          </cell>
          <cell r="D242">
            <v>20</v>
          </cell>
          <cell r="E242">
            <v>765</v>
          </cell>
        </row>
        <row r="243">
          <cell r="A243">
            <v>241</v>
          </cell>
          <cell r="B243">
            <v>4.9999999999999999E+184</v>
          </cell>
          <cell r="C243" t="str">
            <v>5연</v>
          </cell>
          <cell r="D243">
            <v>20</v>
          </cell>
          <cell r="E243">
            <v>770</v>
          </cell>
        </row>
        <row r="244">
          <cell r="A244">
            <v>242</v>
          </cell>
          <cell r="B244">
            <v>9.9999999999999998E+184</v>
          </cell>
          <cell r="C244" t="str">
            <v>10연</v>
          </cell>
          <cell r="D244">
            <v>20</v>
          </cell>
          <cell r="E244">
            <v>775</v>
          </cell>
        </row>
        <row r="245">
          <cell r="A245">
            <v>243</v>
          </cell>
          <cell r="B245">
            <v>4.9999999999999999E+185</v>
          </cell>
          <cell r="C245" t="str">
            <v>50연</v>
          </cell>
          <cell r="D245">
            <v>20</v>
          </cell>
          <cell r="E245">
            <v>780</v>
          </cell>
        </row>
        <row r="246">
          <cell r="A246">
            <v>244</v>
          </cell>
          <cell r="B246">
            <v>9.9999999999999998E+185</v>
          </cell>
          <cell r="C246" t="str">
            <v>100연</v>
          </cell>
          <cell r="D246">
            <v>20</v>
          </cell>
          <cell r="E246">
            <v>785</v>
          </cell>
        </row>
        <row r="247">
          <cell r="A247">
            <v>245</v>
          </cell>
          <cell r="B247">
            <v>5.0000000000000005E+186</v>
          </cell>
          <cell r="C247" t="str">
            <v>500연</v>
          </cell>
          <cell r="D247">
            <v>20</v>
          </cell>
          <cell r="E247">
            <v>790</v>
          </cell>
        </row>
        <row r="248">
          <cell r="A248">
            <v>246</v>
          </cell>
          <cell r="B248">
            <v>1.0000000000000001E+187</v>
          </cell>
          <cell r="C248" t="str">
            <v>1000연</v>
          </cell>
          <cell r="D248">
            <v>20</v>
          </cell>
          <cell r="E248">
            <v>795</v>
          </cell>
        </row>
        <row r="249">
          <cell r="A249">
            <v>247</v>
          </cell>
          <cell r="B249">
            <v>5.0000000000000001E+187</v>
          </cell>
          <cell r="C249" t="str">
            <v>5000연</v>
          </cell>
          <cell r="D249">
            <v>20</v>
          </cell>
          <cell r="E249">
            <v>800</v>
          </cell>
        </row>
        <row r="250">
          <cell r="A250">
            <v>248</v>
          </cell>
          <cell r="B250">
            <v>1E+188</v>
          </cell>
          <cell r="C250" t="str">
            <v>1동</v>
          </cell>
          <cell r="D250">
            <v>20</v>
          </cell>
          <cell r="E250">
            <v>805</v>
          </cell>
        </row>
        <row r="251">
          <cell r="A251">
            <v>249</v>
          </cell>
          <cell r="B251">
            <v>5.0000000000000001E+188</v>
          </cell>
          <cell r="C251" t="str">
            <v>5동</v>
          </cell>
          <cell r="D251">
            <v>20</v>
          </cell>
          <cell r="E251">
            <v>810</v>
          </cell>
        </row>
        <row r="252">
          <cell r="A252">
            <v>250</v>
          </cell>
          <cell r="B252">
            <v>1E+189</v>
          </cell>
          <cell r="C252" t="str">
            <v>10동</v>
          </cell>
          <cell r="D252">
            <v>20</v>
          </cell>
          <cell r="E252">
            <v>815</v>
          </cell>
        </row>
        <row r="253">
          <cell r="A253">
            <v>251</v>
          </cell>
          <cell r="B253">
            <v>5.0000000000000004E+189</v>
          </cell>
          <cell r="C253" t="str">
            <v>50동</v>
          </cell>
          <cell r="D253">
            <v>20</v>
          </cell>
          <cell r="E253">
            <v>820</v>
          </cell>
        </row>
        <row r="254">
          <cell r="A254">
            <v>252</v>
          </cell>
          <cell r="B254">
            <v>1.0000000000000001E+190</v>
          </cell>
          <cell r="C254" t="str">
            <v>100동</v>
          </cell>
          <cell r="D254">
            <v>20</v>
          </cell>
          <cell r="E254">
            <v>825</v>
          </cell>
        </row>
        <row r="255">
          <cell r="A255">
            <v>253</v>
          </cell>
          <cell r="B255">
            <v>5.0000000000000004E+190</v>
          </cell>
          <cell r="C255" t="str">
            <v>500동</v>
          </cell>
          <cell r="D255">
            <v>20</v>
          </cell>
          <cell r="E255">
            <v>830</v>
          </cell>
        </row>
        <row r="256">
          <cell r="A256">
            <v>254</v>
          </cell>
          <cell r="B256">
            <v>1.0000000000000001E+191</v>
          </cell>
          <cell r="C256" t="str">
            <v>1000동</v>
          </cell>
          <cell r="D256">
            <v>20</v>
          </cell>
          <cell r="E256">
            <v>835</v>
          </cell>
        </row>
        <row r="257">
          <cell r="A257">
            <v>255</v>
          </cell>
          <cell r="B257">
            <v>5.0000000000000002E+191</v>
          </cell>
          <cell r="C257" t="str">
            <v>5000동</v>
          </cell>
          <cell r="D257">
            <v>20</v>
          </cell>
          <cell r="E257">
            <v>840</v>
          </cell>
        </row>
        <row r="258">
          <cell r="A258">
            <v>256</v>
          </cell>
          <cell r="B258">
            <v>1E+192</v>
          </cell>
          <cell r="C258" t="str">
            <v>1멸</v>
          </cell>
          <cell r="D258">
            <v>20</v>
          </cell>
          <cell r="E258">
            <v>845</v>
          </cell>
        </row>
        <row r="259">
          <cell r="A259">
            <v>257</v>
          </cell>
          <cell r="B259">
            <v>5.0000000000000003E+192</v>
          </cell>
          <cell r="C259" t="str">
            <v>5멸</v>
          </cell>
          <cell r="D259">
            <v>20</v>
          </cell>
          <cell r="E259">
            <v>850</v>
          </cell>
        </row>
        <row r="260">
          <cell r="A260">
            <v>258</v>
          </cell>
          <cell r="B260">
            <v>1.0000000000000001E+193</v>
          </cell>
          <cell r="C260" t="str">
            <v>10멸</v>
          </cell>
          <cell r="D260">
            <v>20</v>
          </cell>
          <cell r="E260">
            <v>855</v>
          </cell>
        </row>
        <row r="261">
          <cell r="A261">
            <v>259</v>
          </cell>
          <cell r="B261">
            <v>5.0000000000000005E+193</v>
          </cell>
          <cell r="C261" t="str">
            <v>50멸</v>
          </cell>
          <cell r="D261">
            <v>20</v>
          </cell>
          <cell r="E261">
            <v>860</v>
          </cell>
        </row>
        <row r="262">
          <cell r="A262">
            <v>260</v>
          </cell>
          <cell r="B262">
            <v>1.0000000000000001E+194</v>
          </cell>
          <cell r="C262" t="str">
            <v>100멸</v>
          </cell>
          <cell r="D262">
            <v>20</v>
          </cell>
          <cell r="E262">
            <v>865</v>
          </cell>
        </row>
        <row r="263">
          <cell r="A263">
            <v>261</v>
          </cell>
          <cell r="B263">
            <v>4.9999999999999999E+194</v>
          </cell>
          <cell r="C263" t="str">
            <v>500멸</v>
          </cell>
          <cell r="D263">
            <v>20</v>
          </cell>
          <cell r="E263">
            <v>870</v>
          </cell>
        </row>
        <row r="264">
          <cell r="A264">
            <v>262</v>
          </cell>
          <cell r="B264">
            <v>9.9999999999999998E+194</v>
          </cell>
          <cell r="C264" t="str">
            <v>1000멸</v>
          </cell>
          <cell r="D264">
            <v>20</v>
          </cell>
          <cell r="E264">
            <v>875</v>
          </cell>
        </row>
        <row r="265">
          <cell r="A265">
            <v>263</v>
          </cell>
          <cell r="B265">
            <v>4.9999999999999998E+195</v>
          </cell>
          <cell r="C265" t="str">
            <v>5000멸</v>
          </cell>
          <cell r="D265">
            <v>20</v>
          </cell>
          <cell r="E265">
            <v>880</v>
          </cell>
        </row>
        <row r="266">
          <cell r="A266">
            <v>264</v>
          </cell>
          <cell r="B266">
            <v>9.9999999999999995E+195</v>
          </cell>
          <cell r="C266" t="str">
            <v>1향</v>
          </cell>
          <cell r="D266">
            <v>20</v>
          </cell>
          <cell r="E266">
            <v>885</v>
          </cell>
        </row>
        <row r="267">
          <cell r="A267">
            <v>265</v>
          </cell>
          <cell r="B267">
            <v>4.9999999999999998E+196</v>
          </cell>
          <cell r="C267" t="str">
            <v>5향</v>
          </cell>
          <cell r="D267">
            <v>20</v>
          </cell>
          <cell r="E267">
            <v>890</v>
          </cell>
        </row>
        <row r="268">
          <cell r="A268">
            <v>266</v>
          </cell>
          <cell r="B268">
            <v>9.9999999999999995E+196</v>
          </cell>
          <cell r="C268" t="str">
            <v>10향</v>
          </cell>
          <cell r="D268">
            <v>20</v>
          </cell>
          <cell r="E268">
            <v>895</v>
          </cell>
        </row>
        <row r="269">
          <cell r="A269">
            <v>267</v>
          </cell>
          <cell r="B269">
            <v>4.9999999999999994E+197</v>
          </cell>
          <cell r="C269" t="str">
            <v>50향</v>
          </cell>
          <cell r="D269">
            <v>20</v>
          </cell>
          <cell r="E269">
            <v>900</v>
          </cell>
        </row>
        <row r="270">
          <cell r="A270">
            <v>268</v>
          </cell>
          <cell r="B270">
            <v>9.9999999999999988E+197</v>
          </cell>
          <cell r="C270" t="str">
            <v>100향</v>
          </cell>
          <cell r="D270">
            <v>20</v>
          </cell>
          <cell r="E270">
            <v>905</v>
          </cell>
        </row>
        <row r="271">
          <cell r="A271">
            <v>269</v>
          </cell>
          <cell r="B271">
            <v>4.9999999999999994E+198</v>
          </cell>
          <cell r="C271" t="str">
            <v>500향</v>
          </cell>
          <cell r="D271">
            <v>20</v>
          </cell>
          <cell r="E271">
            <v>910</v>
          </cell>
        </row>
        <row r="272">
          <cell r="A272">
            <v>270</v>
          </cell>
          <cell r="B272">
            <v>9.9999999999999988E+198</v>
          </cell>
          <cell r="C272" t="str">
            <v>1000향</v>
          </cell>
          <cell r="D272">
            <v>20</v>
          </cell>
          <cell r="E272">
            <v>915</v>
          </cell>
        </row>
        <row r="273">
          <cell r="A273">
            <v>271</v>
          </cell>
          <cell r="B273">
            <v>4.9999999999999998E+199</v>
          </cell>
          <cell r="C273" t="str">
            <v>5000향</v>
          </cell>
          <cell r="D273">
            <v>20</v>
          </cell>
          <cell r="E273">
            <v>920</v>
          </cell>
        </row>
        <row r="274">
          <cell r="A274">
            <v>272</v>
          </cell>
          <cell r="B274">
            <v>9.9999999999999997E+199</v>
          </cell>
          <cell r="C274" t="str">
            <v>1증</v>
          </cell>
          <cell r="D274">
            <v>20</v>
          </cell>
          <cell r="E274">
            <v>925</v>
          </cell>
        </row>
        <row r="275">
          <cell r="A275">
            <v>273</v>
          </cell>
          <cell r="B275">
            <v>4.9999999999999995E+200</v>
          </cell>
          <cell r="C275" t="str">
            <v>5증</v>
          </cell>
          <cell r="D275">
            <v>20</v>
          </cell>
          <cell r="E275">
            <v>930</v>
          </cell>
        </row>
        <row r="276">
          <cell r="A276">
            <v>274</v>
          </cell>
          <cell r="B276">
            <v>9.999999999999999E+200</v>
          </cell>
          <cell r="C276" t="str">
            <v>10증</v>
          </cell>
          <cell r="D276">
            <v>20</v>
          </cell>
          <cell r="E276">
            <v>935</v>
          </cell>
        </row>
        <row r="277">
          <cell r="A277">
            <v>275</v>
          </cell>
          <cell r="B277">
            <v>4.9999999999999995E+201</v>
          </cell>
          <cell r="C277" t="str">
            <v>50증</v>
          </cell>
          <cell r="D277">
            <v>20</v>
          </cell>
          <cell r="E277">
            <v>940</v>
          </cell>
        </row>
        <row r="278">
          <cell r="A278">
            <v>276</v>
          </cell>
          <cell r="B278">
            <v>9.999999999999999E+201</v>
          </cell>
          <cell r="C278" t="str">
            <v>100증</v>
          </cell>
          <cell r="D278">
            <v>20</v>
          </cell>
          <cell r="E278">
            <v>945</v>
          </cell>
        </row>
        <row r="279">
          <cell r="A279">
            <v>277</v>
          </cell>
          <cell r="B279">
            <v>4.9999999999999999E+202</v>
          </cell>
          <cell r="C279" t="str">
            <v>500증</v>
          </cell>
          <cell r="D279">
            <v>20</v>
          </cell>
          <cell r="E279">
            <v>950</v>
          </cell>
        </row>
        <row r="280">
          <cell r="A280">
            <v>278</v>
          </cell>
          <cell r="B280">
            <v>9.9999999999999999E+202</v>
          </cell>
          <cell r="C280" t="str">
            <v>1000증</v>
          </cell>
          <cell r="D280">
            <v>20</v>
          </cell>
          <cell r="E280">
            <v>955</v>
          </cell>
        </row>
        <row r="281">
          <cell r="A281">
            <v>279</v>
          </cell>
          <cell r="B281">
            <v>4.9999999999999999E+203</v>
          </cell>
          <cell r="C281" t="str">
            <v>5000증</v>
          </cell>
          <cell r="D281">
            <v>20</v>
          </cell>
          <cell r="E281">
            <v>960</v>
          </cell>
        </row>
        <row r="282">
          <cell r="A282">
            <v>280</v>
          </cell>
          <cell r="B282">
            <v>9.9999999999999999E+203</v>
          </cell>
          <cell r="C282" t="str">
            <v>1쾌</v>
          </cell>
          <cell r="D282">
            <v>20</v>
          </cell>
          <cell r="E282">
            <v>965</v>
          </cell>
        </row>
        <row r="283">
          <cell r="A283">
            <v>281</v>
          </cell>
          <cell r="B283">
            <v>5.0000000000000001E+204</v>
          </cell>
          <cell r="C283" t="str">
            <v>5쾌</v>
          </cell>
          <cell r="D283">
            <v>20</v>
          </cell>
          <cell r="E283">
            <v>970</v>
          </cell>
        </row>
        <row r="284">
          <cell r="A284">
            <v>282</v>
          </cell>
          <cell r="B284">
            <v>1E+205</v>
          </cell>
          <cell r="C284" t="str">
            <v>10쾌</v>
          </cell>
          <cell r="D284">
            <v>20</v>
          </cell>
          <cell r="E284">
            <v>975</v>
          </cell>
        </row>
        <row r="285">
          <cell r="A285">
            <v>283</v>
          </cell>
          <cell r="B285">
            <v>5.0000000000000002E+205</v>
          </cell>
          <cell r="C285" t="str">
            <v>50쾌</v>
          </cell>
          <cell r="D285">
            <v>20</v>
          </cell>
          <cell r="E285">
            <v>980</v>
          </cell>
        </row>
        <row r="286">
          <cell r="A286">
            <v>284</v>
          </cell>
          <cell r="B286">
            <v>1E+206</v>
          </cell>
          <cell r="C286" t="str">
            <v>100쾌</v>
          </cell>
          <cell r="D286">
            <v>20</v>
          </cell>
          <cell r="E286">
            <v>985</v>
          </cell>
        </row>
        <row r="287">
          <cell r="A287">
            <v>285</v>
          </cell>
          <cell r="B287">
            <v>5.0000000000000002E+206</v>
          </cell>
          <cell r="C287" t="str">
            <v>500쾌</v>
          </cell>
          <cell r="D287">
            <v>20</v>
          </cell>
          <cell r="E287">
            <v>990</v>
          </cell>
        </row>
        <row r="288">
          <cell r="A288">
            <v>286</v>
          </cell>
          <cell r="B288">
            <v>1E+207</v>
          </cell>
          <cell r="C288" t="str">
            <v>1000쾌</v>
          </cell>
          <cell r="D288">
            <v>20</v>
          </cell>
          <cell r="E288">
            <v>995</v>
          </cell>
        </row>
        <row r="289">
          <cell r="A289">
            <v>287</v>
          </cell>
          <cell r="B289">
            <v>4.9999999999999999E+207</v>
          </cell>
          <cell r="C289" t="str">
            <v>5000쾌</v>
          </cell>
          <cell r="D289">
            <v>20</v>
          </cell>
          <cell r="E289">
            <v>1000</v>
          </cell>
        </row>
        <row r="290">
          <cell r="A290">
            <v>288</v>
          </cell>
          <cell r="B290">
            <v>9.9999999999999998E+207</v>
          </cell>
          <cell r="C290" t="str">
            <v>1우</v>
          </cell>
          <cell r="D290">
            <v>20</v>
          </cell>
          <cell r="E290">
            <v>1005</v>
          </cell>
        </row>
        <row r="291">
          <cell r="A291">
            <v>289</v>
          </cell>
          <cell r="B291">
            <v>5.0000000000000004E+208</v>
          </cell>
          <cell r="C291" t="str">
            <v>5우</v>
          </cell>
          <cell r="D291">
            <v>20</v>
          </cell>
          <cell r="E291">
            <v>1010</v>
          </cell>
        </row>
        <row r="292">
          <cell r="A292">
            <v>290</v>
          </cell>
          <cell r="B292">
            <v>1.0000000000000001E+209</v>
          </cell>
          <cell r="C292" t="str">
            <v>10우</v>
          </cell>
          <cell r="D292">
            <v>20</v>
          </cell>
          <cell r="E292">
            <v>1015</v>
          </cell>
        </row>
        <row r="293">
          <cell r="A293">
            <v>291</v>
          </cell>
          <cell r="B293">
            <v>4.9999999999999996E+209</v>
          </cell>
          <cell r="C293" t="str">
            <v>50우</v>
          </cell>
          <cell r="D293">
            <v>20</v>
          </cell>
          <cell r="E293">
            <v>1020</v>
          </cell>
        </row>
        <row r="294">
          <cell r="A294">
            <v>292</v>
          </cell>
          <cell r="B294">
            <v>9.9999999999999993E+209</v>
          </cell>
          <cell r="C294" t="str">
            <v>100우</v>
          </cell>
          <cell r="D294">
            <v>20</v>
          </cell>
          <cell r="E294">
            <v>1025</v>
          </cell>
        </row>
        <row r="295">
          <cell r="A295">
            <v>293</v>
          </cell>
          <cell r="B295">
            <v>4.9999999999999998E+210</v>
          </cell>
          <cell r="C295" t="str">
            <v>500우</v>
          </cell>
          <cell r="D295">
            <v>20</v>
          </cell>
          <cell r="E295">
            <v>1030</v>
          </cell>
        </row>
        <row r="296">
          <cell r="A296">
            <v>294</v>
          </cell>
          <cell r="B296">
            <v>9.9999999999999996E+210</v>
          </cell>
          <cell r="C296" t="str">
            <v>1000우</v>
          </cell>
          <cell r="D296">
            <v>20</v>
          </cell>
          <cell r="E296">
            <v>1035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ealSwordAwakeTable"/>
      <sheetName val="Sheet1"/>
      <sheetName val="UnitChange"/>
    </sheetNames>
    <sheetDataSet>
      <sheetData sheetId="0">
        <row r="1">
          <cell r="A1" t="str">
            <v>Id</v>
          </cell>
          <cell r="B1" t="str">
            <v>Score</v>
          </cell>
          <cell r="C1" t="str">
            <v>ScoreDescription</v>
          </cell>
          <cell r="D1" t="str">
            <v>AwakeValue</v>
          </cell>
        </row>
        <row r="2">
          <cell r="A2">
            <v>0</v>
          </cell>
          <cell r="B2">
            <v>2E+80</v>
          </cell>
          <cell r="C2" t="str">
            <v>2업</v>
          </cell>
          <cell r="D2">
            <v>400000000</v>
          </cell>
        </row>
        <row r="3">
          <cell r="A3">
            <v>1</v>
          </cell>
          <cell r="B3">
            <v>1.9999999999999998E+81</v>
          </cell>
          <cell r="C3" t="str">
            <v>20업</v>
          </cell>
          <cell r="D3">
            <v>500000000</v>
          </cell>
        </row>
        <row r="4">
          <cell r="A4">
            <v>2</v>
          </cell>
          <cell r="B4">
            <v>1.9999999999999999E+82</v>
          </cell>
          <cell r="C4" t="str">
            <v>200업</v>
          </cell>
          <cell r="D4">
            <v>600000000</v>
          </cell>
        </row>
        <row r="5">
          <cell r="A5">
            <v>3</v>
          </cell>
          <cell r="B5">
            <v>1.9999999999999998E+83</v>
          </cell>
          <cell r="C5" t="str">
            <v>2000업</v>
          </cell>
          <cell r="D5">
            <v>700000000</v>
          </cell>
        </row>
        <row r="6">
          <cell r="A6">
            <v>4</v>
          </cell>
          <cell r="B6">
            <v>1.9999999999999997E+84</v>
          </cell>
          <cell r="C6" t="str">
            <v>2긍</v>
          </cell>
          <cell r="D6">
            <v>800000000</v>
          </cell>
        </row>
        <row r="7">
          <cell r="A7">
            <v>5</v>
          </cell>
          <cell r="B7">
            <v>1.9999999999999997E+85</v>
          </cell>
          <cell r="C7" t="str">
            <v>20긍</v>
          </cell>
          <cell r="D7">
            <v>900000000</v>
          </cell>
        </row>
        <row r="8">
          <cell r="A8">
            <v>6</v>
          </cell>
          <cell r="B8">
            <v>1.9999999999999998E+86</v>
          </cell>
          <cell r="C8" t="str">
            <v>200긍</v>
          </cell>
          <cell r="D8">
            <v>1000000000</v>
          </cell>
        </row>
        <row r="9">
          <cell r="A9">
            <v>7</v>
          </cell>
          <cell r="B9">
            <v>1.9999999999999999E+87</v>
          </cell>
          <cell r="C9" t="str">
            <v>2000긍</v>
          </cell>
          <cell r="D9">
            <v>1200000000</v>
          </cell>
        </row>
        <row r="10">
          <cell r="A10">
            <v>8</v>
          </cell>
          <cell r="B10">
            <v>1.9999999999999999E+88</v>
          </cell>
          <cell r="C10" t="str">
            <v>2갈</v>
          </cell>
          <cell r="D10">
            <v>1400000000</v>
          </cell>
        </row>
        <row r="11">
          <cell r="A11">
            <v>9</v>
          </cell>
          <cell r="B11">
            <v>2E+89</v>
          </cell>
          <cell r="C11" t="str">
            <v>20갈</v>
          </cell>
          <cell r="D11">
            <v>1600000000</v>
          </cell>
        </row>
        <row r="12">
          <cell r="A12">
            <v>10</v>
          </cell>
          <cell r="B12">
            <v>1.9999999999999999E+90</v>
          </cell>
          <cell r="C12" t="str">
            <v>200갈</v>
          </cell>
          <cell r="D12">
            <v>1800000000</v>
          </cell>
        </row>
        <row r="13">
          <cell r="A13">
            <v>11</v>
          </cell>
          <cell r="B13">
            <v>1.9999999999999998E+91</v>
          </cell>
          <cell r="C13" t="str">
            <v>2000갈</v>
          </cell>
          <cell r="D13">
            <v>2000000000</v>
          </cell>
        </row>
        <row r="14">
          <cell r="A14">
            <v>12</v>
          </cell>
          <cell r="B14">
            <v>1.9999999999999998E+92</v>
          </cell>
          <cell r="C14" t="str">
            <v>2라</v>
          </cell>
          <cell r="D14">
            <v>2200000000</v>
          </cell>
        </row>
        <row r="15">
          <cell r="A15">
            <v>13</v>
          </cell>
          <cell r="B15">
            <v>1.9999999999999999E+93</v>
          </cell>
          <cell r="C15" t="str">
            <v>20라</v>
          </cell>
          <cell r="D15">
            <v>2400000000</v>
          </cell>
        </row>
        <row r="16">
          <cell r="A16">
            <v>14</v>
          </cell>
          <cell r="B16">
            <v>2E+94</v>
          </cell>
          <cell r="C16" t="str">
            <v>200라</v>
          </cell>
          <cell r="D16">
            <v>2600000000</v>
          </cell>
        </row>
        <row r="17">
          <cell r="A17">
            <v>15</v>
          </cell>
          <cell r="B17">
            <v>2E+95</v>
          </cell>
          <cell r="C17" t="str">
            <v>2000라</v>
          </cell>
          <cell r="D17">
            <v>2800000000</v>
          </cell>
        </row>
        <row r="18">
          <cell r="A18">
            <v>16</v>
          </cell>
          <cell r="B18">
            <v>2.0000000000000001E+96</v>
          </cell>
          <cell r="C18" t="str">
            <v>2가</v>
          </cell>
          <cell r="D18">
            <v>3000000000</v>
          </cell>
        </row>
        <row r="19">
          <cell r="A19">
            <v>17</v>
          </cell>
          <cell r="B19">
            <v>2.0000000000000001E+97</v>
          </cell>
          <cell r="C19" t="str">
            <v>20가</v>
          </cell>
          <cell r="D19">
            <v>3500000000</v>
          </cell>
        </row>
        <row r="20">
          <cell r="A20">
            <v>18</v>
          </cell>
          <cell r="B20">
            <v>2.0000000000000003E+98</v>
          </cell>
          <cell r="C20" t="str">
            <v>200가</v>
          </cell>
          <cell r="D20">
            <v>4000000000</v>
          </cell>
        </row>
        <row r="21">
          <cell r="A21">
            <v>19</v>
          </cell>
          <cell r="B21">
            <v>2.0000000000000004E+99</v>
          </cell>
          <cell r="C21" t="str">
            <v>2000가</v>
          </cell>
          <cell r="D21">
            <v>4500000000</v>
          </cell>
        </row>
        <row r="22">
          <cell r="A22">
            <v>20</v>
          </cell>
          <cell r="B22">
            <v>2.0000000000000004E+100</v>
          </cell>
          <cell r="C22" t="str">
            <v>2언</v>
          </cell>
          <cell r="D22">
            <v>5000000000</v>
          </cell>
        </row>
        <row r="23">
          <cell r="A23">
            <v>21</v>
          </cell>
          <cell r="B23">
            <v>2.0000000000000006E+101</v>
          </cell>
          <cell r="C23" t="str">
            <v>20언</v>
          </cell>
          <cell r="D23">
            <v>5500000000</v>
          </cell>
        </row>
        <row r="24">
          <cell r="A24">
            <v>22</v>
          </cell>
          <cell r="B24">
            <v>2.0000000000000007E+102</v>
          </cell>
          <cell r="C24" t="str">
            <v>200언</v>
          </cell>
          <cell r="D24">
            <v>6000000000</v>
          </cell>
        </row>
        <row r="25">
          <cell r="A25">
            <v>23</v>
          </cell>
          <cell r="B25">
            <v>2.0000000000000008E+103</v>
          </cell>
          <cell r="C25" t="str">
            <v>2000언</v>
          </cell>
          <cell r="D25">
            <v>7000000000</v>
          </cell>
        </row>
        <row r="26">
          <cell r="A26">
            <v>24</v>
          </cell>
          <cell r="B26">
            <v>2.0000000000000006E+104</v>
          </cell>
          <cell r="C26" t="str">
            <v>2승</v>
          </cell>
          <cell r="D26">
            <v>8000000000</v>
          </cell>
        </row>
        <row r="27">
          <cell r="A27">
            <v>25</v>
          </cell>
          <cell r="B27">
            <v>2.0000000000000006E+105</v>
          </cell>
          <cell r="C27" t="str">
            <v>20승</v>
          </cell>
          <cell r="D27">
            <v>9000000000</v>
          </cell>
        </row>
        <row r="28">
          <cell r="A28">
            <v>26</v>
          </cell>
          <cell r="B28">
            <v>2.0000000000000006E+106</v>
          </cell>
          <cell r="C28" t="str">
            <v>200승</v>
          </cell>
          <cell r="D28">
            <v>10000000000</v>
          </cell>
        </row>
        <row r="29">
          <cell r="A29">
            <v>27</v>
          </cell>
          <cell r="B29">
            <v>2.0000000000000006E+107</v>
          </cell>
          <cell r="C29" t="str">
            <v>2000승</v>
          </cell>
          <cell r="D29">
            <v>11000000000</v>
          </cell>
        </row>
        <row r="30">
          <cell r="A30">
            <v>28</v>
          </cell>
          <cell r="B30">
            <v>2.0000000000000006E+108</v>
          </cell>
          <cell r="C30" t="str">
            <v>2마</v>
          </cell>
          <cell r="D30">
            <v>12000000000</v>
          </cell>
        </row>
        <row r="31">
          <cell r="A31">
            <v>29</v>
          </cell>
          <cell r="B31">
            <v>2.0000000000000004E+109</v>
          </cell>
          <cell r="C31" t="str">
            <v>20마</v>
          </cell>
          <cell r="D31">
            <v>13000000000</v>
          </cell>
        </row>
        <row r="32">
          <cell r="A32">
            <v>30</v>
          </cell>
          <cell r="B32">
            <v>2.0000000000000004E+110</v>
          </cell>
          <cell r="C32" t="str">
            <v>200마</v>
          </cell>
          <cell r="D32">
            <v>14000000000</v>
          </cell>
        </row>
        <row r="33">
          <cell r="A33">
            <v>31</v>
          </cell>
          <cell r="B33">
            <v>2.0000000000000004E+111</v>
          </cell>
          <cell r="C33" t="str">
            <v>2000마</v>
          </cell>
          <cell r="D33">
            <v>15000000000</v>
          </cell>
        </row>
        <row r="34">
          <cell r="A34">
            <v>32</v>
          </cell>
          <cell r="B34">
            <v>2.0000000000000003E+112</v>
          </cell>
          <cell r="C34" t="str">
            <v>2살</v>
          </cell>
          <cell r="D34">
            <v>16000000000</v>
          </cell>
        </row>
        <row r="35">
          <cell r="A35">
            <v>33</v>
          </cell>
          <cell r="B35">
            <v>2.0000000000000004E+113</v>
          </cell>
          <cell r="C35" t="str">
            <v>20살</v>
          </cell>
          <cell r="D35">
            <v>17000000000</v>
          </cell>
        </row>
        <row r="36">
          <cell r="A36">
            <v>34</v>
          </cell>
          <cell r="B36">
            <v>2.0000000000000003E+114</v>
          </cell>
          <cell r="C36" t="str">
            <v>200살</v>
          </cell>
          <cell r="D36">
            <v>18000000000</v>
          </cell>
        </row>
        <row r="37">
          <cell r="A37">
            <v>35</v>
          </cell>
          <cell r="B37">
            <v>2.0000000000000005E+115</v>
          </cell>
          <cell r="C37" t="str">
            <v>2000살</v>
          </cell>
          <cell r="D37">
            <v>19000000000</v>
          </cell>
        </row>
        <row r="38">
          <cell r="A38">
            <v>36</v>
          </cell>
          <cell r="B38">
            <v>2.0000000000000004E+116</v>
          </cell>
          <cell r="C38" t="str">
            <v>2섬</v>
          </cell>
          <cell r="D38">
            <v>20000000000</v>
          </cell>
        </row>
        <row r="39">
          <cell r="A39">
            <v>37</v>
          </cell>
          <cell r="B39">
            <v>2.0000000000000004E+117</v>
          </cell>
          <cell r="C39" t="str">
            <v>20섬</v>
          </cell>
          <cell r="D39">
            <v>21000000000</v>
          </cell>
        </row>
        <row r="40">
          <cell r="A40">
            <v>38</v>
          </cell>
          <cell r="B40">
            <v>2.0000000000000004E+118</v>
          </cell>
          <cell r="C40" t="str">
            <v>200섬</v>
          </cell>
          <cell r="D40">
            <v>22000000000</v>
          </cell>
        </row>
        <row r="41">
          <cell r="A41">
            <v>39</v>
          </cell>
          <cell r="B41">
            <v>2.0000000000000002E+119</v>
          </cell>
          <cell r="C41" t="str">
            <v>2000섬</v>
          </cell>
          <cell r="D41">
            <v>23000000000</v>
          </cell>
        </row>
        <row r="42">
          <cell r="A42">
            <v>40</v>
          </cell>
          <cell r="B42">
            <v>2.0000000000000002E+120</v>
          </cell>
          <cell r="C42" t="str">
            <v>2찰</v>
          </cell>
          <cell r="D42">
            <v>24000000000</v>
          </cell>
        </row>
        <row r="43">
          <cell r="A43">
            <v>41</v>
          </cell>
          <cell r="B43">
            <v>2.0000000000000003E+121</v>
          </cell>
          <cell r="C43" t="str">
            <v>20찰</v>
          </cell>
          <cell r="D43">
            <v>26000000000</v>
          </cell>
        </row>
        <row r="44">
          <cell r="A44">
            <v>42</v>
          </cell>
          <cell r="B44">
            <v>2.0000000000000004E+122</v>
          </cell>
          <cell r="C44" t="str">
            <v>200찰</v>
          </cell>
          <cell r="D44">
            <v>28000000000</v>
          </cell>
        </row>
        <row r="45">
          <cell r="A45">
            <v>43</v>
          </cell>
          <cell r="B45">
            <v>2.0000000000000002E+123</v>
          </cell>
          <cell r="C45" t="str">
            <v>2000찰</v>
          </cell>
          <cell r="D45">
            <v>30000000000</v>
          </cell>
        </row>
        <row r="46">
          <cell r="A46">
            <v>44</v>
          </cell>
          <cell r="B46">
            <v>2.0000000000000001E+124</v>
          </cell>
          <cell r="C46" t="str">
            <v>2교</v>
          </cell>
          <cell r="D46">
            <v>32000000000</v>
          </cell>
        </row>
        <row r="47">
          <cell r="A47">
            <v>45</v>
          </cell>
          <cell r="B47">
            <v>2.0000000000000002E+125</v>
          </cell>
          <cell r="C47" t="str">
            <v>20교</v>
          </cell>
          <cell r="D47">
            <v>34000000000</v>
          </cell>
        </row>
        <row r="48">
          <cell r="A48">
            <v>46</v>
          </cell>
          <cell r="B48">
            <v>2.0000000000000002E+126</v>
          </cell>
          <cell r="C48" t="str">
            <v>200교</v>
          </cell>
          <cell r="D48">
            <v>36000000000</v>
          </cell>
        </row>
        <row r="49">
          <cell r="A49">
            <v>47</v>
          </cell>
          <cell r="B49">
            <v>2.0000000000000002E+127</v>
          </cell>
          <cell r="C49" t="str">
            <v>2000교</v>
          </cell>
          <cell r="D49">
            <v>38000000000</v>
          </cell>
        </row>
        <row r="50">
          <cell r="A50">
            <v>48</v>
          </cell>
          <cell r="B50">
            <v>2.0000000000000002E+128</v>
          </cell>
          <cell r="C50" t="str">
            <v>2위</v>
          </cell>
          <cell r="D50">
            <v>40000000000</v>
          </cell>
        </row>
        <row r="51">
          <cell r="A51">
            <v>49</v>
          </cell>
          <cell r="B51">
            <v>2E+129</v>
          </cell>
          <cell r="C51" t="str">
            <v>20위</v>
          </cell>
          <cell r="D51">
            <v>42000000000</v>
          </cell>
        </row>
        <row r="52">
          <cell r="A52">
            <v>50</v>
          </cell>
          <cell r="B52">
            <v>2.0000000000000001E+130</v>
          </cell>
          <cell r="C52" t="str">
            <v>200위</v>
          </cell>
          <cell r="D52">
            <v>44000000000</v>
          </cell>
        </row>
        <row r="53">
          <cell r="A53">
            <v>51</v>
          </cell>
          <cell r="B53">
            <v>2.0000000000000002E+131</v>
          </cell>
          <cell r="C53" t="str">
            <v>2000위</v>
          </cell>
          <cell r="D53">
            <v>46000000000</v>
          </cell>
        </row>
        <row r="54">
          <cell r="A54">
            <v>52</v>
          </cell>
          <cell r="B54">
            <v>2.0000000000000003E+132</v>
          </cell>
          <cell r="C54" t="str">
            <v>2설</v>
          </cell>
          <cell r="D54">
            <v>48000000000</v>
          </cell>
        </row>
        <row r="55">
          <cell r="A55">
            <v>53</v>
          </cell>
          <cell r="B55">
            <v>2.0000000000000003E+133</v>
          </cell>
          <cell r="C55" t="str">
            <v>20설</v>
          </cell>
          <cell r="D55">
            <v>50000000000</v>
          </cell>
        </row>
        <row r="56">
          <cell r="A56">
            <v>54</v>
          </cell>
          <cell r="B56">
            <v>2.0000000000000002E+134</v>
          </cell>
          <cell r="C56" t="str">
            <v>200설</v>
          </cell>
          <cell r="D56">
            <v>52000000000</v>
          </cell>
        </row>
        <row r="57">
          <cell r="A57">
            <v>55</v>
          </cell>
          <cell r="B57">
            <v>2.0000000000000002E+135</v>
          </cell>
          <cell r="C57" t="str">
            <v>2000설</v>
          </cell>
          <cell r="D57">
            <v>54000000000</v>
          </cell>
        </row>
        <row r="58">
          <cell r="A58">
            <v>56</v>
          </cell>
          <cell r="B58">
            <v>2.0000000000000004E+136</v>
          </cell>
          <cell r="C58" t="str">
            <v>2적</v>
          </cell>
          <cell r="D58">
            <v>56000000000</v>
          </cell>
        </row>
        <row r="59">
          <cell r="A59">
            <v>57</v>
          </cell>
          <cell r="B59">
            <v>2.0000000000000005E+137</v>
          </cell>
          <cell r="C59" t="str">
            <v>20적</v>
          </cell>
          <cell r="D59">
            <v>58000000000</v>
          </cell>
        </row>
        <row r="60">
          <cell r="A60">
            <v>58</v>
          </cell>
          <cell r="B60">
            <v>2.0000000000000004E+138</v>
          </cell>
          <cell r="C60" t="str">
            <v>200적</v>
          </cell>
          <cell r="D60">
            <v>60000000000</v>
          </cell>
        </row>
        <row r="61">
          <cell r="A61">
            <v>59</v>
          </cell>
          <cell r="B61">
            <v>2.0000000000000003E+139</v>
          </cell>
          <cell r="C61" t="str">
            <v>2000적</v>
          </cell>
          <cell r="D61">
            <v>62000000000</v>
          </cell>
        </row>
        <row r="62">
          <cell r="A62">
            <v>60</v>
          </cell>
          <cell r="B62">
            <v>2.0000000000000005E+140</v>
          </cell>
          <cell r="C62" t="str">
            <v>2고</v>
          </cell>
          <cell r="D62">
            <v>64000000000</v>
          </cell>
        </row>
        <row r="63">
          <cell r="A63">
            <v>61</v>
          </cell>
          <cell r="B63">
            <v>2.0000000000000004E+141</v>
          </cell>
          <cell r="C63" t="str">
            <v>20고</v>
          </cell>
          <cell r="D63">
            <v>66000000000</v>
          </cell>
        </row>
        <row r="64">
          <cell r="A64">
            <v>62</v>
          </cell>
          <cell r="B64">
            <v>2.0000000000000004E+142</v>
          </cell>
          <cell r="C64" t="str">
            <v>200고</v>
          </cell>
          <cell r="D64">
            <v>68000000000</v>
          </cell>
        </row>
        <row r="65">
          <cell r="A65">
            <v>63</v>
          </cell>
          <cell r="B65">
            <v>2.0000000000000005E+143</v>
          </cell>
          <cell r="C65" t="str">
            <v>2000고</v>
          </cell>
          <cell r="D65">
            <v>70000000000</v>
          </cell>
        </row>
        <row r="66">
          <cell r="A66">
            <v>64</v>
          </cell>
          <cell r="B66">
            <v>2.0000000000000004E+144</v>
          </cell>
          <cell r="C66" t="str">
            <v>2화</v>
          </cell>
          <cell r="D66">
            <v>72000000000</v>
          </cell>
        </row>
        <row r="67">
          <cell r="A67">
            <v>65</v>
          </cell>
          <cell r="B67">
            <v>2.0000000000000005E+145</v>
          </cell>
          <cell r="C67" t="str">
            <v>20화</v>
          </cell>
          <cell r="D67">
            <v>74000000000</v>
          </cell>
        </row>
        <row r="68">
          <cell r="A68">
            <v>66</v>
          </cell>
          <cell r="B68">
            <v>2.0000000000000003E+146</v>
          </cell>
          <cell r="C68" t="str">
            <v>200화</v>
          </cell>
          <cell r="D68">
            <v>76000000000</v>
          </cell>
        </row>
        <row r="69">
          <cell r="A69">
            <v>67</v>
          </cell>
          <cell r="B69">
            <v>2.0000000000000003E+147</v>
          </cell>
          <cell r="C69" t="str">
            <v>2000화</v>
          </cell>
          <cell r="D69">
            <v>78000000000</v>
          </cell>
        </row>
        <row r="70">
          <cell r="A70">
            <v>68</v>
          </cell>
          <cell r="B70">
            <v>2.0000000000000004E+148</v>
          </cell>
          <cell r="C70" t="str">
            <v>2명</v>
          </cell>
          <cell r="D70">
            <v>80000000000</v>
          </cell>
        </row>
        <row r="71">
          <cell r="A71">
            <v>69</v>
          </cell>
          <cell r="B71">
            <v>2.0000000000000003E+149</v>
          </cell>
          <cell r="C71" t="str">
            <v>20명</v>
          </cell>
          <cell r="D71">
            <v>85000000000</v>
          </cell>
        </row>
        <row r="72">
          <cell r="A72">
            <v>70</v>
          </cell>
          <cell r="B72">
            <v>2.0000000000000003E+150</v>
          </cell>
          <cell r="C72" t="str">
            <v>200명</v>
          </cell>
          <cell r="D72">
            <v>90000000000</v>
          </cell>
        </row>
        <row r="73">
          <cell r="A73">
            <v>71</v>
          </cell>
          <cell r="B73">
            <v>2.0000000000000003E+151</v>
          </cell>
          <cell r="C73" t="str">
            <v>2000명</v>
          </cell>
          <cell r="D73">
            <v>95000000000</v>
          </cell>
        </row>
        <row r="74">
          <cell r="A74">
            <v>72</v>
          </cell>
          <cell r="B74">
            <v>2.0000000000000003E+152</v>
          </cell>
          <cell r="C74" t="str">
            <v>2월</v>
          </cell>
          <cell r="D74">
            <v>100000000000</v>
          </cell>
        </row>
        <row r="75">
          <cell r="A75">
            <v>73</v>
          </cell>
          <cell r="B75">
            <v>2.0000000000000004E+153</v>
          </cell>
          <cell r="C75" t="str">
            <v>20월</v>
          </cell>
          <cell r="D75">
            <v>105000000000</v>
          </cell>
        </row>
        <row r="76">
          <cell r="A76">
            <v>74</v>
          </cell>
          <cell r="B76">
            <v>2.0000000000000004E+154</v>
          </cell>
          <cell r="C76" t="str">
            <v>200월</v>
          </cell>
          <cell r="D76">
            <v>110000000000</v>
          </cell>
        </row>
        <row r="77">
          <cell r="A77">
            <v>75</v>
          </cell>
          <cell r="B77">
            <v>2.0000000000000003E+155</v>
          </cell>
          <cell r="C77" t="str">
            <v>2000월</v>
          </cell>
          <cell r="D77">
            <v>115000000000</v>
          </cell>
        </row>
        <row r="78">
          <cell r="A78">
            <v>76</v>
          </cell>
          <cell r="B78">
            <v>2.0000000000000003E+156</v>
          </cell>
          <cell r="C78" t="str">
            <v>2후</v>
          </cell>
          <cell r="D78">
            <v>120000000000</v>
          </cell>
        </row>
        <row r="79">
          <cell r="A79">
            <v>77</v>
          </cell>
          <cell r="B79">
            <v>2.0000000000000003E+157</v>
          </cell>
          <cell r="C79" t="str">
            <v>20후</v>
          </cell>
          <cell r="D79">
            <v>125000000000</v>
          </cell>
        </row>
        <row r="80">
          <cell r="A80">
            <v>78</v>
          </cell>
          <cell r="B80">
            <v>2.0000000000000001E+158</v>
          </cell>
          <cell r="C80" t="str">
            <v>200후</v>
          </cell>
          <cell r="D80">
            <v>130000000000</v>
          </cell>
        </row>
        <row r="81">
          <cell r="A81">
            <v>79</v>
          </cell>
          <cell r="B81">
            <v>2.0000000000000002E+159</v>
          </cell>
          <cell r="C81" t="str">
            <v>2000후</v>
          </cell>
          <cell r="D81">
            <v>135000000000</v>
          </cell>
        </row>
        <row r="82">
          <cell r="A82">
            <v>80</v>
          </cell>
          <cell r="B82">
            <v>2.0000000000000003E+160</v>
          </cell>
          <cell r="C82" t="str">
            <v>2단</v>
          </cell>
          <cell r="D82">
            <v>140000000000</v>
          </cell>
        </row>
        <row r="83">
          <cell r="A83">
            <v>81</v>
          </cell>
          <cell r="B83">
            <v>2.0000000000000003E+161</v>
          </cell>
          <cell r="C83" t="str">
            <v>20단</v>
          </cell>
          <cell r="D83">
            <v>145000000000</v>
          </cell>
        </row>
        <row r="84">
          <cell r="A84">
            <v>82</v>
          </cell>
          <cell r="B84">
            <v>2.0000000000000003E+162</v>
          </cell>
          <cell r="C84" t="str">
            <v>200단</v>
          </cell>
          <cell r="D84">
            <v>150000000000</v>
          </cell>
        </row>
        <row r="85">
          <cell r="A85">
            <v>83</v>
          </cell>
          <cell r="B85">
            <v>2.0000000000000002E+163</v>
          </cell>
          <cell r="C85" t="str">
            <v>2000단</v>
          </cell>
          <cell r="D85">
            <v>155000000000</v>
          </cell>
        </row>
        <row r="86">
          <cell r="A86">
            <v>84</v>
          </cell>
          <cell r="B86">
            <v>2.0000000000000003E+164</v>
          </cell>
          <cell r="C86" t="str">
            <v>2절</v>
          </cell>
          <cell r="D86">
            <v>160000000000</v>
          </cell>
        </row>
        <row r="87">
          <cell r="A87">
            <v>85</v>
          </cell>
          <cell r="B87">
            <v>2.0000000000000002E+165</v>
          </cell>
          <cell r="C87" t="str">
            <v>20절</v>
          </cell>
          <cell r="D87">
            <v>165000000000</v>
          </cell>
        </row>
        <row r="88">
          <cell r="A88">
            <v>86</v>
          </cell>
          <cell r="B88">
            <v>2.0000000000000002E+166</v>
          </cell>
          <cell r="C88" t="str">
            <v>200절</v>
          </cell>
          <cell r="D88">
            <v>170000000000</v>
          </cell>
        </row>
        <row r="89">
          <cell r="A89">
            <v>87</v>
          </cell>
          <cell r="B89">
            <v>2.0000000000000001E+167</v>
          </cell>
          <cell r="C89" t="str">
            <v>2000절</v>
          </cell>
          <cell r="D89">
            <v>175000000000</v>
          </cell>
        </row>
        <row r="90">
          <cell r="A90">
            <v>88</v>
          </cell>
          <cell r="B90">
            <v>1.9999999999999999E+168</v>
          </cell>
          <cell r="C90" t="str">
            <v>2격</v>
          </cell>
          <cell r="D90">
            <v>180000000000</v>
          </cell>
        </row>
        <row r="91">
          <cell r="A91">
            <v>89</v>
          </cell>
          <cell r="B91">
            <v>1.9999999999999999E+169</v>
          </cell>
          <cell r="C91" t="str">
            <v>20격</v>
          </cell>
          <cell r="D91">
            <v>185000000000</v>
          </cell>
        </row>
        <row r="92">
          <cell r="A92">
            <v>90</v>
          </cell>
          <cell r="B92">
            <v>1.9999999999999998E+170</v>
          </cell>
          <cell r="C92" t="str">
            <v>200격</v>
          </cell>
          <cell r="D92">
            <v>190000000000</v>
          </cell>
        </row>
        <row r="93">
          <cell r="A93">
            <v>91</v>
          </cell>
          <cell r="B93">
            <v>1.9999999999999999E+171</v>
          </cell>
          <cell r="C93" t="str">
            <v>2000격</v>
          </cell>
          <cell r="D93">
            <v>200000000000</v>
          </cell>
        </row>
        <row r="94">
          <cell r="A94">
            <v>92</v>
          </cell>
          <cell r="B94">
            <v>1.9999999999999998E+172</v>
          </cell>
          <cell r="C94" t="str">
            <v>2창</v>
          </cell>
          <cell r="D94">
            <v>250000000000</v>
          </cell>
        </row>
        <row r="95">
          <cell r="A95">
            <v>93</v>
          </cell>
          <cell r="B95">
            <v>1.9999999999999998E+173</v>
          </cell>
          <cell r="C95" t="str">
            <v>20창</v>
          </cell>
          <cell r="D95">
            <v>300000000000</v>
          </cell>
        </row>
        <row r="96">
          <cell r="A96">
            <v>94</v>
          </cell>
          <cell r="B96">
            <v>1.9999999999999997E+174</v>
          </cell>
          <cell r="C96" t="str">
            <v>200창</v>
          </cell>
          <cell r="D96">
            <v>350000000000</v>
          </cell>
        </row>
        <row r="97">
          <cell r="A97">
            <v>95</v>
          </cell>
          <cell r="B97">
            <v>1.9999999999999999E+175</v>
          </cell>
          <cell r="C97" t="str">
            <v>2000창</v>
          </cell>
          <cell r="D97">
            <v>400000000000</v>
          </cell>
        </row>
        <row r="98">
          <cell r="A98">
            <v>96</v>
          </cell>
          <cell r="B98">
            <v>2E+176</v>
          </cell>
          <cell r="C98" t="str">
            <v>2공</v>
          </cell>
          <cell r="D98">
            <v>500000000000</v>
          </cell>
        </row>
        <row r="99">
          <cell r="A99">
            <v>97</v>
          </cell>
          <cell r="B99">
            <v>2E+177</v>
          </cell>
          <cell r="C99" t="str">
            <v>20공</v>
          </cell>
          <cell r="D99">
            <v>600000000000</v>
          </cell>
        </row>
        <row r="100">
          <cell r="A100">
            <v>98</v>
          </cell>
          <cell r="B100">
            <v>2.0000000000000001E+178</v>
          </cell>
          <cell r="C100" t="str">
            <v>200공</v>
          </cell>
          <cell r="D100">
            <v>700000000000</v>
          </cell>
        </row>
        <row r="101">
          <cell r="A101">
            <v>99</v>
          </cell>
          <cell r="B101">
            <v>2.0000000000000002E+179</v>
          </cell>
          <cell r="C101" t="str">
            <v>2000공</v>
          </cell>
          <cell r="D101">
            <v>800000000000</v>
          </cell>
        </row>
        <row r="102">
          <cell r="A102">
            <v>100</v>
          </cell>
          <cell r="B102">
            <v>2.0000000000000002E+180</v>
          </cell>
          <cell r="C102" t="str">
            <v>2채</v>
          </cell>
          <cell r="D102">
            <v>900000000000</v>
          </cell>
        </row>
        <row r="103">
          <cell r="A103">
            <v>101</v>
          </cell>
          <cell r="B103">
            <v>2.0000000000000002E+181</v>
          </cell>
          <cell r="C103" t="str">
            <v>20채</v>
          </cell>
          <cell r="D103">
            <v>1000000000000</v>
          </cell>
        </row>
        <row r="104">
          <cell r="A104">
            <v>102</v>
          </cell>
          <cell r="B104">
            <v>2.0000000000000001E+182</v>
          </cell>
          <cell r="C104" t="str">
            <v>200채</v>
          </cell>
          <cell r="D104">
            <v>1100000000000</v>
          </cell>
        </row>
        <row r="105">
          <cell r="A105">
            <v>103</v>
          </cell>
          <cell r="B105">
            <v>2.0000000000000001E+183</v>
          </cell>
          <cell r="C105" t="str">
            <v>2000채</v>
          </cell>
          <cell r="D105">
            <v>1200000000000</v>
          </cell>
        </row>
        <row r="106">
          <cell r="A106">
            <v>104</v>
          </cell>
          <cell r="B106">
            <v>2E+184</v>
          </cell>
          <cell r="C106" t="str">
            <v>2피</v>
          </cell>
          <cell r="D106">
            <v>1300000000000</v>
          </cell>
        </row>
        <row r="107">
          <cell r="A107">
            <v>105</v>
          </cell>
          <cell r="B107">
            <v>2E+185</v>
          </cell>
          <cell r="C107" t="str">
            <v>20피</v>
          </cell>
          <cell r="D107">
            <v>1400000000000</v>
          </cell>
        </row>
        <row r="108">
          <cell r="A108">
            <v>106</v>
          </cell>
          <cell r="B108">
            <v>2E+186</v>
          </cell>
          <cell r="C108" t="str">
            <v>200피</v>
          </cell>
          <cell r="D108">
            <v>1500000000000</v>
          </cell>
        </row>
        <row r="109">
          <cell r="A109">
            <v>107</v>
          </cell>
          <cell r="B109">
            <v>1.9999999999999998E+187</v>
          </cell>
          <cell r="C109" t="str">
            <v>2000피</v>
          </cell>
          <cell r="D109">
            <v>1600000000000</v>
          </cell>
        </row>
        <row r="110">
          <cell r="A110">
            <v>108</v>
          </cell>
          <cell r="B110">
            <v>1.9999999999999997E+188</v>
          </cell>
          <cell r="C110" t="str">
            <v>2동</v>
          </cell>
          <cell r="D110">
            <v>1700000000000</v>
          </cell>
        </row>
        <row r="111">
          <cell r="A111">
            <v>109</v>
          </cell>
          <cell r="B111">
            <v>1.9999999999999998E+189</v>
          </cell>
          <cell r="C111" t="str">
            <v>20동</v>
          </cell>
          <cell r="D111">
            <v>1800000000000</v>
          </cell>
        </row>
        <row r="112">
          <cell r="A112">
            <v>110</v>
          </cell>
          <cell r="B112">
            <v>1.9999999999999997E+190</v>
          </cell>
          <cell r="C112" t="str">
            <v>200동</v>
          </cell>
          <cell r="D112">
            <v>1900000000000</v>
          </cell>
        </row>
        <row r="113">
          <cell r="A113">
            <v>111</v>
          </cell>
          <cell r="B113">
            <v>1.9999999999999998E+191</v>
          </cell>
          <cell r="C113" t="str">
            <v>2000동</v>
          </cell>
          <cell r="D113">
            <v>2000000000000</v>
          </cell>
        </row>
        <row r="114">
          <cell r="A114">
            <v>112</v>
          </cell>
          <cell r="B114">
            <v>1.9999999999999998E+192</v>
          </cell>
          <cell r="C114" t="str">
            <v>2멸</v>
          </cell>
          <cell r="D114">
            <v>2100000000000</v>
          </cell>
        </row>
        <row r="115">
          <cell r="A115">
            <v>113</v>
          </cell>
          <cell r="B115">
            <v>1.9999999999999997E+193</v>
          </cell>
          <cell r="C115" t="str">
            <v>20멸</v>
          </cell>
          <cell r="D115">
            <v>2200000000000</v>
          </cell>
        </row>
        <row r="116">
          <cell r="A116">
            <v>114</v>
          </cell>
          <cell r="B116">
            <v>1.9999999999999996E+194</v>
          </cell>
          <cell r="C116" t="str">
            <v>200멸</v>
          </cell>
          <cell r="D116">
            <v>2300000000000</v>
          </cell>
        </row>
        <row r="117">
          <cell r="A117">
            <v>115</v>
          </cell>
          <cell r="B117">
            <v>1.9999999999999997E+195</v>
          </cell>
          <cell r="C117" t="str">
            <v>2000멸</v>
          </cell>
          <cell r="D117">
            <v>2400000000000</v>
          </cell>
        </row>
        <row r="118">
          <cell r="A118">
            <v>116</v>
          </cell>
          <cell r="B118">
            <v>1.9999999999999999E+196</v>
          </cell>
          <cell r="C118" t="str">
            <v>2향</v>
          </cell>
          <cell r="D118">
            <v>2500000000000</v>
          </cell>
        </row>
        <row r="119">
          <cell r="A119">
            <v>117</v>
          </cell>
          <cell r="B119">
            <v>1.9999999999999999E+197</v>
          </cell>
          <cell r="C119" t="str">
            <v>20향</v>
          </cell>
          <cell r="D119">
            <v>2600000000000</v>
          </cell>
        </row>
        <row r="120">
          <cell r="A120">
            <v>118</v>
          </cell>
          <cell r="B120">
            <v>1.9999999999999998E+198</v>
          </cell>
          <cell r="C120" t="str">
            <v>200향</v>
          </cell>
          <cell r="D120">
            <v>2700000000000</v>
          </cell>
        </row>
        <row r="121">
          <cell r="A121">
            <v>119</v>
          </cell>
          <cell r="B121">
            <v>1.9999999999999998E+199</v>
          </cell>
          <cell r="C121" t="str">
            <v>2000향</v>
          </cell>
          <cell r="D121">
            <v>2800000000000</v>
          </cell>
        </row>
        <row r="122">
          <cell r="A122">
            <v>120</v>
          </cell>
          <cell r="B122">
            <v>1.9999999999999999E+200</v>
          </cell>
          <cell r="C122" t="str">
            <v>2증</v>
          </cell>
          <cell r="D122">
            <v>2900000000000</v>
          </cell>
        </row>
        <row r="123">
          <cell r="A123">
            <v>121</v>
          </cell>
          <cell r="B123">
            <v>1.9999999999999998E+201</v>
          </cell>
          <cell r="C123" t="str">
            <v>20증</v>
          </cell>
          <cell r="D123">
            <v>3000000000000</v>
          </cell>
        </row>
        <row r="124">
          <cell r="A124">
            <v>122</v>
          </cell>
          <cell r="B124">
            <v>1.9999999999999998E+202</v>
          </cell>
          <cell r="C124" t="str">
            <v>200증</v>
          </cell>
          <cell r="D124">
            <v>3100000000000</v>
          </cell>
        </row>
        <row r="125">
          <cell r="A125">
            <v>123</v>
          </cell>
          <cell r="B125">
            <v>2E+203</v>
          </cell>
          <cell r="C125" t="str">
            <v>2000증</v>
          </cell>
          <cell r="D125">
            <v>3200000000000</v>
          </cell>
        </row>
        <row r="126">
          <cell r="A126">
            <v>124</v>
          </cell>
          <cell r="B126">
            <v>2E+204</v>
          </cell>
          <cell r="C126" t="str">
            <v>2쾌</v>
          </cell>
          <cell r="D126">
            <v>3300000000000</v>
          </cell>
        </row>
        <row r="127">
          <cell r="A127">
            <v>125</v>
          </cell>
          <cell r="B127">
            <v>2E+205</v>
          </cell>
          <cell r="C127" t="str">
            <v>20쾌</v>
          </cell>
          <cell r="D127">
            <v>3400000000000</v>
          </cell>
        </row>
        <row r="128">
          <cell r="A128">
            <v>126</v>
          </cell>
          <cell r="B128">
            <v>2.0000000000000001E+206</v>
          </cell>
          <cell r="C128" t="str">
            <v>200쾌</v>
          </cell>
          <cell r="D128">
            <v>3500000000000</v>
          </cell>
        </row>
        <row r="129">
          <cell r="A129">
            <v>127</v>
          </cell>
          <cell r="B129">
            <v>2.0000000000000001E+207</v>
          </cell>
          <cell r="C129" t="str">
            <v>2000쾌</v>
          </cell>
          <cell r="D129">
            <v>3600000000000</v>
          </cell>
        </row>
        <row r="130">
          <cell r="A130">
            <v>128</v>
          </cell>
          <cell r="B130">
            <v>2E+208</v>
          </cell>
          <cell r="C130" t="str">
            <v>2우</v>
          </cell>
          <cell r="D130">
            <v>3700000000000</v>
          </cell>
        </row>
        <row r="131">
          <cell r="A131">
            <v>129</v>
          </cell>
          <cell r="B131">
            <v>2.0000000000000001E+209</v>
          </cell>
          <cell r="C131" t="str">
            <v>20우</v>
          </cell>
          <cell r="D131">
            <v>3800000000000</v>
          </cell>
        </row>
        <row r="132">
          <cell r="A132">
            <v>130</v>
          </cell>
          <cell r="B132">
            <v>2.0000000000000001E+210</v>
          </cell>
          <cell r="C132" t="str">
            <v>200우</v>
          </cell>
          <cell r="D132">
            <v>3900000000000</v>
          </cell>
        </row>
        <row r="133">
          <cell r="A133">
            <v>131</v>
          </cell>
          <cell r="B133">
            <v>2.0000000000000001E+211</v>
          </cell>
          <cell r="C133" t="str">
            <v>2000우</v>
          </cell>
          <cell r="D133">
            <v>4000000000000</v>
          </cell>
        </row>
        <row r="134">
          <cell r="A134">
            <v>132</v>
          </cell>
          <cell r="B134">
            <v>2.0000000000000002E+212</v>
          </cell>
          <cell r="C134" t="str">
            <v>2팽</v>
          </cell>
          <cell r="D134">
            <v>4100000000000</v>
          </cell>
        </row>
        <row r="135">
          <cell r="A135">
            <v>133</v>
          </cell>
          <cell r="B135">
            <v>2.0000000000000003E+213</v>
          </cell>
          <cell r="C135" t="str">
            <v>20팽</v>
          </cell>
          <cell r="D135">
            <v>4200000000000</v>
          </cell>
        </row>
        <row r="136">
          <cell r="A136">
            <v>134</v>
          </cell>
          <cell r="B136">
            <v>2.0000000000000004E+214</v>
          </cell>
          <cell r="C136" t="str">
            <v>200팽</v>
          </cell>
          <cell r="D136">
            <v>4300000000000</v>
          </cell>
        </row>
        <row r="137">
          <cell r="A137">
            <v>135</v>
          </cell>
          <cell r="B137">
            <v>2.0000000000000002E+215</v>
          </cell>
          <cell r="C137" t="str">
            <v>2000팽</v>
          </cell>
          <cell r="D137">
            <v>4400000000000</v>
          </cell>
        </row>
        <row r="138">
          <cell r="A138">
            <v>136</v>
          </cell>
          <cell r="B138">
            <v>2E+216</v>
          </cell>
          <cell r="C138" t="str">
            <v>2관</v>
          </cell>
          <cell r="D138">
            <v>4500000000000</v>
          </cell>
        </row>
        <row r="139">
          <cell r="A139">
            <v>137</v>
          </cell>
          <cell r="B139">
            <v>2.0000000000000002E+217</v>
          </cell>
          <cell r="C139" t="str">
            <v>20관</v>
          </cell>
          <cell r="D139">
            <v>4600000000000</v>
          </cell>
        </row>
        <row r="140">
          <cell r="A140">
            <v>138</v>
          </cell>
          <cell r="B140">
            <v>2.0000000000000002E+218</v>
          </cell>
          <cell r="C140" t="str">
            <v>200관</v>
          </cell>
          <cell r="D140">
            <v>4700000000000</v>
          </cell>
        </row>
        <row r="141">
          <cell r="A141">
            <v>139</v>
          </cell>
          <cell r="B141">
            <v>2.0000000000000002E+219</v>
          </cell>
          <cell r="C141" t="str">
            <v>2000관</v>
          </cell>
          <cell r="D141">
            <v>4800000000000</v>
          </cell>
        </row>
        <row r="142">
          <cell r="A142">
            <v>140</v>
          </cell>
          <cell r="B142">
            <v>2.0000000000000002E+220</v>
          </cell>
          <cell r="C142" t="str">
            <v>2한</v>
          </cell>
          <cell r="D142">
            <v>4900000000000</v>
          </cell>
        </row>
        <row r="143">
          <cell r="A143">
            <v>141</v>
          </cell>
          <cell r="B143">
            <v>2.0000000000000001E+221</v>
          </cell>
          <cell r="C143" t="str">
            <v>20한</v>
          </cell>
          <cell r="D143">
            <v>5000000000000</v>
          </cell>
        </row>
        <row r="144">
          <cell r="A144">
            <v>142</v>
          </cell>
          <cell r="B144">
            <v>2.0000000000000001E+222</v>
          </cell>
          <cell r="C144" t="str">
            <v>200한</v>
          </cell>
          <cell r="D144">
            <v>5100000000000</v>
          </cell>
        </row>
        <row r="145">
          <cell r="A145">
            <v>143</v>
          </cell>
          <cell r="B145">
            <v>2.0000000000000001E+223</v>
          </cell>
          <cell r="C145" t="str">
            <v>2000한</v>
          </cell>
          <cell r="D145">
            <v>5200000000000</v>
          </cell>
        </row>
        <row r="146">
          <cell r="A146">
            <v>144</v>
          </cell>
          <cell r="B146">
            <v>1.9999999999999999E+224</v>
          </cell>
          <cell r="C146" t="str">
            <v>2혈</v>
          </cell>
          <cell r="D146">
            <v>5300000000000</v>
          </cell>
        </row>
        <row r="147">
          <cell r="A147">
            <v>145</v>
          </cell>
          <cell r="B147">
            <v>1.9999999999999999E+225</v>
          </cell>
          <cell r="C147" t="str">
            <v>20혈</v>
          </cell>
          <cell r="D147">
            <v>5400000000000</v>
          </cell>
        </row>
        <row r="148">
          <cell r="A148">
            <v>146</v>
          </cell>
          <cell r="B148">
            <v>1.9999999999999999E+226</v>
          </cell>
          <cell r="C148" t="str">
            <v>200혈</v>
          </cell>
          <cell r="D148">
            <v>5500000000000</v>
          </cell>
        </row>
        <row r="149">
          <cell r="A149">
            <v>147</v>
          </cell>
          <cell r="B149">
            <v>1.9999999999999998E+227</v>
          </cell>
          <cell r="C149" t="str">
            <v>2000혈</v>
          </cell>
          <cell r="D149">
            <v>5600000000000</v>
          </cell>
        </row>
        <row r="150">
          <cell r="A150">
            <v>148</v>
          </cell>
          <cell r="B150">
            <v>1.9999999999999998E+228</v>
          </cell>
          <cell r="C150" t="str">
            <v>2연</v>
          </cell>
          <cell r="D150">
            <v>5700000000000</v>
          </cell>
        </row>
        <row r="151">
          <cell r="A151">
            <v>149</v>
          </cell>
          <cell r="B151">
            <v>2E+229</v>
          </cell>
          <cell r="C151" t="str">
            <v>20연</v>
          </cell>
          <cell r="D151">
            <v>5800000000000</v>
          </cell>
        </row>
        <row r="152">
          <cell r="A152">
            <v>150</v>
          </cell>
          <cell r="B152">
            <v>1.9999999999999998E+230</v>
          </cell>
          <cell r="C152" t="str">
            <v>200연</v>
          </cell>
          <cell r="D152">
            <v>5900000000000</v>
          </cell>
        </row>
        <row r="153">
          <cell r="A153">
            <v>151</v>
          </cell>
          <cell r="B153">
            <v>1.9999999999999998E+231</v>
          </cell>
          <cell r="C153" t="str">
            <v>2000연</v>
          </cell>
          <cell r="D153">
            <v>6000000000000</v>
          </cell>
        </row>
        <row r="154">
          <cell r="A154">
            <v>152</v>
          </cell>
          <cell r="B154">
            <v>1.9999999999999998E+232</v>
          </cell>
          <cell r="C154" t="str">
            <v>2난</v>
          </cell>
          <cell r="D154">
            <v>6100000000000</v>
          </cell>
        </row>
        <row r="155">
          <cell r="A155">
            <v>153</v>
          </cell>
          <cell r="B155">
            <v>1.9999999999999999E+233</v>
          </cell>
          <cell r="C155" t="str">
            <v>20난</v>
          </cell>
          <cell r="D155">
            <v>6200000000000</v>
          </cell>
        </row>
        <row r="156">
          <cell r="A156">
            <v>154</v>
          </cell>
          <cell r="B156">
            <v>2E+234</v>
          </cell>
          <cell r="C156" t="str">
            <v>200난</v>
          </cell>
          <cell r="D156">
            <v>6300000000000</v>
          </cell>
        </row>
        <row r="157">
          <cell r="A157">
            <v>155</v>
          </cell>
          <cell r="B157">
            <v>2.0000000000000001E+235</v>
          </cell>
          <cell r="C157" t="str">
            <v>2000난</v>
          </cell>
          <cell r="D157">
            <v>6400000000000</v>
          </cell>
        </row>
        <row r="158">
          <cell r="A158">
            <v>156</v>
          </cell>
          <cell r="B158">
            <v>2.0000000000000001E+236</v>
          </cell>
          <cell r="C158" t="str">
            <v>2군</v>
          </cell>
          <cell r="D158">
            <v>6500000000000</v>
          </cell>
        </row>
        <row r="159">
          <cell r="A159">
            <v>157</v>
          </cell>
          <cell r="B159">
            <v>2.0000000000000002E+237</v>
          </cell>
          <cell r="C159" t="str">
            <v>20군</v>
          </cell>
          <cell r="D159">
            <v>6600000000000</v>
          </cell>
        </row>
        <row r="160">
          <cell r="A160">
            <v>158</v>
          </cell>
          <cell r="B160">
            <v>2.0000000000000001E+238</v>
          </cell>
          <cell r="C160" t="str">
            <v>200군</v>
          </cell>
          <cell r="D160">
            <v>6700000000000</v>
          </cell>
        </row>
        <row r="161">
          <cell r="A161">
            <v>159</v>
          </cell>
          <cell r="B161">
            <v>2.0000000000000002E+239</v>
          </cell>
          <cell r="C161" t="str">
            <v>2000군</v>
          </cell>
          <cell r="D161">
            <v>6800000000000</v>
          </cell>
        </row>
        <row r="162">
          <cell r="A162">
            <v>160</v>
          </cell>
          <cell r="B162">
            <v>2.0000000000000004E+240</v>
          </cell>
          <cell r="C162" t="str">
            <v>2결</v>
          </cell>
          <cell r="D162">
            <v>6900000000000</v>
          </cell>
        </row>
        <row r="163">
          <cell r="A163">
            <v>161</v>
          </cell>
          <cell r="B163">
            <v>2.0000000000000004E+241</v>
          </cell>
          <cell r="C163" t="str">
            <v>20결</v>
          </cell>
          <cell r="D163">
            <v>7000000000000</v>
          </cell>
        </row>
        <row r="164">
          <cell r="A164">
            <v>162</v>
          </cell>
          <cell r="B164">
            <v>2.0000000000000003E+242</v>
          </cell>
          <cell r="C164" t="str">
            <v>200결</v>
          </cell>
          <cell r="D164">
            <v>7100000000000</v>
          </cell>
        </row>
        <row r="165">
          <cell r="A165">
            <v>163</v>
          </cell>
          <cell r="B165">
            <v>2.0000000000000001E+243</v>
          </cell>
          <cell r="C165" t="str">
            <v>2000결</v>
          </cell>
          <cell r="D165">
            <v>7200000000000</v>
          </cell>
        </row>
        <row r="166">
          <cell r="A166">
            <v>164</v>
          </cell>
          <cell r="B166">
            <v>2.0000000000000001E+244</v>
          </cell>
          <cell r="C166" t="str">
            <v>2맥</v>
          </cell>
          <cell r="D166">
            <v>7300000000000</v>
          </cell>
        </row>
        <row r="167">
          <cell r="A167">
            <v>165</v>
          </cell>
          <cell r="B167">
            <v>2.0000000000000001E+245</v>
          </cell>
          <cell r="C167" t="str">
            <v>20맥</v>
          </cell>
          <cell r="D167">
            <v>7400000000000</v>
          </cell>
        </row>
        <row r="168">
          <cell r="A168">
            <v>166</v>
          </cell>
          <cell r="B168">
            <v>2.0000000000000001E+246</v>
          </cell>
          <cell r="C168" t="str">
            <v>200맥</v>
          </cell>
          <cell r="D168">
            <v>7500000000000</v>
          </cell>
        </row>
        <row r="169">
          <cell r="A169">
            <v>167</v>
          </cell>
          <cell r="B169">
            <v>2.0000000000000002E+247</v>
          </cell>
          <cell r="C169" t="str">
            <v>2000맥</v>
          </cell>
          <cell r="D169">
            <v>7600000000000</v>
          </cell>
        </row>
      </sheetData>
      <sheetData sheetId="1"/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osul"/>
      <sheetName val="balance"/>
      <sheetName val="DosulDamage"/>
    </sheetNames>
    <sheetDataSet>
      <sheetData sheetId="0">
        <row r="1">
          <cell r="A1" t="str">
            <v>id</v>
          </cell>
          <cell r="B1" t="str">
            <v>condition_Type</v>
          </cell>
          <cell r="C1" t="str">
            <v>conditoin_Value</v>
          </cell>
          <cell r="D1" t="str">
            <v>abil_Type</v>
          </cell>
          <cell r="E1" t="str">
            <v>abil_Value</v>
          </cell>
        </row>
        <row r="2">
          <cell r="A2">
            <v>0</v>
          </cell>
          <cell r="B2">
            <v>9031</v>
          </cell>
          <cell r="C2">
            <v>1000</v>
          </cell>
          <cell r="D2">
            <v>60</v>
          </cell>
          <cell r="E2">
            <v>0.5</v>
          </cell>
        </row>
        <row r="3">
          <cell r="A3">
            <v>1</v>
          </cell>
          <cell r="B3">
            <v>9031</v>
          </cell>
          <cell r="C3">
            <v>2100</v>
          </cell>
          <cell r="D3">
            <v>60</v>
          </cell>
          <cell r="E3">
            <v>1.5511000000000001</v>
          </cell>
        </row>
        <row r="4">
          <cell r="A4">
            <v>2</v>
          </cell>
          <cell r="B4">
            <v>9031</v>
          </cell>
          <cell r="C4">
            <v>3200</v>
          </cell>
          <cell r="D4">
            <v>60</v>
          </cell>
          <cell r="E4">
            <v>3.1543000000000001</v>
          </cell>
        </row>
        <row r="5">
          <cell r="A5">
            <v>3</v>
          </cell>
          <cell r="B5">
            <v>9031</v>
          </cell>
          <cell r="C5">
            <v>4300</v>
          </cell>
          <cell r="D5">
            <v>60</v>
          </cell>
          <cell r="E5">
            <v>5.3107999999999995</v>
          </cell>
        </row>
        <row r="6">
          <cell r="A6">
            <v>4</v>
          </cell>
          <cell r="B6">
            <v>9031</v>
          </cell>
          <cell r="C6">
            <v>5400</v>
          </cell>
          <cell r="D6">
            <v>60</v>
          </cell>
          <cell r="E6">
            <v>8.0215999999999994</v>
          </cell>
        </row>
        <row r="7">
          <cell r="A7">
            <v>5</v>
          </cell>
          <cell r="B7">
            <v>9031</v>
          </cell>
          <cell r="C7">
            <v>6500</v>
          </cell>
          <cell r="D7">
            <v>60</v>
          </cell>
          <cell r="E7">
            <v>11.2879</v>
          </cell>
        </row>
        <row r="8">
          <cell r="A8">
            <v>6</v>
          </cell>
          <cell r="B8">
            <v>9031</v>
          </cell>
          <cell r="C8">
            <v>7600</v>
          </cell>
          <cell r="D8">
            <v>60</v>
          </cell>
          <cell r="E8">
            <v>15.1107</v>
          </cell>
        </row>
        <row r="9">
          <cell r="A9">
            <v>7</v>
          </cell>
          <cell r="B9">
            <v>9031</v>
          </cell>
          <cell r="C9">
            <v>8700</v>
          </cell>
          <cell r="D9">
            <v>60</v>
          </cell>
          <cell r="E9">
            <v>19.491199999999999</v>
          </cell>
        </row>
        <row r="10">
          <cell r="A10">
            <v>8</v>
          </cell>
          <cell r="B10">
            <v>9031</v>
          </cell>
          <cell r="C10">
            <v>9800</v>
          </cell>
          <cell r="D10">
            <v>60</v>
          </cell>
          <cell r="E10">
            <v>24.430399999999999</v>
          </cell>
        </row>
        <row r="11">
          <cell r="A11">
            <v>9</v>
          </cell>
          <cell r="B11">
            <v>9031</v>
          </cell>
          <cell r="C11">
            <v>10900</v>
          </cell>
          <cell r="D11">
            <v>60</v>
          </cell>
          <cell r="E11">
            <v>29.929499999999997</v>
          </cell>
        </row>
        <row r="12">
          <cell r="A12">
            <v>10</v>
          </cell>
          <cell r="B12">
            <v>9031</v>
          </cell>
          <cell r="C12">
            <v>12100</v>
          </cell>
          <cell r="D12">
            <v>60</v>
          </cell>
          <cell r="E12">
            <v>36.04</v>
          </cell>
        </row>
        <row r="13">
          <cell r="A13">
            <v>11</v>
          </cell>
          <cell r="B13">
            <v>9031</v>
          </cell>
          <cell r="C13">
            <v>13300</v>
          </cell>
          <cell r="D13">
            <v>60</v>
          </cell>
          <cell r="E13">
            <v>42.763199999999998</v>
          </cell>
        </row>
        <row r="14">
          <cell r="A14">
            <v>12</v>
          </cell>
          <cell r="B14">
            <v>9031</v>
          </cell>
          <cell r="C14">
            <v>14500</v>
          </cell>
          <cell r="D14">
            <v>60</v>
          </cell>
          <cell r="E14">
            <v>50.100199999999994</v>
          </cell>
        </row>
        <row r="15">
          <cell r="A15">
            <v>13</v>
          </cell>
          <cell r="B15">
            <v>9031</v>
          </cell>
          <cell r="C15">
            <v>15800</v>
          </cell>
          <cell r="D15">
            <v>60</v>
          </cell>
          <cell r="E15">
            <v>58.102899999999991</v>
          </cell>
        </row>
        <row r="16">
          <cell r="A16">
            <v>14</v>
          </cell>
          <cell r="B16">
            <v>9031</v>
          </cell>
          <cell r="C16">
            <v>17100</v>
          </cell>
          <cell r="D16">
            <v>60</v>
          </cell>
          <cell r="E16">
            <v>66.772599999999997</v>
          </cell>
        </row>
        <row r="17">
          <cell r="A17">
            <v>15</v>
          </cell>
          <cell r="B17">
            <v>9031</v>
          </cell>
          <cell r="C17">
            <v>18400</v>
          </cell>
          <cell r="D17">
            <v>60</v>
          </cell>
          <cell r="E17">
            <v>76.110599999999991</v>
          </cell>
        </row>
        <row r="18">
          <cell r="A18">
            <v>16</v>
          </cell>
          <cell r="B18">
            <v>9031</v>
          </cell>
          <cell r="C18">
            <v>19800</v>
          </cell>
          <cell r="D18">
            <v>60</v>
          </cell>
          <cell r="E18">
            <v>86.168999999999997</v>
          </cell>
        </row>
        <row r="19">
          <cell r="A19">
            <v>17</v>
          </cell>
          <cell r="B19">
            <v>9031</v>
          </cell>
          <cell r="C19">
            <v>21200</v>
          </cell>
          <cell r="D19">
            <v>60</v>
          </cell>
          <cell r="E19">
            <v>96.949200000000005</v>
          </cell>
        </row>
        <row r="20">
          <cell r="A20">
            <v>18</v>
          </cell>
          <cell r="B20">
            <v>9031</v>
          </cell>
          <cell r="C20">
            <v>22600</v>
          </cell>
          <cell r="D20">
            <v>60</v>
          </cell>
          <cell r="E20">
            <v>108.4526</v>
          </cell>
        </row>
        <row r="21">
          <cell r="A21">
            <v>19</v>
          </cell>
          <cell r="B21">
            <v>9031</v>
          </cell>
          <cell r="C21">
            <v>24100</v>
          </cell>
          <cell r="D21">
            <v>60</v>
          </cell>
          <cell r="E21">
            <v>120.7316</v>
          </cell>
        </row>
        <row r="22">
          <cell r="A22">
            <v>20</v>
          </cell>
          <cell r="B22">
            <v>9031</v>
          </cell>
          <cell r="C22">
            <v>25700</v>
          </cell>
          <cell r="D22">
            <v>60</v>
          </cell>
          <cell r="E22">
            <v>133.83860000000001</v>
          </cell>
        </row>
        <row r="23">
          <cell r="A23">
            <v>21</v>
          </cell>
          <cell r="B23">
            <v>9031</v>
          </cell>
          <cell r="C23">
            <v>27300</v>
          </cell>
          <cell r="D23">
            <v>60</v>
          </cell>
          <cell r="E23">
            <v>147.77530000000002</v>
          </cell>
        </row>
        <row r="24">
          <cell r="A24">
            <v>22</v>
          </cell>
          <cell r="B24">
            <v>9031</v>
          </cell>
          <cell r="C24">
            <v>29000</v>
          </cell>
          <cell r="D24">
            <v>60</v>
          </cell>
          <cell r="E24">
            <v>162.5943</v>
          </cell>
        </row>
        <row r="25">
          <cell r="A25">
            <v>23</v>
          </cell>
          <cell r="B25">
            <v>9031</v>
          </cell>
          <cell r="C25">
            <v>30700</v>
          </cell>
          <cell r="D25">
            <v>60</v>
          </cell>
          <cell r="E25">
            <v>178.29740000000001</v>
          </cell>
        </row>
        <row r="26">
          <cell r="A26">
            <v>24</v>
          </cell>
          <cell r="B26">
            <v>9031</v>
          </cell>
          <cell r="C26">
            <v>32500</v>
          </cell>
          <cell r="D26">
            <v>60</v>
          </cell>
          <cell r="E26">
            <v>194.93740000000003</v>
          </cell>
        </row>
        <row r="27">
          <cell r="A27">
            <v>25</v>
          </cell>
          <cell r="B27">
            <v>9031</v>
          </cell>
          <cell r="C27">
            <v>34400</v>
          </cell>
          <cell r="D27">
            <v>60</v>
          </cell>
          <cell r="E27">
            <v>212.56740000000002</v>
          </cell>
        </row>
        <row r="28">
          <cell r="A28">
            <v>26</v>
          </cell>
          <cell r="B28">
            <v>9031</v>
          </cell>
          <cell r="C28">
            <v>36400</v>
          </cell>
          <cell r="D28">
            <v>60</v>
          </cell>
          <cell r="E28">
            <v>231.2406</v>
          </cell>
        </row>
        <row r="29">
          <cell r="A29">
            <v>27</v>
          </cell>
          <cell r="B29">
            <v>9031</v>
          </cell>
          <cell r="C29">
            <v>38500</v>
          </cell>
          <cell r="D29">
            <v>60</v>
          </cell>
          <cell r="E29">
            <v>251.0104</v>
          </cell>
        </row>
        <row r="30">
          <cell r="A30">
            <v>28</v>
          </cell>
          <cell r="B30">
            <v>9031</v>
          </cell>
          <cell r="C30">
            <v>40700</v>
          </cell>
          <cell r="D30">
            <v>60</v>
          </cell>
          <cell r="E30">
            <v>271.93020000000001</v>
          </cell>
        </row>
        <row r="31">
          <cell r="A31">
            <v>29</v>
          </cell>
          <cell r="B31">
            <v>9031</v>
          </cell>
          <cell r="C31">
            <v>43000</v>
          </cell>
          <cell r="D31">
            <v>60</v>
          </cell>
          <cell r="E31">
            <v>294.05370000000005</v>
          </cell>
        </row>
        <row r="32">
          <cell r="A32">
            <v>30</v>
          </cell>
          <cell r="B32">
            <v>9031</v>
          </cell>
          <cell r="C32">
            <v>45400</v>
          </cell>
          <cell r="D32">
            <v>60</v>
          </cell>
          <cell r="E32">
            <v>317.43470000000002</v>
          </cell>
        </row>
        <row r="33">
          <cell r="A33">
            <v>31</v>
          </cell>
          <cell r="B33">
            <v>9031</v>
          </cell>
          <cell r="C33">
            <v>47900</v>
          </cell>
          <cell r="D33">
            <v>60</v>
          </cell>
          <cell r="E33">
            <v>350.358</v>
          </cell>
        </row>
        <row r="34">
          <cell r="A34">
            <v>32</v>
          </cell>
          <cell r="B34">
            <v>9031</v>
          </cell>
          <cell r="C34">
            <v>50500</v>
          </cell>
          <cell r="D34">
            <v>60</v>
          </cell>
          <cell r="E34">
            <v>385.10200000000003</v>
          </cell>
        </row>
        <row r="35">
          <cell r="A35">
            <v>33</v>
          </cell>
          <cell r="B35">
            <v>9031</v>
          </cell>
          <cell r="C35">
            <v>53200</v>
          </cell>
          <cell r="D35">
            <v>60</v>
          </cell>
          <cell r="E35">
            <v>421.73910000000001</v>
          </cell>
        </row>
        <row r="36">
          <cell r="A36">
            <v>34</v>
          </cell>
          <cell r="B36">
            <v>9031</v>
          </cell>
          <cell r="C36">
            <v>56100</v>
          </cell>
          <cell r="D36">
            <v>60</v>
          </cell>
          <cell r="E36">
            <v>460.41070000000008</v>
          </cell>
        </row>
        <row r="37">
          <cell r="A37">
            <v>35</v>
          </cell>
          <cell r="B37">
            <v>9031</v>
          </cell>
          <cell r="C37">
            <v>59100</v>
          </cell>
          <cell r="D37">
            <v>60</v>
          </cell>
          <cell r="E37">
            <v>501.18970000000007</v>
          </cell>
        </row>
        <row r="38">
          <cell r="A38">
            <v>36</v>
          </cell>
          <cell r="B38">
            <v>9031</v>
          </cell>
          <cell r="C38">
            <v>62300</v>
          </cell>
          <cell r="D38">
            <v>60</v>
          </cell>
          <cell r="E38">
            <v>544.21830000000011</v>
          </cell>
        </row>
        <row r="39">
          <cell r="A39">
            <v>37</v>
          </cell>
          <cell r="B39">
            <v>9031</v>
          </cell>
          <cell r="C39">
            <v>65700</v>
          </cell>
          <cell r="D39">
            <v>60</v>
          </cell>
          <cell r="E39">
            <v>589.63890000000004</v>
          </cell>
        </row>
        <row r="40">
          <cell r="A40">
            <v>38</v>
          </cell>
          <cell r="B40">
            <v>9031</v>
          </cell>
          <cell r="C40">
            <v>69300</v>
          </cell>
          <cell r="D40">
            <v>60</v>
          </cell>
          <cell r="E40">
            <v>637.59450000000004</v>
          </cell>
        </row>
        <row r="41">
          <cell r="A41">
            <v>39</v>
          </cell>
          <cell r="B41">
            <v>9031</v>
          </cell>
          <cell r="C41">
            <v>73100</v>
          </cell>
          <cell r="D41">
            <v>60</v>
          </cell>
          <cell r="E41">
            <v>688.22850000000005</v>
          </cell>
        </row>
        <row r="42">
          <cell r="A42">
            <v>40</v>
          </cell>
          <cell r="B42">
            <v>9031</v>
          </cell>
          <cell r="C42">
            <v>77100</v>
          </cell>
          <cell r="D42">
            <v>60</v>
          </cell>
          <cell r="E42">
            <v>741.68450000000007</v>
          </cell>
        </row>
        <row r="43">
          <cell r="A43">
            <v>41</v>
          </cell>
          <cell r="B43">
            <v>9031</v>
          </cell>
          <cell r="C43">
            <v>81400</v>
          </cell>
          <cell r="D43">
            <v>60</v>
          </cell>
          <cell r="E43">
            <v>798.17610000000013</v>
          </cell>
        </row>
        <row r="44">
          <cell r="A44">
            <v>42</v>
          </cell>
          <cell r="B44">
            <v>9031</v>
          </cell>
          <cell r="C44">
            <v>85900</v>
          </cell>
          <cell r="D44">
            <v>60</v>
          </cell>
          <cell r="E44">
            <v>857.84800000000018</v>
          </cell>
        </row>
        <row r="45">
          <cell r="A45">
            <v>43</v>
          </cell>
          <cell r="B45">
            <v>9031</v>
          </cell>
          <cell r="C45">
            <v>90700</v>
          </cell>
          <cell r="D45">
            <v>60</v>
          </cell>
          <cell r="E45">
            <v>920.91480000000013</v>
          </cell>
        </row>
        <row r="46">
          <cell r="A46">
            <v>44</v>
          </cell>
          <cell r="B46">
            <v>9031</v>
          </cell>
          <cell r="C46">
            <v>95800</v>
          </cell>
          <cell r="D46">
            <v>60</v>
          </cell>
          <cell r="E46">
            <v>987.59160000000008</v>
          </cell>
        </row>
        <row r="47">
          <cell r="A47">
            <v>45</v>
          </cell>
          <cell r="B47">
            <v>9031</v>
          </cell>
          <cell r="C47">
            <v>101200</v>
          </cell>
          <cell r="D47">
            <v>60</v>
          </cell>
          <cell r="E47">
            <v>1058.0943</v>
          </cell>
        </row>
        <row r="48">
          <cell r="A48">
            <v>46</v>
          </cell>
          <cell r="B48">
            <v>9031</v>
          </cell>
          <cell r="C48">
            <v>107000</v>
          </cell>
          <cell r="D48">
            <v>60</v>
          </cell>
          <cell r="E48">
            <v>1132.7090000000001</v>
          </cell>
        </row>
        <row r="49">
          <cell r="A49">
            <v>47</v>
          </cell>
          <cell r="B49">
            <v>9031</v>
          </cell>
          <cell r="C49">
            <v>113100</v>
          </cell>
          <cell r="D49">
            <v>60</v>
          </cell>
          <cell r="E49">
            <v>1211.6528000000001</v>
          </cell>
        </row>
        <row r="50">
          <cell r="A50">
            <v>48</v>
          </cell>
          <cell r="B50">
            <v>9031</v>
          </cell>
          <cell r="C50">
            <v>119600</v>
          </cell>
          <cell r="D50">
            <v>60</v>
          </cell>
          <cell r="E50">
            <v>1295.2134000000001</v>
          </cell>
        </row>
        <row r="51">
          <cell r="A51">
            <v>49</v>
          </cell>
          <cell r="B51">
            <v>9031</v>
          </cell>
          <cell r="C51">
            <v>126600</v>
          </cell>
          <cell r="D51">
            <v>60</v>
          </cell>
          <cell r="E51">
            <v>1383.7490000000003</v>
          </cell>
        </row>
        <row r="52">
          <cell r="A52">
            <v>50</v>
          </cell>
          <cell r="B52">
            <v>9031</v>
          </cell>
          <cell r="C52">
            <v>134000</v>
          </cell>
          <cell r="D52">
            <v>60</v>
          </cell>
          <cell r="E52">
            <v>1477.5490000000002</v>
          </cell>
        </row>
        <row r="53">
          <cell r="A53">
            <v>51</v>
          </cell>
          <cell r="B53">
            <v>9031</v>
          </cell>
          <cell r="C53">
            <v>141900</v>
          </cell>
          <cell r="D53">
            <v>60</v>
          </cell>
          <cell r="E53">
            <v>1576.9736000000003</v>
          </cell>
        </row>
        <row r="54">
          <cell r="A54">
            <v>52</v>
          </cell>
          <cell r="B54">
            <v>9031</v>
          </cell>
          <cell r="C54">
            <v>150400</v>
          </cell>
          <cell r="D54">
            <v>60</v>
          </cell>
          <cell r="E54">
            <v>1682.4542000000001</v>
          </cell>
        </row>
        <row r="55">
          <cell r="A55">
            <v>53</v>
          </cell>
          <cell r="B55">
            <v>9031</v>
          </cell>
          <cell r="C55">
            <v>159500</v>
          </cell>
          <cell r="D55">
            <v>60</v>
          </cell>
          <cell r="E55">
            <v>1794.4232000000002</v>
          </cell>
        </row>
        <row r="56">
          <cell r="A56">
            <v>54</v>
          </cell>
          <cell r="B56">
            <v>9031</v>
          </cell>
          <cell r="C56">
            <v>169200</v>
          </cell>
          <cell r="D56">
            <v>60</v>
          </cell>
          <cell r="E56">
            <v>1913.3144</v>
          </cell>
        </row>
        <row r="57">
          <cell r="A57">
            <v>55</v>
          </cell>
          <cell r="B57">
            <v>9031</v>
          </cell>
          <cell r="C57">
            <v>179600</v>
          </cell>
          <cell r="D57">
            <v>60</v>
          </cell>
          <cell r="E57">
            <v>2039.6331</v>
          </cell>
        </row>
        <row r="58">
          <cell r="A58">
            <v>56</v>
          </cell>
          <cell r="B58">
            <v>9031</v>
          </cell>
          <cell r="C58">
            <v>190800</v>
          </cell>
          <cell r="D58">
            <v>60</v>
          </cell>
          <cell r="E58">
            <v>2173.9562999999998</v>
          </cell>
        </row>
        <row r="59">
          <cell r="A59">
            <v>57</v>
          </cell>
          <cell r="B59">
            <v>9031</v>
          </cell>
          <cell r="C59">
            <v>202800</v>
          </cell>
          <cell r="D59">
            <v>60</v>
          </cell>
          <cell r="E59">
            <v>2316.8627000000001</v>
          </cell>
        </row>
        <row r="60">
          <cell r="A60">
            <v>58</v>
          </cell>
          <cell r="B60">
            <v>9031</v>
          </cell>
          <cell r="C60">
            <v>215700</v>
          </cell>
          <cell r="D60">
            <v>60</v>
          </cell>
          <cell r="E60">
            <v>2469.0031000000004</v>
          </cell>
        </row>
        <row r="61">
          <cell r="A61">
            <v>59</v>
          </cell>
          <cell r="B61">
            <v>9031</v>
          </cell>
          <cell r="C61">
            <v>229500</v>
          </cell>
          <cell r="D61">
            <v>60</v>
          </cell>
          <cell r="E61">
            <v>2631.0300999999999</v>
          </cell>
        </row>
        <row r="62">
          <cell r="A62">
            <v>60</v>
          </cell>
          <cell r="B62">
            <v>9031</v>
          </cell>
          <cell r="C62">
            <v>244400</v>
          </cell>
          <cell r="D62">
            <v>60</v>
          </cell>
          <cell r="E62">
            <v>2803.7395000000001</v>
          </cell>
        </row>
        <row r="63">
          <cell r="A63">
            <v>61</v>
          </cell>
          <cell r="B63">
            <v>9031</v>
          </cell>
          <cell r="C63">
            <v>260400</v>
          </cell>
          <cell r="D63">
            <v>60</v>
          </cell>
          <cell r="E63">
            <v>2987.9291000000003</v>
          </cell>
        </row>
        <row r="64">
          <cell r="A64">
            <v>62</v>
          </cell>
          <cell r="B64">
            <v>9031</v>
          </cell>
          <cell r="C64">
            <v>277700</v>
          </cell>
          <cell r="D64">
            <v>60</v>
          </cell>
          <cell r="E64">
            <v>3184.5407</v>
          </cell>
        </row>
        <row r="65">
          <cell r="A65">
            <v>63</v>
          </cell>
          <cell r="B65">
            <v>9031</v>
          </cell>
          <cell r="C65">
            <v>296300</v>
          </cell>
          <cell r="D65">
            <v>60</v>
          </cell>
          <cell r="E65">
            <v>3394.5187000000001</v>
          </cell>
        </row>
        <row r="66">
          <cell r="A66">
            <v>64</v>
          </cell>
          <cell r="B66">
            <v>9031</v>
          </cell>
          <cell r="C66">
            <v>316400</v>
          </cell>
          <cell r="D66">
            <v>60</v>
          </cell>
          <cell r="E66">
            <v>3618.9517999999998</v>
          </cell>
        </row>
        <row r="67">
          <cell r="A67">
            <v>65</v>
          </cell>
          <cell r="B67">
            <v>9031</v>
          </cell>
          <cell r="C67">
            <v>338100</v>
          </cell>
          <cell r="D67">
            <v>60</v>
          </cell>
          <cell r="E67">
            <v>3859.0027999999998</v>
          </cell>
        </row>
        <row r="68">
          <cell r="A68">
            <v>66</v>
          </cell>
          <cell r="B68">
            <v>9031</v>
          </cell>
          <cell r="C68">
            <v>361500</v>
          </cell>
          <cell r="D68">
            <v>60</v>
          </cell>
          <cell r="E68">
            <v>4115.9087999999992</v>
          </cell>
        </row>
        <row r="69">
          <cell r="A69">
            <v>67</v>
          </cell>
          <cell r="B69">
            <v>9031</v>
          </cell>
          <cell r="C69">
            <v>386800</v>
          </cell>
          <cell r="D69">
            <v>60</v>
          </cell>
          <cell r="E69">
            <v>4391.0525999999991</v>
          </cell>
        </row>
        <row r="70">
          <cell r="A70">
            <v>68</v>
          </cell>
          <cell r="B70">
            <v>9031</v>
          </cell>
          <cell r="C70">
            <v>414200</v>
          </cell>
          <cell r="D70">
            <v>60</v>
          </cell>
          <cell r="E70">
            <v>4685.9629999999997</v>
          </cell>
        </row>
        <row r="71">
          <cell r="A71">
            <v>69</v>
          </cell>
          <cell r="B71">
            <v>9031</v>
          </cell>
          <cell r="C71">
            <v>443900</v>
          </cell>
          <cell r="D71">
            <v>60</v>
          </cell>
          <cell r="E71">
            <v>5002.3157999999994</v>
          </cell>
        </row>
        <row r="72">
          <cell r="A72">
            <v>70</v>
          </cell>
          <cell r="B72">
            <v>9031</v>
          </cell>
          <cell r="C72">
            <v>476100</v>
          </cell>
          <cell r="D72">
            <v>60</v>
          </cell>
          <cell r="E72">
            <v>5341.9337999999998</v>
          </cell>
        </row>
        <row r="73">
          <cell r="A73">
            <v>71</v>
          </cell>
          <cell r="B73">
            <v>9031</v>
          </cell>
          <cell r="C73">
            <v>510500</v>
          </cell>
          <cell r="D73">
            <v>60</v>
          </cell>
          <cell r="E73">
            <v>5706.0905000000002</v>
          </cell>
        </row>
        <row r="74">
          <cell r="A74">
            <v>72</v>
          </cell>
          <cell r="B74">
            <v>9031</v>
          </cell>
          <cell r="C74">
            <v>547900</v>
          </cell>
          <cell r="D74">
            <v>60</v>
          </cell>
          <cell r="E74">
            <v>6097.2911000000013</v>
          </cell>
        </row>
        <row r="75">
          <cell r="A75">
            <v>73</v>
          </cell>
          <cell r="B75">
            <v>9031</v>
          </cell>
          <cell r="C75">
            <v>588500</v>
          </cell>
          <cell r="D75">
            <v>60</v>
          </cell>
          <cell r="E75">
            <v>6517.8725000000013</v>
          </cell>
        </row>
        <row r="76">
          <cell r="A76">
            <v>74</v>
          </cell>
          <cell r="B76">
            <v>9031</v>
          </cell>
          <cell r="C76">
            <v>632600</v>
          </cell>
          <cell r="D76">
            <v>60</v>
          </cell>
          <cell r="E76">
            <v>6970.3924000000006</v>
          </cell>
        </row>
        <row r="77">
          <cell r="A77">
            <v>75</v>
          </cell>
          <cell r="B77">
            <v>9031</v>
          </cell>
          <cell r="C77">
            <v>680500</v>
          </cell>
          <cell r="D77">
            <v>60</v>
          </cell>
          <cell r="E77">
            <v>7457.6304000000018</v>
          </cell>
        </row>
        <row r="78">
          <cell r="A78">
            <v>76</v>
          </cell>
          <cell r="B78">
            <v>9031</v>
          </cell>
          <cell r="C78">
            <v>732700</v>
          </cell>
          <cell r="D78">
            <v>60</v>
          </cell>
          <cell r="E78">
            <v>7982.732100000002</v>
          </cell>
        </row>
        <row r="79">
          <cell r="A79">
            <v>77</v>
          </cell>
          <cell r="B79">
            <v>9031</v>
          </cell>
          <cell r="C79">
            <v>789500</v>
          </cell>
          <cell r="D79">
            <v>60</v>
          </cell>
          <cell r="E79">
            <v>8549.0668000000023</v>
          </cell>
        </row>
        <row r="80">
          <cell r="A80">
            <v>78</v>
          </cell>
          <cell r="B80">
            <v>9031</v>
          </cell>
          <cell r="C80">
            <v>851400</v>
          </cell>
          <cell r="D80">
            <v>60</v>
          </cell>
          <cell r="E80">
            <v>9160.3720000000012</v>
          </cell>
        </row>
        <row r="81">
          <cell r="A81">
            <v>79</v>
          </cell>
          <cell r="B81">
            <v>9031</v>
          </cell>
          <cell r="C81">
            <v>918900</v>
          </cell>
          <cell r="D81">
            <v>60</v>
          </cell>
          <cell r="E81">
            <v>9820.7548000000024</v>
          </cell>
        </row>
        <row r="82">
          <cell r="A82">
            <v>80</v>
          </cell>
          <cell r="B82">
            <v>9031</v>
          </cell>
          <cell r="C82">
            <v>992600</v>
          </cell>
          <cell r="D82">
            <v>60</v>
          </cell>
          <cell r="E82">
            <v>10534.765100000002</v>
          </cell>
        </row>
        <row r="83">
          <cell r="A83">
            <v>81</v>
          </cell>
          <cell r="B83">
            <v>9031</v>
          </cell>
          <cell r="C83">
            <v>1000000</v>
          </cell>
          <cell r="D83">
            <v>60</v>
          </cell>
          <cell r="E83">
            <v>11307.397100000002</v>
          </cell>
        </row>
        <row r="84">
          <cell r="A84">
            <v>82</v>
          </cell>
          <cell r="B84">
            <v>9031</v>
          </cell>
          <cell r="C84">
            <v>1000000</v>
          </cell>
          <cell r="D84">
            <v>60</v>
          </cell>
          <cell r="E84">
            <v>12037.223100000003</v>
          </cell>
        </row>
        <row r="85">
          <cell r="A85">
            <v>83</v>
          </cell>
          <cell r="B85">
            <v>9031</v>
          </cell>
          <cell r="C85">
            <v>1000000</v>
          </cell>
          <cell r="D85">
            <v>60</v>
          </cell>
          <cell r="E85">
            <v>12774.388500000003</v>
          </cell>
        </row>
        <row r="86">
          <cell r="A86">
            <v>84</v>
          </cell>
          <cell r="B86">
            <v>9031</v>
          </cell>
          <cell r="C86">
            <v>1000000</v>
          </cell>
          <cell r="D86">
            <v>60</v>
          </cell>
          <cell r="E86">
            <v>13518.960500000003</v>
          </cell>
        </row>
        <row r="87">
          <cell r="A87">
            <v>85</v>
          </cell>
          <cell r="B87">
            <v>9031</v>
          </cell>
          <cell r="C87">
            <v>1000000</v>
          </cell>
          <cell r="D87">
            <v>60</v>
          </cell>
          <cell r="E87">
            <v>14271.006500000003</v>
          </cell>
        </row>
        <row r="88">
          <cell r="A88">
            <v>86</v>
          </cell>
          <cell r="B88">
            <v>9031</v>
          </cell>
          <cell r="C88">
            <v>1000000</v>
          </cell>
          <cell r="D88">
            <v>60</v>
          </cell>
          <cell r="E88">
            <v>15030.593900000003</v>
          </cell>
        </row>
        <row r="89">
          <cell r="A89">
            <v>87</v>
          </cell>
          <cell r="B89">
            <v>9031</v>
          </cell>
          <cell r="C89">
            <v>1000000</v>
          </cell>
          <cell r="D89">
            <v>60</v>
          </cell>
          <cell r="E89">
            <v>15797.789900000005</v>
          </cell>
        </row>
        <row r="90">
          <cell r="A90">
            <v>88</v>
          </cell>
          <cell r="B90">
            <v>9031</v>
          </cell>
          <cell r="C90">
            <v>1000000</v>
          </cell>
          <cell r="D90">
            <v>60</v>
          </cell>
          <cell r="E90">
            <v>16572.661900000003</v>
          </cell>
        </row>
        <row r="91">
          <cell r="A91">
            <v>89</v>
          </cell>
          <cell r="B91">
            <v>9031</v>
          </cell>
          <cell r="C91">
            <v>1000000</v>
          </cell>
          <cell r="D91">
            <v>60</v>
          </cell>
          <cell r="E91">
            <v>17355.344600000004</v>
          </cell>
        </row>
        <row r="92">
          <cell r="A92">
            <v>90</v>
          </cell>
          <cell r="B92">
            <v>9031</v>
          </cell>
          <cell r="C92">
            <v>1000000</v>
          </cell>
          <cell r="D92">
            <v>60</v>
          </cell>
          <cell r="E92">
            <v>18145.905300000006</v>
          </cell>
        </row>
        <row r="93">
          <cell r="A93">
            <v>91</v>
          </cell>
          <cell r="B93">
            <v>9031</v>
          </cell>
          <cell r="C93">
            <v>1000000</v>
          </cell>
          <cell r="D93">
            <v>60</v>
          </cell>
          <cell r="E93">
            <v>18545.158300000006</v>
          </cell>
        </row>
        <row r="94">
          <cell r="A94">
            <v>92</v>
          </cell>
          <cell r="B94">
            <v>9031</v>
          </cell>
          <cell r="C94">
            <v>1000000</v>
          </cell>
          <cell r="D94">
            <v>60</v>
          </cell>
          <cell r="E94">
            <v>18948.417700000005</v>
          </cell>
        </row>
        <row r="95">
          <cell r="A95">
            <v>93</v>
          </cell>
          <cell r="B95">
            <v>9031</v>
          </cell>
          <cell r="C95">
            <v>1000000</v>
          </cell>
          <cell r="D95">
            <v>60</v>
          </cell>
          <cell r="E95">
            <v>19355.717100000005</v>
          </cell>
        </row>
        <row r="96">
          <cell r="A96">
            <v>94</v>
          </cell>
          <cell r="B96">
            <v>9031</v>
          </cell>
          <cell r="C96">
            <v>1000000</v>
          </cell>
          <cell r="D96">
            <v>60</v>
          </cell>
          <cell r="E96">
            <v>19767.090100000005</v>
          </cell>
        </row>
        <row r="97">
          <cell r="A97">
            <v>95</v>
          </cell>
          <cell r="B97">
            <v>9031</v>
          </cell>
          <cell r="C97">
            <v>1000000</v>
          </cell>
          <cell r="D97">
            <v>60</v>
          </cell>
          <cell r="E97">
            <v>20182.604100000004</v>
          </cell>
        </row>
        <row r="98">
          <cell r="A98">
            <v>96</v>
          </cell>
          <cell r="B98">
            <v>9031</v>
          </cell>
          <cell r="C98">
            <v>1000000</v>
          </cell>
          <cell r="D98">
            <v>60</v>
          </cell>
          <cell r="E98">
            <v>20602.292800000007</v>
          </cell>
        </row>
        <row r="99">
          <cell r="A99">
            <v>97</v>
          </cell>
          <cell r="B99">
            <v>9031</v>
          </cell>
          <cell r="C99">
            <v>1000000</v>
          </cell>
          <cell r="D99">
            <v>60</v>
          </cell>
          <cell r="E99">
            <v>21026.189800000004</v>
          </cell>
        </row>
        <row r="100">
          <cell r="A100">
            <v>98</v>
          </cell>
          <cell r="B100">
            <v>9031</v>
          </cell>
          <cell r="C100">
            <v>1000000</v>
          </cell>
          <cell r="D100">
            <v>60</v>
          </cell>
          <cell r="E100">
            <v>21454.328800000003</v>
          </cell>
        </row>
        <row r="101">
          <cell r="A101">
            <v>99</v>
          </cell>
          <cell r="B101">
            <v>9031</v>
          </cell>
          <cell r="C101">
            <v>1000000</v>
          </cell>
          <cell r="D101">
            <v>60</v>
          </cell>
          <cell r="E101">
            <v>21886.7772</v>
          </cell>
        </row>
        <row r="102">
          <cell r="A102">
            <v>100</v>
          </cell>
          <cell r="B102">
            <v>9031</v>
          </cell>
          <cell r="C102">
            <v>1000000</v>
          </cell>
          <cell r="D102">
            <v>60</v>
          </cell>
          <cell r="E102">
            <v>22323.568600000002</v>
          </cell>
        </row>
        <row r="103">
          <cell r="A103">
            <v>101</v>
          </cell>
          <cell r="B103">
            <v>9031</v>
          </cell>
          <cell r="C103">
            <v>1000000</v>
          </cell>
          <cell r="D103">
            <v>60</v>
          </cell>
          <cell r="E103">
            <v>22773.524600000004</v>
          </cell>
        </row>
        <row r="104">
          <cell r="A104">
            <v>102</v>
          </cell>
          <cell r="B104">
            <v>9031</v>
          </cell>
          <cell r="C104">
            <v>1000000</v>
          </cell>
          <cell r="D104">
            <v>60</v>
          </cell>
          <cell r="E104">
            <v>23232.490600000005</v>
          </cell>
        </row>
        <row r="105">
          <cell r="A105">
            <v>103</v>
          </cell>
          <cell r="B105">
            <v>9031</v>
          </cell>
          <cell r="C105">
            <v>1000000</v>
          </cell>
          <cell r="D105">
            <v>60</v>
          </cell>
          <cell r="E105">
            <v>23700.636600000005</v>
          </cell>
        </row>
        <row r="106">
          <cell r="A106">
            <v>104</v>
          </cell>
          <cell r="B106">
            <v>9031</v>
          </cell>
          <cell r="C106">
            <v>1000000</v>
          </cell>
          <cell r="D106">
            <v>60</v>
          </cell>
          <cell r="E106">
            <v>24178.166600000008</v>
          </cell>
        </row>
        <row r="107">
          <cell r="A107">
            <v>105</v>
          </cell>
          <cell r="B107">
            <v>9031</v>
          </cell>
          <cell r="C107">
            <v>1000000</v>
          </cell>
          <cell r="D107">
            <v>60</v>
          </cell>
          <cell r="E107">
            <v>24665.250600000007</v>
          </cell>
        </row>
        <row r="108">
          <cell r="A108">
            <v>106</v>
          </cell>
          <cell r="B108">
            <v>9031</v>
          </cell>
          <cell r="C108">
            <v>1000000</v>
          </cell>
          <cell r="D108">
            <v>60</v>
          </cell>
          <cell r="E108">
            <v>25162.092600000007</v>
          </cell>
        </row>
        <row r="109">
          <cell r="A109">
            <v>107</v>
          </cell>
          <cell r="B109">
            <v>9031</v>
          </cell>
          <cell r="C109">
            <v>1000000</v>
          </cell>
          <cell r="D109">
            <v>60</v>
          </cell>
          <cell r="E109">
            <v>25668.896600000007</v>
          </cell>
        </row>
        <row r="110">
          <cell r="A110">
            <v>108</v>
          </cell>
          <cell r="B110">
            <v>9031</v>
          </cell>
          <cell r="C110">
            <v>1000000</v>
          </cell>
          <cell r="D110">
            <v>60</v>
          </cell>
          <cell r="E110">
            <v>26185.866600000005</v>
          </cell>
        </row>
        <row r="111">
          <cell r="A111">
            <v>109</v>
          </cell>
          <cell r="B111">
            <v>9031</v>
          </cell>
          <cell r="C111">
            <v>1000000</v>
          </cell>
          <cell r="D111">
            <v>60</v>
          </cell>
          <cell r="E111">
            <v>26713.206600000005</v>
          </cell>
        </row>
        <row r="112">
          <cell r="A112">
            <v>110</v>
          </cell>
          <cell r="B112">
            <v>9031</v>
          </cell>
          <cell r="C112">
            <v>1000000</v>
          </cell>
          <cell r="D112">
            <v>60</v>
          </cell>
          <cell r="E112">
            <v>27251.120600000006</v>
          </cell>
        </row>
        <row r="113">
          <cell r="A113">
            <v>111</v>
          </cell>
          <cell r="B113">
            <v>9031</v>
          </cell>
          <cell r="C113">
            <v>1000000</v>
          </cell>
          <cell r="D113">
            <v>60</v>
          </cell>
          <cell r="E113">
            <v>27799.812600000008</v>
          </cell>
        </row>
        <row r="114">
          <cell r="A114">
            <v>112</v>
          </cell>
          <cell r="B114">
            <v>9031</v>
          </cell>
          <cell r="C114">
            <v>1000000</v>
          </cell>
          <cell r="D114">
            <v>60</v>
          </cell>
          <cell r="E114">
            <v>28359.486600000007</v>
          </cell>
        </row>
        <row r="115">
          <cell r="A115">
            <v>113</v>
          </cell>
          <cell r="B115">
            <v>9031</v>
          </cell>
          <cell r="C115">
            <v>1000000</v>
          </cell>
          <cell r="D115">
            <v>60</v>
          </cell>
          <cell r="E115">
            <v>28930.380600000004</v>
          </cell>
        </row>
        <row r="116">
          <cell r="A116">
            <v>114</v>
          </cell>
          <cell r="B116">
            <v>9031</v>
          </cell>
          <cell r="C116">
            <v>1000000</v>
          </cell>
          <cell r="D116">
            <v>60</v>
          </cell>
          <cell r="E116">
            <v>29512.698600000003</v>
          </cell>
        </row>
        <row r="117">
          <cell r="A117">
            <v>115</v>
          </cell>
          <cell r="B117">
            <v>9031</v>
          </cell>
          <cell r="C117">
            <v>1000000</v>
          </cell>
          <cell r="D117">
            <v>60</v>
          </cell>
          <cell r="E117">
            <v>30106.678600000003</v>
          </cell>
        </row>
        <row r="118">
          <cell r="A118">
            <v>116</v>
          </cell>
          <cell r="B118">
            <v>9031</v>
          </cell>
          <cell r="C118">
            <v>1000000</v>
          </cell>
          <cell r="D118">
            <v>60</v>
          </cell>
          <cell r="E118">
            <v>30712.558600000004</v>
          </cell>
        </row>
        <row r="119">
          <cell r="A119">
            <v>117</v>
          </cell>
          <cell r="B119">
            <v>9031</v>
          </cell>
          <cell r="C119">
            <v>1000000</v>
          </cell>
          <cell r="D119">
            <v>60</v>
          </cell>
          <cell r="E119">
            <v>31330.5766</v>
          </cell>
        </row>
        <row r="120">
          <cell r="A120">
            <v>118</v>
          </cell>
          <cell r="B120">
            <v>9031</v>
          </cell>
          <cell r="C120">
            <v>1000000</v>
          </cell>
          <cell r="D120">
            <v>60</v>
          </cell>
          <cell r="E120">
            <v>31960.970600000001</v>
          </cell>
        </row>
        <row r="121">
          <cell r="A121">
            <v>119</v>
          </cell>
          <cell r="B121">
            <v>9031</v>
          </cell>
          <cell r="C121">
            <v>1000000</v>
          </cell>
          <cell r="D121">
            <v>60</v>
          </cell>
          <cell r="E121">
            <v>32603.978599999999</v>
          </cell>
        </row>
        <row r="122">
          <cell r="A122">
            <v>120</v>
          </cell>
          <cell r="B122">
            <v>9031</v>
          </cell>
          <cell r="C122">
            <v>1000000</v>
          </cell>
          <cell r="D122">
            <v>60</v>
          </cell>
          <cell r="E122">
            <v>33259.872599999995</v>
          </cell>
        </row>
        <row r="123">
          <cell r="A123">
            <v>121</v>
          </cell>
          <cell r="B123">
            <v>9031</v>
          </cell>
          <cell r="C123">
            <v>3000000</v>
          </cell>
          <cell r="D123">
            <v>60</v>
          </cell>
          <cell r="E123">
            <v>33594.381599999993</v>
          </cell>
        </row>
        <row r="124">
          <cell r="A124">
            <v>122</v>
          </cell>
          <cell r="B124">
            <v>9031</v>
          </cell>
          <cell r="C124">
            <v>3000000</v>
          </cell>
          <cell r="D124">
            <v>60</v>
          </cell>
          <cell r="E124">
            <v>33935.588599999995</v>
          </cell>
        </row>
        <row r="125">
          <cell r="A125">
            <v>123</v>
          </cell>
          <cell r="B125">
            <v>9031</v>
          </cell>
          <cell r="C125">
            <v>3000000</v>
          </cell>
          <cell r="D125">
            <v>60</v>
          </cell>
          <cell r="E125">
            <v>34283.6296</v>
          </cell>
        </row>
        <row r="126">
          <cell r="A126">
            <v>124</v>
          </cell>
          <cell r="B126">
            <v>9031</v>
          </cell>
          <cell r="C126">
            <v>3000000</v>
          </cell>
          <cell r="D126">
            <v>60</v>
          </cell>
          <cell r="E126">
            <v>34638.640599999999</v>
          </cell>
        </row>
        <row r="127">
          <cell r="A127">
            <v>125</v>
          </cell>
          <cell r="B127">
            <v>9031</v>
          </cell>
          <cell r="C127">
            <v>3000000</v>
          </cell>
          <cell r="D127">
            <v>60</v>
          </cell>
          <cell r="E127">
            <v>35000.757600000004</v>
          </cell>
        </row>
        <row r="128">
          <cell r="A128">
            <v>126</v>
          </cell>
          <cell r="B128">
            <v>9031</v>
          </cell>
          <cell r="C128">
            <v>3000000</v>
          </cell>
          <cell r="D128">
            <v>60</v>
          </cell>
          <cell r="E128">
            <v>35370.133600000001</v>
          </cell>
        </row>
        <row r="129">
          <cell r="A129">
            <v>127</v>
          </cell>
          <cell r="B129">
            <v>9031</v>
          </cell>
          <cell r="C129">
            <v>3000000</v>
          </cell>
          <cell r="D129">
            <v>60</v>
          </cell>
          <cell r="E129">
            <v>35746.904600000002</v>
          </cell>
        </row>
        <row r="130">
          <cell r="A130">
            <v>128</v>
          </cell>
          <cell r="B130">
            <v>9031</v>
          </cell>
          <cell r="C130">
            <v>3000000</v>
          </cell>
          <cell r="D130">
            <v>60</v>
          </cell>
          <cell r="E130">
            <v>36131.223600000005</v>
          </cell>
        </row>
        <row r="131">
          <cell r="A131">
            <v>129</v>
          </cell>
          <cell r="B131">
            <v>9031</v>
          </cell>
          <cell r="C131">
            <v>3000000</v>
          </cell>
          <cell r="D131">
            <v>60</v>
          </cell>
          <cell r="E131">
            <v>36523.243600000002</v>
          </cell>
        </row>
        <row r="132">
          <cell r="A132">
            <v>130</v>
          </cell>
          <cell r="B132">
            <v>9031</v>
          </cell>
          <cell r="C132">
            <v>3000000</v>
          </cell>
          <cell r="D132">
            <v>60</v>
          </cell>
          <cell r="E132">
            <v>36923.117600000005</v>
          </cell>
        </row>
        <row r="133">
          <cell r="A133">
            <v>131</v>
          </cell>
          <cell r="B133">
            <v>9031</v>
          </cell>
          <cell r="C133">
            <v>3000000</v>
          </cell>
          <cell r="D133">
            <v>60</v>
          </cell>
          <cell r="E133">
            <v>37330.998600000006</v>
          </cell>
        </row>
        <row r="134">
          <cell r="A134">
            <v>132</v>
          </cell>
          <cell r="B134">
            <v>9031</v>
          </cell>
          <cell r="C134">
            <v>3000000</v>
          </cell>
          <cell r="D134">
            <v>60</v>
          </cell>
          <cell r="E134">
            <v>37747.039600000004</v>
          </cell>
        </row>
        <row r="135">
          <cell r="A135">
            <v>133</v>
          </cell>
          <cell r="B135">
            <v>9031</v>
          </cell>
          <cell r="C135">
            <v>3000000</v>
          </cell>
          <cell r="D135">
            <v>60</v>
          </cell>
          <cell r="E135">
            <v>38171.410600000003</v>
          </cell>
        </row>
        <row r="136">
          <cell r="A136">
            <v>134</v>
          </cell>
          <cell r="B136">
            <v>9031</v>
          </cell>
          <cell r="C136">
            <v>3000000</v>
          </cell>
          <cell r="D136">
            <v>60</v>
          </cell>
          <cell r="E136">
            <v>38604.281600000009</v>
          </cell>
        </row>
        <row r="137">
          <cell r="A137">
            <v>135</v>
          </cell>
          <cell r="B137">
            <v>9031</v>
          </cell>
          <cell r="C137">
            <v>3000000</v>
          </cell>
          <cell r="D137">
            <v>60</v>
          </cell>
          <cell r="E137">
            <v>39045.822600000007</v>
          </cell>
        </row>
        <row r="138">
          <cell r="A138">
            <v>136</v>
          </cell>
          <cell r="B138">
            <v>9031</v>
          </cell>
          <cell r="C138">
            <v>3000000</v>
          </cell>
          <cell r="D138">
            <v>60</v>
          </cell>
          <cell r="E138">
            <v>39496.203600000008</v>
          </cell>
        </row>
        <row r="139">
          <cell r="A139">
            <v>137</v>
          </cell>
          <cell r="B139">
            <v>9031</v>
          </cell>
          <cell r="C139">
            <v>3000000</v>
          </cell>
          <cell r="D139">
            <v>60</v>
          </cell>
          <cell r="E139">
            <v>39955.594600000011</v>
          </cell>
        </row>
        <row r="140">
          <cell r="A140">
            <v>138</v>
          </cell>
          <cell r="B140">
            <v>9031</v>
          </cell>
          <cell r="C140">
            <v>3000000</v>
          </cell>
          <cell r="D140">
            <v>60</v>
          </cell>
          <cell r="E140">
            <v>40424.182600000007</v>
          </cell>
        </row>
        <row r="141">
          <cell r="A141">
            <v>139</v>
          </cell>
          <cell r="B141">
            <v>9031</v>
          </cell>
          <cell r="C141">
            <v>3000000</v>
          </cell>
          <cell r="D141">
            <v>60</v>
          </cell>
          <cell r="E141">
            <v>40902.154600000009</v>
          </cell>
        </row>
        <row r="142">
          <cell r="A142">
            <v>140</v>
          </cell>
          <cell r="B142">
            <v>9031</v>
          </cell>
          <cell r="C142">
            <v>3000000</v>
          </cell>
          <cell r="D142">
            <v>60</v>
          </cell>
          <cell r="E142">
            <v>41389.697600000007</v>
          </cell>
        </row>
        <row r="143">
          <cell r="A143">
            <v>141</v>
          </cell>
          <cell r="B143">
            <v>9031</v>
          </cell>
          <cell r="C143">
            <v>3000000</v>
          </cell>
          <cell r="D143">
            <v>60</v>
          </cell>
          <cell r="E143">
            <v>41886.998600000006</v>
          </cell>
        </row>
        <row r="144">
          <cell r="A144">
            <v>142</v>
          </cell>
          <cell r="B144">
            <v>9031</v>
          </cell>
          <cell r="C144">
            <v>3000000</v>
          </cell>
          <cell r="D144">
            <v>60</v>
          </cell>
          <cell r="E144">
            <v>42394.261600000013</v>
          </cell>
        </row>
        <row r="145">
          <cell r="A145">
            <v>143</v>
          </cell>
          <cell r="B145">
            <v>9031</v>
          </cell>
          <cell r="C145">
            <v>3000000</v>
          </cell>
          <cell r="D145">
            <v>60</v>
          </cell>
          <cell r="E145">
            <v>42911.673600000009</v>
          </cell>
        </row>
        <row r="146">
          <cell r="A146">
            <v>144</v>
          </cell>
          <cell r="B146">
            <v>9031</v>
          </cell>
          <cell r="C146">
            <v>3000000</v>
          </cell>
          <cell r="D146">
            <v>60</v>
          </cell>
          <cell r="E146">
            <v>43439.438600000016</v>
          </cell>
        </row>
        <row r="147">
          <cell r="A147">
            <v>145</v>
          </cell>
          <cell r="B147">
            <v>9031</v>
          </cell>
          <cell r="C147">
            <v>3000000</v>
          </cell>
          <cell r="D147">
            <v>60</v>
          </cell>
          <cell r="E147">
            <v>43977.760600000016</v>
          </cell>
        </row>
        <row r="148">
          <cell r="A148">
            <v>146</v>
          </cell>
          <cell r="B148">
            <v>9031</v>
          </cell>
          <cell r="C148">
            <v>3000000</v>
          </cell>
          <cell r="D148">
            <v>60</v>
          </cell>
          <cell r="E148">
            <v>44526.860600000015</v>
          </cell>
        </row>
        <row r="149">
          <cell r="A149">
            <v>147</v>
          </cell>
          <cell r="B149">
            <v>9031</v>
          </cell>
          <cell r="C149">
            <v>3000000</v>
          </cell>
          <cell r="D149">
            <v>60</v>
          </cell>
          <cell r="E149">
            <v>45086.942600000017</v>
          </cell>
        </row>
        <row r="150">
          <cell r="A150">
            <v>148</v>
          </cell>
          <cell r="B150">
            <v>9031</v>
          </cell>
          <cell r="C150">
            <v>3000000</v>
          </cell>
          <cell r="D150">
            <v>60</v>
          </cell>
          <cell r="E150">
            <v>45658.227600000013</v>
          </cell>
        </row>
        <row r="151">
          <cell r="A151">
            <v>149</v>
          </cell>
          <cell r="B151">
            <v>9031</v>
          </cell>
          <cell r="C151">
            <v>3000000</v>
          </cell>
          <cell r="D151">
            <v>60</v>
          </cell>
          <cell r="E151">
            <v>46240.953600000015</v>
          </cell>
        </row>
        <row r="152">
          <cell r="A152">
            <v>150</v>
          </cell>
          <cell r="B152">
            <v>9031</v>
          </cell>
          <cell r="C152">
            <v>3000000</v>
          </cell>
          <cell r="D152">
            <v>60</v>
          </cell>
          <cell r="E152">
            <v>46835.341600000014</v>
          </cell>
        </row>
        <row r="153">
          <cell r="A153">
            <v>151</v>
          </cell>
          <cell r="B153">
            <v>9031</v>
          </cell>
          <cell r="C153">
            <v>3000000</v>
          </cell>
          <cell r="D153">
            <v>60</v>
          </cell>
          <cell r="E153">
            <v>47138.485600000015</v>
          </cell>
        </row>
        <row r="154">
          <cell r="A154">
            <v>152</v>
          </cell>
          <cell r="B154">
            <v>9031</v>
          </cell>
          <cell r="C154">
            <v>3000000</v>
          </cell>
          <cell r="D154">
            <v>60</v>
          </cell>
          <cell r="E154">
            <v>47447.698600000011</v>
          </cell>
        </row>
        <row r="155">
          <cell r="A155">
            <v>153</v>
          </cell>
          <cell r="B155">
            <v>9031</v>
          </cell>
          <cell r="C155">
            <v>3000000</v>
          </cell>
          <cell r="D155">
            <v>60</v>
          </cell>
          <cell r="E155">
            <v>47763.099600000009</v>
          </cell>
        </row>
        <row r="156">
          <cell r="A156">
            <v>154</v>
          </cell>
          <cell r="B156">
            <v>9031</v>
          </cell>
          <cell r="C156">
            <v>3000000</v>
          </cell>
          <cell r="D156">
            <v>60</v>
          </cell>
          <cell r="E156">
            <v>48084.816100000011</v>
          </cell>
        </row>
        <row r="157">
          <cell r="A157">
            <v>155</v>
          </cell>
          <cell r="B157">
            <v>9031</v>
          </cell>
          <cell r="C157">
            <v>3000000</v>
          </cell>
          <cell r="D157">
            <v>60</v>
          </cell>
          <cell r="E157">
            <v>48412.967100000009</v>
          </cell>
        </row>
        <row r="158">
          <cell r="A158">
            <v>156</v>
          </cell>
          <cell r="B158">
            <v>9031</v>
          </cell>
          <cell r="C158">
            <v>3000000</v>
          </cell>
          <cell r="D158">
            <v>60</v>
          </cell>
          <cell r="E158">
            <v>48747.688600000016</v>
          </cell>
        </row>
        <row r="159">
          <cell r="A159">
            <v>157</v>
          </cell>
          <cell r="B159">
            <v>9031</v>
          </cell>
          <cell r="C159">
            <v>3000000</v>
          </cell>
          <cell r="D159">
            <v>60</v>
          </cell>
          <cell r="E159">
            <v>49089.108100000012</v>
          </cell>
        </row>
        <row r="160">
          <cell r="A160">
            <v>158</v>
          </cell>
          <cell r="B160">
            <v>9031</v>
          </cell>
          <cell r="C160">
            <v>3000000</v>
          </cell>
          <cell r="D160">
            <v>60</v>
          </cell>
          <cell r="E160">
            <v>49437.361600000011</v>
          </cell>
        </row>
        <row r="161">
          <cell r="A161">
            <v>159</v>
          </cell>
          <cell r="B161">
            <v>9031</v>
          </cell>
          <cell r="C161">
            <v>3000000</v>
          </cell>
          <cell r="D161">
            <v>60</v>
          </cell>
          <cell r="E161">
            <v>49792.585100000004</v>
          </cell>
        </row>
        <row r="162">
          <cell r="A162">
            <v>160</v>
          </cell>
          <cell r="B162">
            <v>9031</v>
          </cell>
          <cell r="C162">
            <v>3000000</v>
          </cell>
          <cell r="D162">
            <v>60</v>
          </cell>
          <cell r="E162">
            <v>50154.914600000011</v>
          </cell>
        </row>
        <row r="163">
          <cell r="A163">
            <v>161</v>
          </cell>
          <cell r="B163">
            <v>9031</v>
          </cell>
          <cell r="C163">
            <v>5000000</v>
          </cell>
          <cell r="D163">
            <v>60</v>
          </cell>
          <cell r="E163">
            <v>50524.494600000005</v>
          </cell>
        </row>
        <row r="164">
          <cell r="A164">
            <v>162</v>
          </cell>
          <cell r="B164">
            <v>9031</v>
          </cell>
          <cell r="C164">
            <v>5000000</v>
          </cell>
          <cell r="D164">
            <v>60</v>
          </cell>
          <cell r="E164">
            <v>50901.469600000011</v>
          </cell>
        </row>
        <row r="165">
          <cell r="A165">
            <v>163</v>
          </cell>
          <cell r="B165">
            <v>9031</v>
          </cell>
          <cell r="C165">
            <v>5000000</v>
          </cell>
          <cell r="D165">
            <v>60</v>
          </cell>
          <cell r="E165">
            <v>51285.984100000009</v>
          </cell>
        </row>
        <row r="166">
          <cell r="A166">
            <v>164</v>
          </cell>
          <cell r="B166">
            <v>9031</v>
          </cell>
          <cell r="C166">
            <v>5000000</v>
          </cell>
          <cell r="D166">
            <v>60</v>
          </cell>
          <cell r="E166">
            <v>51678.191100000011</v>
          </cell>
        </row>
        <row r="167">
          <cell r="A167">
            <v>165</v>
          </cell>
          <cell r="B167">
            <v>9031</v>
          </cell>
          <cell r="C167">
            <v>5000000</v>
          </cell>
          <cell r="D167">
            <v>60</v>
          </cell>
          <cell r="E167">
            <v>52078.243600000016</v>
          </cell>
        </row>
        <row r="168">
          <cell r="A168">
            <v>166</v>
          </cell>
          <cell r="B168">
            <v>9031</v>
          </cell>
          <cell r="C168">
            <v>5000000</v>
          </cell>
          <cell r="D168">
            <v>60</v>
          </cell>
          <cell r="E168">
            <v>52486.303100000012</v>
          </cell>
        </row>
        <row r="169">
          <cell r="A169">
            <v>167</v>
          </cell>
          <cell r="B169">
            <v>9031</v>
          </cell>
          <cell r="C169">
            <v>5000000</v>
          </cell>
          <cell r="D169">
            <v>60</v>
          </cell>
          <cell r="E169">
            <v>52902.531100000015</v>
          </cell>
        </row>
        <row r="170">
          <cell r="A170">
            <v>168</v>
          </cell>
          <cell r="B170">
            <v>9031</v>
          </cell>
          <cell r="C170">
            <v>5000000</v>
          </cell>
          <cell r="D170">
            <v>60</v>
          </cell>
          <cell r="E170">
            <v>53327.089100000012</v>
          </cell>
        </row>
        <row r="171">
          <cell r="A171">
            <v>169</v>
          </cell>
          <cell r="B171">
            <v>9031</v>
          </cell>
          <cell r="C171">
            <v>5000000</v>
          </cell>
          <cell r="D171">
            <v>60</v>
          </cell>
          <cell r="E171">
            <v>53760.138600000013</v>
          </cell>
        </row>
        <row r="172">
          <cell r="A172">
            <v>170</v>
          </cell>
          <cell r="B172">
            <v>9031</v>
          </cell>
          <cell r="C172">
            <v>5000000</v>
          </cell>
          <cell r="D172">
            <v>60</v>
          </cell>
          <cell r="E172">
            <v>54201.849600000009</v>
          </cell>
        </row>
        <row r="173">
          <cell r="A173">
            <v>171</v>
          </cell>
          <cell r="B173">
            <v>9031</v>
          </cell>
          <cell r="C173">
            <v>5000000</v>
          </cell>
          <cell r="D173">
            <v>60</v>
          </cell>
          <cell r="E173">
            <v>54652.400600000008</v>
          </cell>
        </row>
        <row r="174">
          <cell r="A174">
            <v>172</v>
          </cell>
          <cell r="B174">
            <v>9031</v>
          </cell>
          <cell r="C174">
            <v>5000000</v>
          </cell>
          <cell r="D174">
            <v>60</v>
          </cell>
          <cell r="E174">
            <v>55111.970100000006</v>
          </cell>
        </row>
        <row r="175">
          <cell r="A175">
            <v>173</v>
          </cell>
          <cell r="B175">
            <v>9031</v>
          </cell>
          <cell r="C175">
            <v>5000000</v>
          </cell>
          <cell r="D175">
            <v>60</v>
          </cell>
          <cell r="E175">
            <v>55580.736600000011</v>
          </cell>
        </row>
        <row r="176">
          <cell r="A176">
            <v>174</v>
          </cell>
          <cell r="B176">
            <v>9031</v>
          </cell>
          <cell r="C176">
            <v>5000000</v>
          </cell>
          <cell r="D176">
            <v>60</v>
          </cell>
          <cell r="E176">
            <v>56058.878600000011</v>
          </cell>
        </row>
        <row r="177">
          <cell r="A177">
            <v>175</v>
          </cell>
          <cell r="B177">
            <v>9031</v>
          </cell>
          <cell r="C177">
            <v>5000000</v>
          </cell>
          <cell r="D177">
            <v>60</v>
          </cell>
          <cell r="E177">
            <v>56546.591600000014</v>
          </cell>
        </row>
        <row r="178">
          <cell r="A178">
            <v>176</v>
          </cell>
          <cell r="B178">
            <v>9031</v>
          </cell>
          <cell r="C178">
            <v>5000000</v>
          </cell>
          <cell r="D178">
            <v>60</v>
          </cell>
          <cell r="E178">
            <v>57044.062600000005</v>
          </cell>
        </row>
        <row r="179">
          <cell r="A179">
            <v>177</v>
          </cell>
          <cell r="B179">
            <v>9031</v>
          </cell>
          <cell r="C179">
            <v>5000000</v>
          </cell>
          <cell r="D179">
            <v>60</v>
          </cell>
          <cell r="E179">
            <v>57551.487100000006</v>
          </cell>
        </row>
        <row r="180">
          <cell r="A180">
            <v>178</v>
          </cell>
          <cell r="B180">
            <v>9031</v>
          </cell>
          <cell r="C180">
            <v>5000000</v>
          </cell>
          <cell r="D180">
            <v>60</v>
          </cell>
          <cell r="E180">
            <v>58069.060600000004</v>
          </cell>
        </row>
        <row r="181">
          <cell r="A181">
            <v>179</v>
          </cell>
          <cell r="B181">
            <v>9031</v>
          </cell>
          <cell r="C181">
            <v>5000000</v>
          </cell>
          <cell r="D181">
            <v>60</v>
          </cell>
          <cell r="E181">
            <v>58596.987100000006</v>
          </cell>
        </row>
        <row r="182">
          <cell r="A182">
            <v>180</v>
          </cell>
          <cell r="B182">
            <v>9031</v>
          </cell>
          <cell r="C182">
            <v>5000000</v>
          </cell>
          <cell r="D182">
            <v>60</v>
          </cell>
          <cell r="E182">
            <v>59135.479100000011</v>
          </cell>
        </row>
        <row r="183">
          <cell r="A183">
            <v>181</v>
          </cell>
          <cell r="B183">
            <v>9031</v>
          </cell>
          <cell r="C183">
            <v>5000000</v>
          </cell>
          <cell r="D183">
            <v>60</v>
          </cell>
          <cell r="E183">
            <v>59684.749100000008</v>
          </cell>
        </row>
        <row r="184">
          <cell r="A184">
            <v>182</v>
          </cell>
          <cell r="B184">
            <v>9031</v>
          </cell>
          <cell r="C184">
            <v>5000000</v>
          </cell>
          <cell r="D184">
            <v>60</v>
          </cell>
          <cell r="E184">
            <v>60245.009600000012</v>
          </cell>
        </row>
        <row r="185">
          <cell r="A185">
            <v>183</v>
          </cell>
          <cell r="B185">
            <v>9031</v>
          </cell>
          <cell r="C185">
            <v>5000000</v>
          </cell>
          <cell r="D185">
            <v>60</v>
          </cell>
          <cell r="E185">
            <v>60816.481600000014</v>
          </cell>
        </row>
        <row r="186">
          <cell r="A186">
            <v>184</v>
          </cell>
          <cell r="B186">
            <v>9031</v>
          </cell>
          <cell r="C186">
            <v>5000000</v>
          </cell>
          <cell r="D186">
            <v>60</v>
          </cell>
          <cell r="E186">
            <v>61399.386100000011</v>
          </cell>
        </row>
        <row r="187">
          <cell r="A187">
            <v>185</v>
          </cell>
          <cell r="B187">
            <v>9031</v>
          </cell>
          <cell r="C187">
            <v>5000000</v>
          </cell>
          <cell r="D187">
            <v>60</v>
          </cell>
          <cell r="E187">
            <v>61993.952600000019</v>
          </cell>
        </row>
        <row r="188">
          <cell r="A188">
            <v>186</v>
          </cell>
          <cell r="B188">
            <v>9031</v>
          </cell>
          <cell r="C188">
            <v>5000000</v>
          </cell>
          <cell r="D188">
            <v>60</v>
          </cell>
          <cell r="E188">
            <v>62600.410600000017</v>
          </cell>
        </row>
        <row r="189">
          <cell r="A189">
            <v>187</v>
          </cell>
          <cell r="B189">
            <v>9031</v>
          </cell>
          <cell r="C189">
            <v>5000000</v>
          </cell>
          <cell r="D189">
            <v>60</v>
          </cell>
          <cell r="E189">
            <v>63218.998100000012</v>
          </cell>
        </row>
        <row r="190">
          <cell r="A190">
            <v>188</v>
          </cell>
          <cell r="B190">
            <v>9031</v>
          </cell>
          <cell r="C190">
            <v>5000000</v>
          </cell>
          <cell r="D190">
            <v>60</v>
          </cell>
          <cell r="E190">
            <v>63849.96160000001</v>
          </cell>
        </row>
        <row r="191">
          <cell r="A191">
            <v>189</v>
          </cell>
          <cell r="B191">
            <v>9031</v>
          </cell>
          <cell r="C191">
            <v>5000000</v>
          </cell>
          <cell r="D191">
            <v>60</v>
          </cell>
          <cell r="E191">
            <v>64493.547600000005</v>
          </cell>
        </row>
        <row r="192">
          <cell r="A192">
            <v>190</v>
          </cell>
          <cell r="B192">
            <v>9031</v>
          </cell>
          <cell r="C192">
            <v>5000000</v>
          </cell>
          <cell r="D192">
            <v>60</v>
          </cell>
          <cell r="E192">
            <v>65150.011100000003</v>
          </cell>
        </row>
        <row r="193">
          <cell r="A193">
            <v>191</v>
          </cell>
          <cell r="B193">
            <v>9031</v>
          </cell>
          <cell r="C193">
            <v>5000000</v>
          </cell>
          <cell r="D193">
            <v>60</v>
          </cell>
          <cell r="E193">
            <v>65819.607099999994</v>
          </cell>
        </row>
        <row r="194">
          <cell r="A194">
            <v>192</v>
          </cell>
          <cell r="B194">
            <v>9031</v>
          </cell>
          <cell r="C194">
            <v>5000000</v>
          </cell>
          <cell r="D194">
            <v>60</v>
          </cell>
          <cell r="E194">
            <v>66502.599100000007</v>
          </cell>
        </row>
        <row r="195">
          <cell r="A195">
            <v>193</v>
          </cell>
          <cell r="B195">
            <v>9031</v>
          </cell>
          <cell r="C195">
            <v>5000000</v>
          </cell>
          <cell r="D195">
            <v>60</v>
          </cell>
          <cell r="E195">
            <v>67199.259099999996</v>
          </cell>
        </row>
        <row r="196">
          <cell r="A196">
            <v>194</v>
          </cell>
          <cell r="B196">
            <v>9031</v>
          </cell>
          <cell r="C196">
            <v>5000000</v>
          </cell>
          <cell r="D196">
            <v>60</v>
          </cell>
          <cell r="E196">
            <v>67909.859100000001</v>
          </cell>
        </row>
        <row r="197">
          <cell r="A197">
            <v>195</v>
          </cell>
          <cell r="B197">
            <v>9031</v>
          </cell>
          <cell r="C197">
            <v>5000000</v>
          </cell>
          <cell r="D197">
            <v>60</v>
          </cell>
          <cell r="E197">
            <v>68634.671100000007</v>
          </cell>
        </row>
        <row r="198">
          <cell r="A198">
            <v>196</v>
          </cell>
          <cell r="B198">
            <v>9031</v>
          </cell>
          <cell r="C198">
            <v>5000000</v>
          </cell>
          <cell r="D198">
            <v>60</v>
          </cell>
          <cell r="E198">
            <v>69373.984100000001</v>
          </cell>
        </row>
        <row r="199">
          <cell r="A199">
            <v>197</v>
          </cell>
          <cell r="B199">
            <v>9031</v>
          </cell>
          <cell r="C199">
            <v>5000000</v>
          </cell>
          <cell r="D199">
            <v>60</v>
          </cell>
          <cell r="E199">
            <v>70128.087100000004</v>
          </cell>
        </row>
        <row r="200">
          <cell r="A200">
            <v>198</v>
          </cell>
          <cell r="B200">
            <v>9031</v>
          </cell>
          <cell r="C200">
            <v>5000000</v>
          </cell>
          <cell r="D200">
            <v>60</v>
          </cell>
          <cell r="E200">
            <v>70897.277600000001</v>
          </cell>
        </row>
        <row r="201">
          <cell r="A201">
            <v>199</v>
          </cell>
          <cell r="B201">
            <v>9031</v>
          </cell>
          <cell r="C201">
            <v>5000000</v>
          </cell>
          <cell r="D201">
            <v>60</v>
          </cell>
          <cell r="E201">
            <v>71681.853099999993</v>
          </cell>
        </row>
        <row r="202">
          <cell r="A202">
            <v>200</v>
          </cell>
          <cell r="B202">
            <v>9031</v>
          </cell>
          <cell r="C202">
            <v>5000000</v>
          </cell>
          <cell r="D202">
            <v>60</v>
          </cell>
          <cell r="E202">
            <v>72482.128100000002</v>
          </cell>
        </row>
        <row r="203">
          <cell r="A203">
            <v>201</v>
          </cell>
          <cell r="B203">
            <v>9031</v>
          </cell>
          <cell r="C203">
            <v>7000000</v>
          </cell>
          <cell r="D203">
            <v>60</v>
          </cell>
          <cell r="E203">
            <v>73298.408599999995</v>
          </cell>
        </row>
        <row r="204">
          <cell r="A204">
            <v>202</v>
          </cell>
          <cell r="B204">
            <v>9031</v>
          </cell>
          <cell r="C204">
            <v>7000000</v>
          </cell>
          <cell r="D204">
            <v>60</v>
          </cell>
          <cell r="E204">
            <v>74131.017599999992</v>
          </cell>
        </row>
        <row r="205">
          <cell r="A205">
            <v>203</v>
          </cell>
          <cell r="B205">
            <v>9031</v>
          </cell>
          <cell r="C205">
            <v>7000000</v>
          </cell>
          <cell r="D205">
            <v>60</v>
          </cell>
          <cell r="E205">
            <v>74980.286600000007</v>
          </cell>
        </row>
        <row r="206">
          <cell r="A206">
            <v>204</v>
          </cell>
          <cell r="B206">
            <v>9031</v>
          </cell>
          <cell r="C206">
            <v>7000000</v>
          </cell>
          <cell r="D206">
            <v>60</v>
          </cell>
          <cell r="E206">
            <v>75846.547099999996</v>
          </cell>
        </row>
        <row r="207">
          <cell r="A207">
            <v>205</v>
          </cell>
          <cell r="B207">
            <v>9031</v>
          </cell>
          <cell r="C207">
            <v>7000000</v>
          </cell>
          <cell r="D207">
            <v>60</v>
          </cell>
          <cell r="E207">
            <v>76730.1391</v>
          </cell>
        </row>
        <row r="208">
          <cell r="A208">
            <v>206</v>
          </cell>
          <cell r="B208">
            <v>9031</v>
          </cell>
          <cell r="C208">
            <v>7000000</v>
          </cell>
          <cell r="D208">
            <v>60</v>
          </cell>
          <cell r="E208">
            <v>77631.411099999998</v>
          </cell>
        </row>
        <row r="209">
          <cell r="A209">
            <v>207</v>
          </cell>
          <cell r="B209">
            <v>9031</v>
          </cell>
          <cell r="C209">
            <v>7000000</v>
          </cell>
          <cell r="D209">
            <v>60</v>
          </cell>
          <cell r="E209">
            <v>78550.711599999995</v>
          </cell>
        </row>
        <row r="210">
          <cell r="A210">
            <v>208</v>
          </cell>
          <cell r="B210">
            <v>9031</v>
          </cell>
          <cell r="C210">
            <v>7000000</v>
          </cell>
          <cell r="D210">
            <v>60</v>
          </cell>
          <cell r="E210">
            <v>79488.406100000007</v>
          </cell>
        </row>
        <row r="211">
          <cell r="A211">
            <v>209</v>
          </cell>
          <cell r="B211">
            <v>9031</v>
          </cell>
          <cell r="C211">
            <v>7000000</v>
          </cell>
          <cell r="D211">
            <v>60</v>
          </cell>
          <cell r="E211">
            <v>80444.860100000005</v>
          </cell>
        </row>
        <row r="212">
          <cell r="A212">
            <v>210</v>
          </cell>
          <cell r="B212">
            <v>9031</v>
          </cell>
          <cell r="C212">
            <v>7000000</v>
          </cell>
          <cell r="D212">
            <v>60</v>
          </cell>
          <cell r="E212">
            <v>81420.447600000014</v>
          </cell>
        </row>
        <row r="213">
          <cell r="A213">
            <v>211</v>
          </cell>
          <cell r="B213">
            <v>9031</v>
          </cell>
          <cell r="C213">
            <v>7000000</v>
          </cell>
          <cell r="D213">
            <v>60</v>
          </cell>
          <cell r="E213">
            <v>82415.551099999997</v>
          </cell>
        </row>
        <row r="214">
          <cell r="A214">
            <v>212</v>
          </cell>
          <cell r="B214">
            <v>9031</v>
          </cell>
          <cell r="C214">
            <v>7000000</v>
          </cell>
          <cell r="D214">
            <v>60</v>
          </cell>
          <cell r="E214">
            <v>83430.561600000001</v>
          </cell>
        </row>
        <row r="215">
          <cell r="A215">
            <v>213</v>
          </cell>
          <cell r="B215">
            <v>9031</v>
          </cell>
          <cell r="C215">
            <v>7000000</v>
          </cell>
          <cell r="D215">
            <v>60</v>
          </cell>
          <cell r="E215">
            <v>84465.878599999996</v>
          </cell>
        </row>
        <row r="216">
          <cell r="A216">
            <v>214</v>
          </cell>
          <cell r="B216">
            <v>9031</v>
          </cell>
          <cell r="C216">
            <v>7000000</v>
          </cell>
          <cell r="D216">
            <v>60</v>
          </cell>
          <cell r="E216">
            <v>85521.910099999994</v>
          </cell>
        </row>
        <row r="217">
          <cell r="A217">
            <v>215</v>
          </cell>
          <cell r="B217">
            <v>9031</v>
          </cell>
          <cell r="C217">
            <v>7000000</v>
          </cell>
          <cell r="D217">
            <v>60</v>
          </cell>
          <cell r="E217">
            <v>86599.064100000003</v>
          </cell>
        </row>
        <row r="218">
          <cell r="A218">
            <v>216</v>
          </cell>
          <cell r="B218">
            <v>9031</v>
          </cell>
          <cell r="C218">
            <v>7000000</v>
          </cell>
          <cell r="D218">
            <v>60</v>
          </cell>
          <cell r="E218">
            <v>87697.765599999999</v>
          </cell>
        </row>
        <row r="219">
          <cell r="A219">
            <v>217</v>
          </cell>
          <cell r="B219">
            <v>9031</v>
          </cell>
          <cell r="C219">
            <v>7000000</v>
          </cell>
          <cell r="D219">
            <v>60</v>
          </cell>
          <cell r="E219">
            <v>88818.448100000009</v>
          </cell>
        </row>
        <row r="220">
          <cell r="A220">
            <v>218</v>
          </cell>
          <cell r="B220">
            <v>9031</v>
          </cell>
          <cell r="C220">
            <v>7000000</v>
          </cell>
          <cell r="D220">
            <v>60</v>
          </cell>
          <cell r="E220">
            <v>89961.545100000003</v>
          </cell>
        </row>
        <row r="221">
          <cell r="A221">
            <v>219</v>
          </cell>
          <cell r="B221">
            <v>9031</v>
          </cell>
          <cell r="C221">
            <v>7000000</v>
          </cell>
          <cell r="D221">
            <v>60</v>
          </cell>
          <cell r="E221">
            <v>91127.507099999988</v>
          </cell>
        </row>
        <row r="222">
          <cell r="A222">
            <v>220</v>
          </cell>
          <cell r="B222">
            <v>9031</v>
          </cell>
          <cell r="C222">
            <v>7000000</v>
          </cell>
          <cell r="D222">
            <v>60</v>
          </cell>
          <cell r="E222">
            <v>92316.793099999981</v>
          </cell>
        </row>
        <row r="223">
          <cell r="A223">
            <v>221</v>
          </cell>
          <cell r="B223">
            <v>9031</v>
          </cell>
          <cell r="C223">
            <v>7000000</v>
          </cell>
          <cell r="D223">
            <v>60</v>
          </cell>
          <cell r="E223">
            <v>93529.87059999998</v>
          </cell>
        </row>
        <row r="224">
          <cell r="A224">
            <v>222</v>
          </cell>
          <cell r="B224">
            <v>9031</v>
          </cell>
          <cell r="C224">
            <v>7000000</v>
          </cell>
          <cell r="D224">
            <v>60</v>
          </cell>
          <cell r="E224">
            <v>94767.215599999981</v>
          </cell>
        </row>
        <row r="225">
          <cell r="A225">
            <v>223</v>
          </cell>
          <cell r="B225">
            <v>9031</v>
          </cell>
          <cell r="C225">
            <v>7000000</v>
          </cell>
          <cell r="D225">
            <v>60</v>
          </cell>
          <cell r="E225">
            <v>96029.312599999976</v>
          </cell>
        </row>
        <row r="226">
          <cell r="A226">
            <v>224</v>
          </cell>
          <cell r="B226">
            <v>9031</v>
          </cell>
          <cell r="C226">
            <v>7000000</v>
          </cell>
          <cell r="D226">
            <v>60</v>
          </cell>
          <cell r="E226">
            <v>97316.654599999965</v>
          </cell>
        </row>
        <row r="227">
          <cell r="A227">
            <v>225</v>
          </cell>
          <cell r="B227">
            <v>9031</v>
          </cell>
          <cell r="C227">
            <v>7000000</v>
          </cell>
          <cell r="D227">
            <v>60</v>
          </cell>
          <cell r="E227">
            <v>98629.75159999996</v>
          </cell>
        </row>
        <row r="228">
          <cell r="A228">
            <v>226</v>
          </cell>
          <cell r="B228">
            <v>9031</v>
          </cell>
          <cell r="C228">
            <v>7000000</v>
          </cell>
          <cell r="D228">
            <v>60</v>
          </cell>
          <cell r="E228">
            <v>99969.113599999953</v>
          </cell>
        </row>
        <row r="229">
          <cell r="A229">
            <v>227</v>
          </cell>
          <cell r="B229">
            <v>9031</v>
          </cell>
          <cell r="C229">
            <v>7000000</v>
          </cell>
          <cell r="D229">
            <v>60</v>
          </cell>
          <cell r="E229">
            <v>101335.26759999996</v>
          </cell>
        </row>
        <row r="230">
          <cell r="A230">
            <v>228</v>
          </cell>
          <cell r="B230">
            <v>9031</v>
          </cell>
          <cell r="C230">
            <v>7000000</v>
          </cell>
          <cell r="D230">
            <v>60</v>
          </cell>
          <cell r="E230">
            <v>102728.74909999996</v>
          </cell>
        </row>
        <row r="231">
          <cell r="A231">
            <v>229</v>
          </cell>
          <cell r="B231">
            <v>9031</v>
          </cell>
          <cell r="C231">
            <v>7000000</v>
          </cell>
          <cell r="D231">
            <v>60</v>
          </cell>
          <cell r="E231">
            <v>104150.10209999997</v>
          </cell>
        </row>
        <row r="232">
          <cell r="A232">
            <v>230</v>
          </cell>
          <cell r="B232">
            <v>9031</v>
          </cell>
          <cell r="C232">
            <v>7000000</v>
          </cell>
          <cell r="D232">
            <v>60</v>
          </cell>
          <cell r="E232">
            <v>105599.88759999997</v>
          </cell>
        </row>
        <row r="233">
          <cell r="A233">
            <v>231</v>
          </cell>
          <cell r="B233">
            <v>9031</v>
          </cell>
          <cell r="C233">
            <v>7000000</v>
          </cell>
          <cell r="D233">
            <v>60</v>
          </cell>
          <cell r="E233">
            <v>107078.67509999998</v>
          </cell>
        </row>
        <row r="234">
          <cell r="A234">
            <v>232</v>
          </cell>
          <cell r="B234">
            <v>9031</v>
          </cell>
          <cell r="C234">
            <v>7000000</v>
          </cell>
          <cell r="D234">
            <v>60</v>
          </cell>
          <cell r="E234">
            <v>108587.04259999999</v>
          </cell>
        </row>
        <row r="235">
          <cell r="A235">
            <v>233</v>
          </cell>
          <cell r="B235">
            <v>9031</v>
          </cell>
          <cell r="C235">
            <v>7000000</v>
          </cell>
          <cell r="D235">
            <v>60</v>
          </cell>
          <cell r="E235">
            <v>110125.58509999998</v>
          </cell>
        </row>
        <row r="236">
          <cell r="A236">
            <v>234</v>
          </cell>
          <cell r="B236">
            <v>9031</v>
          </cell>
          <cell r="C236">
            <v>7000000</v>
          </cell>
          <cell r="D236">
            <v>60</v>
          </cell>
          <cell r="E236">
            <v>111694.90609999998</v>
          </cell>
        </row>
        <row r="237">
          <cell r="A237">
            <v>235</v>
          </cell>
          <cell r="B237">
            <v>9031</v>
          </cell>
          <cell r="C237">
            <v>7000000</v>
          </cell>
          <cell r="D237">
            <v>60</v>
          </cell>
          <cell r="E237">
            <v>113295.61759999998</v>
          </cell>
        </row>
        <row r="238">
          <cell r="A238">
            <v>236</v>
          </cell>
          <cell r="B238">
            <v>9031</v>
          </cell>
          <cell r="C238">
            <v>7000000</v>
          </cell>
          <cell r="D238">
            <v>60</v>
          </cell>
          <cell r="E238">
            <v>114928.34859999997</v>
          </cell>
        </row>
        <row r="239">
          <cell r="A239">
            <v>237</v>
          </cell>
          <cell r="B239">
            <v>9031</v>
          </cell>
          <cell r="C239">
            <v>7000000</v>
          </cell>
          <cell r="D239">
            <v>60</v>
          </cell>
          <cell r="E239">
            <v>116593.73659999999</v>
          </cell>
        </row>
        <row r="240">
          <cell r="A240">
            <v>238</v>
          </cell>
          <cell r="B240">
            <v>9031</v>
          </cell>
          <cell r="C240">
            <v>7000000</v>
          </cell>
          <cell r="D240">
            <v>60</v>
          </cell>
          <cell r="E240">
            <v>118292.43609999998</v>
          </cell>
        </row>
        <row r="241">
          <cell r="A241">
            <v>239</v>
          </cell>
          <cell r="B241">
            <v>9031</v>
          </cell>
          <cell r="C241">
            <v>7000000</v>
          </cell>
          <cell r="D241">
            <v>60</v>
          </cell>
          <cell r="E241">
            <v>120025.11009999998</v>
          </cell>
        </row>
        <row r="242">
          <cell r="A242">
            <v>240</v>
          </cell>
          <cell r="B242">
            <v>9031</v>
          </cell>
          <cell r="C242">
            <v>7000000</v>
          </cell>
          <cell r="D242">
            <v>60</v>
          </cell>
          <cell r="E242">
            <v>121792.43859999998</v>
          </cell>
        </row>
        <row r="243">
          <cell r="A243">
            <v>241</v>
          </cell>
          <cell r="B243">
            <v>9031</v>
          </cell>
          <cell r="C243">
            <v>9000000</v>
          </cell>
          <cell r="D243">
            <v>60</v>
          </cell>
          <cell r="E243">
            <v>123595.11859999997</v>
          </cell>
        </row>
        <row r="244">
          <cell r="A244">
            <v>242</v>
          </cell>
          <cell r="B244">
            <v>9031</v>
          </cell>
          <cell r="C244">
            <v>9000000</v>
          </cell>
          <cell r="D244">
            <v>60</v>
          </cell>
          <cell r="E244">
            <v>125433.85559999997</v>
          </cell>
        </row>
        <row r="245">
          <cell r="A245">
            <v>243</v>
          </cell>
          <cell r="B245">
            <v>9031</v>
          </cell>
          <cell r="C245">
            <v>9000000</v>
          </cell>
          <cell r="D245">
            <v>60</v>
          </cell>
          <cell r="E245">
            <v>127309.37209999998</v>
          </cell>
        </row>
        <row r="246">
          <cell r="A246">
            <v>244</v>
          </cell>
          <cell r="B246">
            <v>9031</v>
          </cell>
          <cell r="C246">
            <v>9000000</v>
          </cell>
          <cell r="D246">
            <v>60</v>
          </cell>
          <cell r="E246">
            <v>129222.39909999997</v>
          </cell>
        </row>
        <row r="247">
          <cell r="A247">
            <v>245</v>
          </cell>
          <cell r="B247">
            <v>9031</v>
          </cell>
          <cell r="C247">
            <v>9000000</v>
          </cell>
          <cell r="D247">
            <v>60</v>
          </cell>
          <cell r="E247">
            <v>131173.69309999997</v>
          </cell>
        </row>
        <row r="248">
          <cell r="A248">
            <v>246</v>
          </cell>
          <cell r="B248">
            <v>9031</v>
          </cell>
          <cell r="C248">
            <v>9000000</v>
          </cell>
          <cell r="D248">
            <v>60</v>
          </cell>
          <cell r="E248">
            <v>133164.01909999998</v>
          </cell>
        </row>
        <row r="249">
          <cell r="A249">
            <v>247</v>
          </cell>
          <cell r="B249">
            <v>9031</v>
          </cell>
          <cell r="C249">
            <v>9000000</v>
          </cell>
          <cell r="D249">
            <v>60</v>
          </cell>
          <cell r="E249">
            <v>135194.15909999996</v>
          </cell>
        </row>
        <row r="250">
          <cell r="A250">
            <v>248</v>
          </cell>
          <cell r="B250">
            <v>9031</v>
          </cell>
          <cell r="C250">
            <v>9000000</v>
          </cell>
          <cell r="D250">
            <v>60</v>
          </cell>
          <cell r="E250">
            <v>137264.90359999996</v>
          </cell>
        </row>
        <row r="251">
          <cell r="A251">
            <v>249</v>
          </cell>
          <cell r="B251">
            <v>9031</v>
          </cell>
          <cell r="C251">
            <v>9000000</v>
          </cell>
          <cell r="D251">
            <v>60</v>
          </cell>
          <cell r="E251">
            <v>139377.06859999997</v>
          </cell>
        </row>
        <row r="252">
          <cell r="A252">
            <v>250</v>
          </cell>
          <cell r="B252">
            <v>9031</v>
          </cell>
          <cell r="C252">
            <v>9000000</v>
          </cell>
          <cell r="D252">
            <v>60</v>
          </cell>
          <cell r="E252">
            <v>141531.47859999994</v>
          </cell>
        </row>
        <row r="253">
          <cell r="A253">
            <v>251</v>
          </cell>
          <cell r="B253">
            <v>9031</v>
          </cell>
          <cell r="C253">
            <v>9000000</v>
          </cell>
          <cell r="D253">
            <v>60</v>
          </cell>
          <cell r="E253">
            <v>143728.98359999995</v>
          </cell>
        </row>
        <row r="254">
          <cell r="A254">
            <v>252</v>
          </cell>
          <cell r="B254">
            <v>9031</v>
          </cell>
          <cell r="C254">
            <v>9000000</v>
          </cell>
          <cell r="D254">
            <v>60</v>
          </cell>
          <cell r="E254">
            <v>145970.44209999996</v>
          </cell>
        </row>
        <row r="255">
          <cell r="A255">
            <v>253</v>
          </cell>
          <cell r="B255">
            <v>9031</v>
          </cell>
          <cell r="C255">
            <v>9000000</v>
          </cell>
          <cell r="D255">
            <v>60</v>
          </cell>
          <cell r="E255">
            <v>148256.73809999996</v>
          </cell>
        </row>
        <row r="256">
          <cell r="A256">
            <v>254</v>
          </cell>
          <cell r="B256">
            <v>9031</v>
          </cell>
          <cell r="C256">
            <v>9000000</v>
          </cell>
          <cell r="D256">
            <v>60</v>
          </cell>
          <cell r="E256">
            <v>150588.76409999994</v>
          </cell>
        </row>
        <row r="257">
          <cell r="A257">
            <v>255</v>
          </cell>
          <cell r="B257">
            <v>9031</v>
          </cell>
          <cell r="C257">
            <v>9000000</v>
          </cell>
          <cell r="D257">
            <v>60</v>
          </cell>
          <cell r="E257">
            <v>152967.43809999994</v>
          </cell>
        </row>
        <row r="258">
          <cell r="A258">
            <v>256</v>
          </cell>
          <cell r="B258">
            <v>9031</v>
          </cell>
          <cell r="C258">
            <v>9000000</v>
          </cell>
          <cell r="D258">
            <v>60</v>
          </cell>
          <cell r="E258">
            <v>155393.68659999996</v>
          </cell>
        </row>
        <row r="259">
          <cell r="A259">
            <v>257</v>
          </cell>
          <cell r="B259">
            <v>9031</v>
          </cell>
          <cell r="C259">
            <v>9000000</v>
          </cell>
          <cell r="D259">
            <v>60</v>
          </cell>
          <cell r="E259">
            <v>157868.46159999995</v>
          </cell>
        </row>
        <row r="260">
          <cell r="A260">
            <v>258</v>
          </cell>
          <cell r="B260">
            <v>9031</v>
          </cell>
          <cell r="C260">
            <v>9000000</v>
          </cell>
          <cell r="D260">
            <v>60</v>
          </cell>
          <cell r="E260">
            <v>160392.73209999996</v>
          </cell>
        </row>
        <row r="261">
          <cell r="A261">
            <v>259</v>
          </cell>
          <cell r="B261">
            <v>9031</v>
          </cell>
          <cell r="C261">
            <v>9000000</v>
          </cell>
          <cell r="D261">
            <v>60</v>
          </cell>
          <cell r="E261">
            <v>162967.49259999997</v>
          </cell>
        </row>
        <row r="262">
          <cell r="A262">
            <v>260</v>
          </cell>
          <cell r="B262">
            <v>9031</v>
          </cell>
          <cell r="C262">
            <v>9000000</v>
          </cell>
          <cell r="D262">
            <v>60</v>
          </cell>
          <cell r="E262">
            <v>165593.75459999996</v>
          </cell>
        </row>
        <row r="263">
          <cell r="A263">
            <v>261</v>
          </cell>
          <cell r="B263">
            <v>9031</v>
          </cell>
          <cell r="C263">
            <v>9000000</v>
          </cell>
          <cell r="D263">
            <v>60</v>
          </cell>
          <cell r="E263">
            <v>168272.54659999997</v>
          </cell>
        </row>
        <row r="264">
          <cell r="A264">
            <v>262</v>
          </cell>
          <cell r="B264">
            <v>9031</v>
          </cell>
          <cell r="C264">
            <v>9000000</v>
          </cell>
          <cell r="D264">
            <v>60</v>
          </cell>
          <cell r="E264">
            <v>171004.92259999999</v>
          </cell>
        </row>
        <row r="265">
          <cell r="A265">
            <v>263</v>
          </cell>
          <cell r="B265">
            <v>9031</v>
          </cell>
          <cell r="C265">
            <v>9000000</v>
          </cell>
          <cell r="D265">
            <v>60</v>
          </cell>
          <cell r="E265">
            <v>173791.95360000001</v>
          </cell>
        </row>
        <row r="266">
          <cell r="A266">
            <v>264</v>
          </cell>
          <cell r="B266">
            <v>9031</v>
          </cell>
          <cell r="C266">
            <v>9000000</v>
          </cell>
          <cell r="D266">
            <v>60</v>
          </cell>
          <cell r="E266">
            <v>176634.72759999998</v>
          </cell>
        </row>
        <row r="267">
          <cell r="A267">
            <v>265</v>
          </cell>
          <cell r="B267">
            <v>9031</v>
          </cell>
          <cell r="C267">
            <v>9000000</v>
          </cell>
          <cell r="D267">
            <v>60</v>
          </cell>
          <cell r="E267">
            <v>179534.35809999998</v>
          </cell>
        </row>
        <row r="268">
          <cell r="A268">
            <v>266</v>
          </cell>
          <cell r="B268">
            <v>9031</v>
          </cell>
          <cell r="C268">
            <v>9000000</v>
          </cell>
          <cell r="D268">
            <v>60</v>
          </cell>
          <cell r="E268">
            <v>182491.9841</v>
          </cell>
        </row>
        <row r="269">
          <cell r="A269">
            <v>267</v>
          </cell>
          <cell r="B269">
            <v>9031</v>
          </cell>
          <cell r="C269">
            <v>9000000</v>
          </cell>
          <cell r="D269">
            <v>60</v>
          </cell>
          <cell r="E269">
            <v>185508.77010000002</v>
          </cell>
        </row>
        <row r="270">
          <cell r="A270">
            <v>268</v>
          </cell>
          <cell r="B270">
            <v>9031</v>
          </cell>
          <cell r="C270">
            <v>9000000</v>
          </cell>
          <cell r="D270">
            <v>60</v>
          </cell>
          <cell r="E270">
            <v>188585.89760000003</v>
          </cell>
        </row>
        <row r="271">
          <cell r="A271">
            <v>269</v>
          </cell>
          <cell r="B271">
            <v>9031</v>
          </cell>
          <cell r="C271">
            <v>9000000</v>
          </cell>
          <cell r="D271">
            <v>60</v>
          </cell>
          <cell r="E271">
            <v>191724.57360000003</v>
          </cell>
        </row>
        <row r="272">
          <cell r="A272">
            <v>270</v>
          </cell>
          <cell r="B272">
            <v>9031</v>
          </cell>
          <cell r="C272">
            <v>9000000</v>
          </cell>
          <cell r="D272">
            <v>60</v>
          </cell>
          <cell r="E272">
            <v>194926.03060000003</v>
          </cell>
        </row>
        <row r="273">
          <cell r="A273">
            <v>271</v>
          </cell>
          <cell r="B273">
            <v>9031</v>
          </cell>
          <cell r="C273">
            <v>9000000</v>
          </cell>
          <cell r="D273">
            <v>60</v>
          </cell>
          <cell r="E273">
            <v>198191.51810000002</v>
          </cell>
        </row>
        <row r="274">
          <cell r="A274">
            <v>272</v>
          </cell>
          <cell r="B274">
            <v>9031</v>
          </cell>
          <cell r="C274">
            <v>9000000</v>
          </cell>
          <cell r="D274">
            <v>60</v>
          </cell>
          <cell r="E274">
            <v>201522.31960000002</v>
          </cell>
        </row>
        <row r="275">
          <cell r="A275">
            <v>273</v>
          </cell>
          <cell r="B275">
            <v>9031</v>
          </cell>
          <cell r="C275">
            <v>9000000</v>
          </cell>
          <cell r="D275">
            <v>60</v>
          </cell>
          <cell r="E275">
            <v>204919.74410000001</v>
          </cell>
        </row>
        <row r="276">
          <cell r="A276">
            <v>274</v>
          </cell>
          <cell r="B276">
            <v>9031</v>
          </cell>
          <cell r="C276">
            <v>9000000</v>
          </cell>
          <cell r="D276">
            <v>60</v>
          </cell>
          <cell r="E276">
            <v>208385.11760000003</v>
          </cell>
        </row>
        <row r="277">
          <cell r="A277">
            <v>275</v>
          </cell>
          <cell r="B277">
            <v>9031</v>
          </cell>
          <cell r="C277">
            <v>9000000</v>
          </cell>
          <cell r="D277">
            <v>60</v>
          </cell>
          <cell r="E277">
            <v>211919.80010000002</v>
          </cell>
        </row>
        <row r="278">
          <cell r="A278">
            <v>276</v>
          </cell>
          <cell r="B278">
            <v>9031</v>
          </cell>
          <cell r="C278">
            <v>9000000</v>
          </cell>
          <cell r="D278">
            <v>60</v>
          </cell>
          <cell r="E278">
            <v>215525.1771</v>
          </cell>
        </row>
        <row r="279">
          <cell r="A279">
            <v>277</v>
          </cell>
          <cell r="B279">
            <v>9031</v>
          </cell>
          <cell r="C279">
            <v>9000000</v>
          </cell>
          <cell r="D279">
            <v>60</v>
          </cell>
          <cell r="E279">
            <v>219202.66810000001</v>
          </cell>
        </row>
        <row r="280">
          <cell r="A280">
            <v>278</v>
          </cell>
          <cell r="B280">
            <v>9031</v>
          </cell>
          <cell r="C280">
            <v>9000000</v>
          </cell>
          <cell r="D280">
            <v>60</v>
          </cell>
          <cell r="E280">
            <v>222953.7096</v>
          </cell>
        </row>
        <row r="281">
          <cell r="A281">
            <v>279</v>
          </cell>
          <cell r="B281">
            <v>9031</v>
          </cell>
          <cell r="C281">
            <v>9000000</v>
          </cell>
          <cell r="D281">
            <v>60</v>
          </cell>
          <cell r="E281">
            <v>226779.7721</v>
          </cell>
        </row>
        <row r="282">
          <cell r="A282">
            <v>280</v>
          </cell>
          <cell r="B282">
            <v>9031</v>
          </cell>
          <cell r="C282">
            <v>9000000</v>
          </cell>
          <cell r="D282">
            <v>60</v>
          </cell>
          <cell r="E282">
            <v>230682.36010000002</v>
          </cell>
        </row>
        <row r="283">
          <cell r="A283">
            <v>281</v>
          </cell>
          <cell r="B283">
            <v>9031</v>
          </cell>
          <cell r="C283">
            <v>10000000</v>
          </cell>
          <cell r="D283">
            <v>60</v>
          </cell>
          <cell r="E283">
            <v>234663.00360000003</v>
          </cell>
        </row>
        <row r="284">
          <cell r="A284">
            <v>282</v>
          </cell>
          <cell r="B284">
            <v>9031</v>
          </cell>
          <cell r="C284">
            <v>10000000</v>
          </cell>
          <cell r="D284">
            <v>60</v>
          </cell>
          <cell r="E284">
            <v>238723.26660000003</v>
          </cell>
        </row>
        <row r="285">
          <cell r="A285">
            <v>283</v>
          </cell>
          <cell r="B285">
            <v>9031</v>
          </cell>
          <cell r="C285">
            <v>10000000</v>
          </cell>
          <cell r="D285">
            <v>60</v>
          </cell>
          <cell r="E285">
            <v>242864.73860000004</v>
          </cell>
        </row>
        <row r="286">
          <cell r="A286">
            <v>284</v>
          </cell>
          <cell r="B286">
            <v>9031</v>
          </cell>
          <cell r="C286">
            <v>10000000</v>
          </cell>
          <cell r="D286">
            <v>60</v>
          </cell>
          <cell r="E286">
            <v>247089.04310000001</v>
          </cell>
        </row>
        <row r="287">
          <cell r="A287">
            <v>285</v>
          </cell>
          <cell r="B287">
            <v>9031</v>
          </cell>
          <cell r="C287">
            <v>10000000</v>
          </cell>
          <cell r="D287">
            <v>60</v>
          </cell>
          <cell r="E287">
            <v>251397.83760000003</v>
          </cell>
        </row>
        <row r="288">
          <cell r="A288">
            <v>286</v>
          </cell>
          <cell r="B288">
            <v>9031</v>
          </cell>
          <cell r="C288">
            <v>10000000</v>
          </cell>
          <cell r="D288">
            <v>60</v>
          </cell>
          <cell r="E288">
            <v>255792.81360000002</v>
          </cell>
        </row>
        <row r="289">
          <cell r="A289">
            <v>287</v>
          </cell>
          <cell r="B289">
            <v>9031</v>
          </cell>
          <cell r="C289">
            <v>10000000</v>
          </cell>
          <cell r="D289">
            <v>60</v>
          </cell>
          <cell r="E289">
            <v>260275.69660000002</v>
          </cell>
        </row>
        <row r="290">
          <cell r="A290">
            <v>288</v>
          </cell>
          <cell r="B290">
            <v>9031</v>
          </cell>
          <cell r="C290">
            <v>10000000</v>
          </cell>
          <cell r="D290">
            <v>60</v>
          </cell>
          <cell r="E290">
            <v>264848.23760000005</v>
          </cell>
        </row>
        <row r="291">
          <cell r="A291">
            <v>289</v>
          </cell>
          <cell r="B291">
            <v>9031</v>
          </cell>
          <cell r="C291">
            <v>10000000</v>
          </cell>
          <cell r="D291">
            <v>60</v>
          </cell>
          <cell r="E291">
            <v>269512.23010000004</v>
          </cell>
        </row>
        <row r="292">
          <cell r="A292">
            <v>290</v>
          </cell>
          <cell r="B292">
            <v>9031</v>
          </cell>
          <cell r="C292">
            <v>10000000</v>
          </cell>
          <cell r="D292">
            <v>60</v>
          </cell>
          <cell r="E292">
            <v>274269.51010000007</v>
          </cell>
        </row>
        <row r="293">
          <cell r="A293">
            <v>291</v>
          </cell>
          <cell r="B293">
            <v>9031</v>
          </cell>
          <cell r="C293">
            <v>10000000</v>
          </cell>
          <cell r="D293">
            <v>60</v>
          </cell>
          <cell r="E293">
            <v>279121.93910000002</v>
          </cell>
        </row>
        <row r="294">
          <cell r="A294">
            <v>292</v>
          </cell>
          <cell r="B294">
            <v>9031</v>
          </cell>
          <cell r="C294">
            <v>10000000</v>
          </cell>
          <cell r="D294">
            <v>60</v>
          </cell>
          <cell r="E294">
            <v>284071.42110000004</v>
          </cell>
        </row>
        <row r="295">
          <cell r="A295">
            <v>293</v>
          </cell>
          <cell r="B295">
            <v>9031</v>
          </cell>
          <cell r="C295">
            <v>10000000</v>
          </cell>
          <cell r="D295">
            <v>60</v>
          </cell>
          <cell r="E295">
            <v>289119.89410000003</v>
          </cell>
        </row>
        <row r="296">
          <cell r="A296">
            <v>294</v>
          </cell>
          <cell r="B296">
            <v>9031</v>
          </cell>
          <cell r="C296">
            <v>10000000</v>
          </cell>
          <cell r="D296">
            <v>60</v>
          </cell>
          <cell r="E296">
            <v>294269.33860000002</v>
          </cell>
        </row>
        <row r="297">
          <cell r="A297">
            <v>295</v>
          </cell>
          <cell r="B297">
            <v>9031</v>
          </cell>
          <cell r="C297">
            <v>10000000</v>
          </cell>
          <cell r="D297">
            <v>60</v>
          </cell>
          <cell r="E297">
            <v>299521.77760000003</v>
          </cell>
        </row>
        <row r="298">
          <cell r="A298">
            <v>296</v>
          </cell>
          <cell r="B298">
            <v>9031</v>
          </cell>
          <cell r="C298">
            <v>10000000</v>
          </cell>
          <cell r="D298">
            <v>60</v>
          </cell>
          <cell r="E298">
            <v>304879.26810000004</v>
          </cell>
        </row>
        <row r="299">
          <cell r="A299">
            <v>297</v>
          </cell>
          <cell r="B299">
            <v>9031</v>
          </cell>
          <cell r="C299">
            <v>10000000</v>
          </cell>
          <cell r="D299">
            <v>60</v>
          </cell>
          <cell r="E299">
            <v>310343.90960000001</v>
          </cell>
        </row>
        <row r="300">
          <cell r="A300">
            <v>298</v>
          </cell>
          <cell r="B300">
            <v>9031</v>
          </cell>
          <cell r="C300">
            <v>10000000</v>
          </cell>
          <cell r="D300">
            <v>60</v>
          </cell>
          <cell r="E300">
            <v>315917.84409999999</v>
          </cell>
        </row>
        <row r="301">
          <cell r="A301">
            <v>299</v>
          </cell>
          <cell r="B301">
            <v>9031</v>
          </cell>
          <cell r="C301">
            <v>10000000</v>
          </cell>
          <cell r="D301">
            <v>60</v>
          </cell>
          <cell r="E301">
            <v>321603.26459999999</v>
          </cell>
        </row>
        <row r="302">
          <cell r="A302">
            <v>300</v>
          </cell>
          <cell r="B302">
            <v>9031</v>
          </cell>
          <cell r="C302">
            <v>10000000</v>
          </cell>
          <cell r="D302">
            <v>60</v>
          </cell>
          <cell r="E302">
            <v>327402.39810000005</v>
          </cell>
        </row>
        <row r="303">
          <cell r="A303">
            <v>301</v>
          </cell>
          <cell r="B303">
            <v>9031</v>
          </cell>
          <cell r="C303">
            <v>10000000</v>
          </cell>
          <cell r="D303">
            <v>60</v>
          </cell>
          <cell r="E303">
            <v>333317.52260000003</v>
          </cell>
        </row>
        <row r="304">
          <cell r="A304">
            <v>302</v>
          </cell>
          <cell r="B304">
            <v>9031</v>
          </cell>
          <cell r="C304">
            <v>10000000</v>
          </cell>
          <cell r="D304">
            <v>60</v>
          </cell>
          <cell r="E304">
            <v>339350.95010000007</v>
          </cell>
        </row>
        <row r="305">
          <cell r="A305">
            <v>303</v>
          </cell>
          <cell r="B305">
            <v>9031</v>
          </cell>
          <cell r="C305">
            <v>10000000</v>
          </cell>
          <cell r="D305">
            <v>60</v>
          </cell>
          <cell r="E305">
            <v>345505.05210000009</v>
          </cell>
        </row>
        <row r="306">
          <cell r="A306">
            <v>304</v>
          </cell>
          <cell r="B306">
            <v>9031</v>
          </cell>
          <cell r="C306">
            <v>10000000</v>
          </cell>
          <cell r="D306">
            <v>60</v>
          </cell>
          <cell r="E306">
            <v>351782.24260000006</v>
          </cell>
        </row>
        <row r="307">
          <cell r="A307">
            <v>305</v>
          </cell>
          <cell r="B307">
            <v>9031</v>
          </cell>
          <cell r="C307">
            <v>10000000</v>
          </cell>
          <cell r="D307">
            <v>60</v>
          </cell>
          <cell r="E307">
            <v>358184.97810000001</v>
          </cell>
        </row>
        <row r="308">
          <cell r="A308">
            <v>306</v>
          </cell>
          <cell r="B308">
            <v>9031</v>
          </cell>
          <cell r="C308">
            <v>10000000</v>
          </cell>
          <cell r="D308">
            <v>60</v>
          </cell>
          <cell r="E308">
            <v>364715.7746</v>
          </cell>
        </row>
        <row r="309">
          <cell r="A309">
            <v>307</v>
          </cell>
          <cell r="B309">
            <v>9031</v>
          </cell>
          <cell r="C309">
            <v>10000000</v>
          </cell>
          <cell r="D309">
            <v>60</v>
          </cell>
          <cell r="E309">
            <v>371377.19060000003</v>
          </cell>
        </row>
        <row r="310">
          <cell r="A310">
            <v>308</v>
          </cell>
          <cell r="B310">
            <v>9031</v>
          </cell>
          <cell r="C310">
            <v>10000000</v>
          </cell>
          <cell r="D310">
            <v>60</v>
          </cell>
          <cell r="E310">
            <v>378171.83560000005</v>
          </cell>
        </row>
        <row r="311">
          <cell r="A311">
            <v>309</v>
          </cell>
          <cell r="B311">
            <v>9031</v>
          </cell>
          <cell r="C311">
            <v>10000000</v>
          </cell>
          <cell r="D311">
            <v>60</v>
          </cell>
          <cell r="E311">
            <v>385102.3786</v>
          </cell>
        </row>
        <row r="312">
          <cell r="A312">
            <v>310</v>
          </cell>
          <cell r="B312">
            <v>9031</v>
          </cell>
          <cell r="C312">
            <v>10000000</v>
          </cell>
          <cell r="D312">
            <v>60</v>
          </cell>
          <cell r="E312">
            <v>392171.53960000002</v>
          </cell>
        </row>
        <row r="313">
          <cell r="A313">
            <v>311</v>
          </cell>
          <cell r="B313">
            <v>9031</v>
          </cell>
          <cell r="C313">
            <v>10000000</v>
          </cell>
          <cell r="D313">
            <v>60</v>
          </cell>
          <cell r="E313">
            <v>399382.08960000001</v>
          </cell>
        </row>
        <row r="314">
          <cell r="A314">
            <v>312</v>
          </cell>
          <cell r="B314">
            <v>9031</v>
          </cell>
          <cell r="C314">
            <v>10000000</v>
          </cell>
          <cell r="D314">
            <v>60</v>
          </cell>
          <cell r="E314">
            <v>406736.85060000001</v>
          </cell>
        </row>
        <row r="315">
          <cell r="A315">
            <v>313</v>
          </cell>
          <cell r="B315">
            <v>9031</v>
          </cell>
          <cell r="C315">
            <v>10000000</v>
          </cell>
          <cell r="D315">
            <v>60</v>
          </cell>
          <cell r="E315">
            <v>414238.71260000003</v>
          </cell>
        </row>
        <row r="316">
          <cell r="A316">
            <v>314</v>
          </cell>
          <cell r="B316">
            <v>9031</v>
          </cell>
          <cell r="C316">
            <v>10000000</v>
          </cell>
          <cell r="D316">
            <v>60</v>
          </cell>
          <cell r="E316">
            <v>421890.61660000007</v>
          </cell>
        </row>
        <row r="317">
          <cell r="A317">
            <v>315</v>
          </cell>
          <cell r="B317">
            <v>9031</v>
          </cell>
          <cell r="C317">
            <v>10000000</v>
          </cell>
          <cell r="D317">
            <v>60</v>
          </cell>
          <cell r="E317">
            <v>429695.56310000003</v>
          </cell>
        </row>
        <row r="318">
          <cell r="A318">
            <v>316</v>
          </cell>
          <cell r="B318">
            <v>9031</v>
          </cell>
          <cell r="C318">
            <v>10000000</v>
          </cell>
          <cell r="D318">
            <v>60</v>
          </cell>
          <cell r="E318">
            <v>437656.61210000003</v>
          </cell>
        </row>
        <row r="319">
          <cell r="A319">
            <v>317</v>
          </cell>
          <cell r="B319">
            <v>9031</v>
          </cell>
          <cell r="C319">
            <v>10000000</v>
          </cell>
          <cell r="D319">
            <v>60</v>
          </cell>
          <cell r="E319">
            <v>445776.88310000004</v>
          </cell>
        </row>
        <row r="320">
          <cell r="A320">
            <v>318</v>
          </cell>
          <cell r="B320">
            <v>9031</v>
          </cell>
          <cell r="C320">
            <v>10000000</v>
          </cell>
          <cell r="D320">
            <v>60</v>
          </cell>
          <cell r="E320">
            <v>454059.56359999999</v>
          </cell>
        </row>
        <row r="321">
          <cell r="A321">
            <v>319</v>
          </cell>
          <cell r="B321">
            <v>9031</v>
          </cell>
          <cell r="C321">
            <v>10000000</v>
          </cell>
          <cell r="D321">
            <v>60</v>
          </cell>
          <cell r="E321">
            <v>462507.90060000005</v>
          </cell>
        </row>
        <row r="322">
          <cell r="A322">
            <v>320</v>
          </cell>
          <cell r="B322">
            <v>9031</v>
          </cell>
          <cell r="C322">
            <v>10000000</v>
          </cell>
          <cell r="D322">
            <v>60</v>
          </cell>
          <cell r="E322">
            <v>471125.20910000004</v>
          </cell>
        </row>
        <row r="323">
          <cell r="A323">
            <v>321</v>
          </cell>
          <cell r="B323">
            <v>9031</v>
          </cell>
          <cell r="C323">
            <v>11000000</v>
          </cell>
          <cell r="D323">
            <v>60</v>
          </cell>
          <cell r="E323">
            <v>479914.87210000004</v>
          </cell>
        </row>
        <row r="324">
          <cell r="A324">
            <v>322</v>
          </cell>
          <cell r="B324">
            <v>9031</v>
          </cell>
          <cell r="C324">
            <v>11000000</v>
          </cell>
          <cell r="D324">
            <v>60</v>
          </cell>
          <cell r="E324">
            <v>488880.3321</v>
          </cell>
        </row>
        <row r="325">
          <cell r="A325">
            <v>323</v>
          </cell>
          <cell r="B325">
            <v>9031</v>
          </cell>
          <cell r="C325">
            <v>11000000</v>
          </cell>
          <cell r="D325">
            <v>60</v>
          </cell>
          <cell r="E325">
            <v>498025.10810000001</v>
          </cell>
        </row>
        <row r="326">
          <cell r="A326">
            <v>324</v>
          </cell>
          <cell r="B326">
            <v>9031</v>
          </cell>
          <cell r="C326">
            <v>11000000</v>
          </cell>
          <cell r="D326">
            <v>60</v>
          </cell>
          <cell r="E326">
            <v>507352.78710000002</v>
          </cell>
        </row>
        <row r="327">
          <cell r="A327">
            <v>325</v>
          </cell>
          <cell r="B327">
            <v>9031</v>
          </cell>
          <cell r="C327">
            <v>11000000</v>
          </cell>
          <cell r="D327">
            <v>60</v>
          </cell>
          <cell r="E327">
            <v>516867.02410000004</v>
          </cell>
        </row>
        <row r="328">
          <cell r="A328">
            <v>326</v>
          </cell>
          <cell r="B328">
            <v>9031</v>
          </cell>
          <cell r="C328">
            <v>11000000</v>
          </cell>
          <cell r="D328">
            <v>60</v>
          </cell>
          <cell r="E328">
            <v>526571.55060000008</v>
          </cell>
        </row>
        <row r="329">
          <cell r="A329">
            <v>327</v>
          </cell>
          <cell r="B329">
            <v>9031</v>
          </cell>
          <cell r="C329">
            <v>11000000</v>
          </cell>
          <cell r="D329">
            <v>60</v>
          </cell>
          <cell r="E329">
            <v>536470.17460000003</v>
          </cell>
        </row>
        <row r="330">
          <cell r="A330">
            <v>328</v>
          </cell>
          <cell r="B330">
            <v>9031</v>
          </cell>
          <cell r="C330">
            <v>11000000</v>
          </cell>
          <cell r="D330">
            <v>60</v>
          </cell>
          <cell r="E330">
            <v>546566.77210000006</v>
          </cell>
        </row>
        <row r="331">
          <cell r="A331">
            <v>329</v>
          </cell>
          <cell r="B331">
            <v>9031</v>
          </cell>
          <cell r="C331">
            <v>11000000</v>
          </cell>
          <cell r="D331">
            <v>60</v>
          </cell>
          <cell r="E331">
            <v>556865.30410000007</v>
          </cell>
        </row>
        <row r="332">
          <cell r="A332">
            <v>330</v>
          </cell>
          <cell r="B332">
            <v>9031</v>
          </cell>
          <cell r="C332">
            <v>11000000</v>
          </cell>
          <cell r="D332">
            <v>60</v>
          </cell>
          <cell r="E332">
            <v>567369.80810000002</v>
          </cell>
        </row>
        <row r="333">
          <cell r="A333">
            <v>331</v>
          </cell>
          <cell r="B333">
            <v>9031</v>
          </cell>
          <cell r="C333">
            <v>11000000</v>
          </cell>
          <cell r="D333">
            <v>60</v>
          </cell>
          <cell r="E333">
            <v>578084.40659999999</v>
          </cell>
        </row>
        <row r="334">
          <cell r="A334">
            <v>332</v>
          </cell>
          <cell r="B334">
            <v>9031</v>
          </cell>
          <cell r="C334">
            <v>11000000</v>
          </cell>
          <cell r="D334">
            <v>60</v>
          </cell>
          <cell r="E334">
            <v>589013.2986000001</v>
          </cell>
        </row>
        <row r="335">
          <cell r="A335">
            <v>333</v>
          </cell>
          <cell r="B335">
            <v>9031</v>
          </cell>
          <cell r="C335">
            <v>11000000</v>
          </cell>
          <cell r="D335">
            <v>60</v>
          </cell>
          <cell r="E335">
            <v>600160.77659999998</v>
          </cell>
        </row>
        <row r="336">
          <cell r="A336">
            <v>334</v>
          </cell>
          <cell r="B336">
            <v>9031</v>
          </cell>
          <cell r="C336">
            <v>11000000</v>
          </cell>
          <cell r="D336">
            <v>60</v>
          </cell>
          <cell r="E336">
            <v>611531.20960000006</v>
          </cell>
        </row>
        <row r="337">
          <cell r="A337">
            <v>335</v>
          </cell>
          <cell r="B337">
            <v>9031</v>
          </cell>
          <cell r="C337">
            <v>11000000</v>
          </cell>
          <cell r="D337">
            <v>60</v>
          </cell>
          <cell r="E337">
            <v>623129.05160000001</v>
          </cell>
        </row>
        <row r="338">
          <cell r="A338">
            <v>336</v>
          </cell>
          <cell r="B338">
            <v>9031</v>
          </cell>
          <cell r="C338">
            <v>11000000</v>
          </cell>
          <cell r="D338">
            <v>60</v>
          </cell>
          <cell r="E338">
            <v>634958.85860000004</v>
          </cell>
        </row>
        <row r="339">
          <cell r="A339">
            <v>337</v>
          </cell>
          <cell r="B339">
            <v>9031</v>
          </cell>
          <cell r="C339">
            <v>11000000</v>
          </cell>
          <cell r="D339">
            <v>60</v>
          </cell>
          <cell r="E339">
            <v>647025.2631000001</v>
          </cell>
        </row>
        <row r="340">
          <cell r="A340">
            <v>338</v>
          </cell>
          <cell r="B340">
            <v>9031</v>
          </cell>
          <cell r="C340">
            <v>11000000</v>
          </cell>
          <cell r="D340">
            <v>60</v>
          </cell>
          <cell r="E340">
            <v>659332.9996000001</v>
          </cell>
        </row>
        <row r="341">
          <cell r="A341">
            <v>339</v>
          </cell>
          <cell r="B341">
            <v>9031</v>
          </cell>
          <cell r="C341">
            <v>11000000</v>
          </cell>
          <cell r="D341">
            <v>60</v>
          </cell>
          <cell r="E341">
            <v>671886.89610000013</v>
          </cell>
        </row>
        <row r="342">
          <cell r="A342">
            <v>340</v>
          </cell>
          <cell r="B342">
            <v>9031</v>
          </cell>
          <cell r="C342">
            <v>11000000</v>
          </cell>
          <cell r="D342">
            <v>60</v>
          </cell>
          <cell r="E342">
            <v>684691.87410000013</v>
          </cell>
        </row>
        <row r="343">
          <cell r="A343">
            <v>341</v>
          </cell>
          <cell r="B343">
            <v>9031</v>
          </cell>
          <cell r="C343">
            <v>11000000</v>
          </cell>
          <cell r="D343">
            <v>60</v>
          </cell>
          <cell r="E343">
            <v>697752.95710000012</v>
          </cell>
        </row>
        <row r="344">
          <cell r="A344">
            <v>342</v>
          </cell>
          <cell r="B344">
            <v>9031</v>
          </cell>
          <cell r="C344">
            <v>11000000</v>
          </cell>
          <cell r="D344">
            <v>60</v>
          </cell>
          <cell r="E344">
            <v>711075.26210000005</v>
          </cell>
        </row>
        <row r="345">
          <cell r="A345">
            <v>343</v>
          </cell>
          <cell r="B345">
            <v>9031</v>
          </cell>
          <cell r="C345">
            <v>11000000</v>
          </cell>
          <cell r="D345">
            <v>60</v>
          </cell>
          <cell r="E345">
            <v>724664.01660000009</v>
          </cell>
        </row>
        <row r="346">
          <cell r="A346">
            <v>344</v>
          </cell>
          <cell r="B346">
            <v>9031</v>
          </cell>
          <cell r="C346">
            <v>11000000</v>
          </cell>
          <cell r="D346">
            <v>60</v>
          </cell>
          <cell r="E346">
            <v>738524.55010000011</v>
          </cell>
        </row>
        <row r="347">
          <cell r="A347">
            <v>345</v>
          </cell>
          <cell r="B347">
            <v>9031</v>
          </cell>
          <cell r="C347">
            <v>11000000</v>
          </cell>
          <cell r="D347">
            <v>60</v>
          </cell>
          <cell r="E347">
            <v>752662.30260000005</v>
          </cell>
        </row>
        <row r="348">
          <cell r="A348">
            <v>346</v>
          </cell>
          <cell r="B348">
            <v>9031</v>
          </cell>
          <cell r="C348">
            <v>11000000</v>
          </cell>
          <cell r="D348">
            <v>60</v>
          </cell>
          <cell r="E348">
            <v>767082.81609999994</v>
          </cell>
        </row>
        <row r="349">
          <cell r="A349">
            <v>347</v>
          </cell>
          <cell r="B349">
            <v>9031</v>
          </cell>
          <cell r="C349">
            <v>11000000</v>
          </cell>
          <cell r="D349">
            <v>60</v>
          </cell>
          <cell r="E349">
            <v>781791.74310000008</v>
          </cell>
        </row>
        <row r="350">
          <cell r="A350">
            <v>348</v>
          </cell>
          <cell r="B350">
            <v>9031</v>
          </cell>
          <cell r="C350">
            <v>11000000</v>
          </cell>
          <cell r="D350">
            <v>60</v>
          </cell>
          <cell r="E350">
            <v>796794.85510000004</v>
          </cell>
        </row>
        <row r="351">
          <cell r="A351">
            <v>349</v>
          </cell>
          <cell r="B351">
            <v>9031</v>
          </cell>
          <cell r="C351">
            <v>11000000</v>
          </cell>
          <cell r="D351">
            <v>60</v>
          </cell>
          <cell r="E351">
            <v>812098.03410000016</v>
          </cell>
        </row>
        <row r="352">
          <cell r="A352">
            <v>350</v>
          </cell>
          <cell r="B352">
            <v>9031</v>
          </cell>
          <cell r="C352">
            <v>11000000</v>
          </cell>
          <cell r="D352">
            <v>60</v>
          </cell>
          <cell r="E352">
            <v>827707.28110000014</v>
          </cell>
        </row>
        <row r="353">
          <cell r="A353">
            <v>351</v>
          </cell>
          <cell r="B353">
            <v>9031</v>
          </cell>
          <cell r="C353">
            <v>11000000</v>
          </cell>
          <cell r="D353">
            <v>60</v>
          </cell>
          <cell r="E353">
            <v>843628.71610000019</v>
          </cell>
        </row>
        <row r="354">
          <cell r="A354">
            <v>352</v>
          </cell>
          <cell r="B354">
            <v>9031</v>
          </cell>
          <cell r="C354">
            <v>11000000</v>
          </cell>
          <cell r="D354">
            <v>60</v>
          </cell>
          <cell r="E354">
            <v>859868.58660000016</v>
          </cell>
        </row>
        <row r="355">
          <cell r="A355">
            <v>353</v>
          </cell>
          <cell r="B355">
            <v>9031</v>
          </cell>
          <cell r="C355">
            <v>11000000</v>
          </cell>
          <cell r="D355">
            <v>60</v>
          </cell>
          <cell r="E355">
            <v>876433.25910000014</v>
          </cell>
        </row>
        <row r="356">
          <cell r="A356">
            <v>354</v>
          </cell>
          <cell r="B356">
            <v>9031</v>
          </cell>
          <cell r="C356">
            <v>11000000</v>
          </cell>
          <cell r="D356">
            <v>60</v>
          </cell>
          <cell r="E356">
            <v>893329.2276000001</v>
          </cell>
        </row>
        <row r="357">
          <cell r="A357">
            <v>355</v>
          </cell>
          <cell r="B357">
            <v>9031</v>
          </cell>
          <cell r="C357">
            <v>11000000</v>
          </cell>
          <cell r="D357">
            <v>60</v>
          </cell>
          <cell r="E357">
            <v>910563.12210000004</v>
          </cell>
        </row>
        <row r="358">
          <cell r="A358">
            <v>356</v>
          </cell>
          <cell r="B358">
            <v>9031</v>
          </cell>
          <cell r="C358">
            <v>11000000</v>
          </cell>
          <cell r="D358">
            <v>60</v>
          </cell>
          <cell r="E358">
            <v>928141.70010000002</v>
          </cell>
        </row>
        <row r="359">
          <cell r="A359">
            <v>357</v>
          </cell>
          <cell r="B359">
            <v>9031</v>
          </cell>
          <cell r="C359">
            <v>11000000</v>
          </cell>
          <cell r="D359">
            <v>60</v>
          </cell>
          <cell r="E359">
            <v>946071.85510000004</v>
          </cell>
        </row>
        <row r="360">
          <cell r="A360">
            <v>358</v>
          </cell>
          <cell r="B360">
            <v>9031</v>
          </cell>
          <cell r="C360">
            <v>11000000</v>
          </cell>
          <cell r="D360">
            <v>60</v>
          </cell>
          <cell r="E360">
            <v>964360.61660000007</v>
          </cell>
        </row>
        <row r="361">
          <cell r="A361">
            <v>359</v>
          </cell>
          <cell r="B361">
            <v>9031</v>
          </cell>
          <cell r="C361">
            <v>11000000</v>
          </cell>
          <cell r="D361">
            <v>60</v>
          </cell>
          <cell r="E361">
            <v>983015.1586000002</v>
          </cell>
        </row>
        <row r="362">
          <cell r="A362">
            <v>360</v>
          </cell>
          <cell r="B362">
            <v>9031</v>
          </cell>
          <cell r="C362">
            <v>11000000</v>
          </cell>
          <cell r="D362">
            <v>60</v>
          </cell>
          <cell r="E362">
            <v>1002042.7996</v>
          </cell>
        </row>
        <row r="363">
          <cell r="A363">
            <v>361</v>
          </cell>
          <cell r="B363">
            <v>9031</v>
          </cell>
          <cell r="C363">
            <v>12000000</v>
          </cell>
          <cell r="D363">
            <v>60</v>
          </cell>
          <cell r="E363">
            <v>1021450.9941000001</v>
          </cell>
        </row>
        <row r="364">
          <cell r="A364">
            <v>362</v>
          </cell>
          <cell r="B364">
            <v>9031</v>
          </cell>
          <cell r="C364">
            <v>12000000</v>
          </cell>
          <cell r="D364">
            <v>60</v>
          </cell>
          <cell r="E364">
            <v>1041247.3581000002</v>
          </cell>
        </row>
        <row r="365">
          <cell r="A365">
            <v>363</v>
          </cell>
          <cell r="B365">
            <v>9031</v>
          </cell>
          <cell r="C365">
            <v>12000000</v>
          </cell>
          <cell r="D365">
            <v>60</v>
          </cell>
          <cell r="E365">
            <v>1061439.6521000003</v>
          </cell>
        </row>
        <row r="366">
          <cell r="A366">
            <v>364</v>
          </cell>
          <cell r="B366">
            <v>9031</v>
          </cell>
          <cell r="C366">
            <v>12000000</v>
          </cell>
          <cell r="D366">
            <v>60</v>
          </cell>
          <cell r="E366">
            <v>1082035.7981000002</v>
          </cell>
        </row>
        <row r="367">
          <cell r="A367">
            <v>365</v>
          </cell>
          <cell r="B367">
            <v>9031</v>
          </cell>
          <cell r="C367">
            <v>12000000</v>
          </cell>
          <cell r="D367">
            <v>60</v>
          </cell>
          <cell r="E367">
            <v>1103043.8711000001</v>
          </cell>
        </row>
        <row r="368">
          <cell r="A368">
            <v>366</v>
          </cell>
          <cell r="B368">
            <v>9031</v>
          </cell>
          <cell r="C368">
            <v>12000000</v>
          </cell>
          <cell r="D368">
            <v>60</v>
          </cell>
          <cell r="E368">
            <v>1124472.1076000002</v>
          </cell>
        </row>
        <row r="369">
          <cell r="A369">
            <v>367</v>
          </cell>
          <cell r="B369">
            <v>9031</v>
          </cell>
          <cell r="C369">
            <v>12000000</v>
          </cell>
          <cell r="D369">
            <v>60</v>
          </cell>
          <cell r="E369">
            <v>1146328.9141000002</v>
          </cell>
        </row>
        <row r="370">
          <cell r="A370">
            <v>368</v>
          </cell>
          <cell r="B370">
            <v>9031</v>
          </cell>
          <cell r="C370">
            <v>12000000</v>
          </cell>
          <cell r="D370">
            <v>60</v>
          </cell>
          <cell r="E370">
            <v>1168622.8586000004</v>
          </cell>
        </row>
        <row r="371">
          <cell r="A371">
            <v>369</v>
          </cell>
          <cell r="B371">
            <v>9031</v>
          </cell>
          <cell r="C371">
            <v>12000000</v>
          </cell>
          <cell r="D371">
            <v>60</v>
          </cell>
          <cell r="E371">
            <v>1191362.6876000003</v>
          </cell>
        </row>
        <row r="372">
          <cell r="A372">
            <v>370</v>
          </cell>
          <cell r="B372">
            <v>9031</v>
          </cell>
          <cell r="C372">
            <v>12000000</v>
          </cell>
          <cell r="D372">
            <v>60</v>
          </cell>
          <cell r="E372">
            <v>1214557.3176000004</v>
          </cell>
        </row>
        <row r="373">
          <cell r="A373">
            <v>371</v>
          </cell>
          <cell r="B373">
            <v>9031</v>
          </cell>
          <cell r="C373">
            <v>12000000</v>
          </cell>
          <cell r="D373">
            <v>60</v>
          </cell>
          <cell r="E373">
            <v>1238215.8436000003</v>
          </cell>
        </row>
        <row r="374">
          <cell r="A374">
            <v>372</v>
          </cell>
          <cell r="B374">
            <v>9031</v>
          </cell>
          <cell r="C374">
            <v>12000000</v>
          </cell>
          <cell r="D374">
            <v>60</v>
          </cell>
          <cell r="E374">
            <v>1262347.5476000004</v>
          </cell>
        </row>
        <row r="375">
          <cell r="A375">
            <v>373</v>
          </cell>
          <cell r="B375">
            <v>9031</v>
          </cell>
          <cell r="C375">
            <v>12000000</v>
          </cell>
          <cell r="D375">
            <v>60</v>
          </cell>
          <cell r="E375">
            <v>1286961.8901000004</v>
          </cell>
        </row>
        <row r="376">
          <cell r="A376">
            <v>374</v>
          </cell>
          <cell r="B376">
            <v>9031</v>
          </cell>
          <cell r="C376">
            <v>12000000</v>
          </cell>
          <cell r="D376">
            <v>60</v>
          </cell>
          <cell r="E376">
            <v>1312068.5271000003</v>
          </cell>
        </row>
        <row r="377">
          <cell r="A377">
            <v>375</v>
          </cell>
          <cell r="B377">
            <v>9031</v>
          </cell>
          <cell r="C377">
            <v>12000000</v>
          </cell>
          <cell r="D377">
            <v>60</v>
          </cell>
          <cell r="E377">
            <v>1337677.3016000004</v>
          </cell>
        </row>
        <row r="378">
          <cell r="A378">
            <v>376</v>
          </cell>
          <cell r="B378">
            <v>9031</v>
          </cell>
          <cell r="C378">
            <v>12000000</v>
          </cell>
          <cell r="D378">
            <v>60</v>
          </cell>
          <cell r="E378">
            <v>1363798.2521000004</v>
          </cell>
        </row>
        <row r="379">
          <cell r="A379">
            <v>377</v>
          </cell>
          <cell r="B379">
            <v>9031</v>
          </cell>
          <cell r="C379">
            <v>12000000</v>
          </cell>
          <cell r="D379">
            <v>60</v>
          </cell>
          <cell r="E379">
            <v>1390441.6296000003</v>
          </cell>
        </row>
        <row r="380">
          <cell r="A380">
            <v>378</v>
          </cell>
          <cell r="B380">
            <v>9031</v>
          </cell>
          <cell r="C380">
            <v>12000000</v>
          </cell>
          <cell r="D380">
            <v>60</v>
          </cell>
          <cell r="E380">
            <v>1417617.8806000003</v>
          </cell>
        </row>
        <row r="381">
          <cell r="A381">
            <v>379</v>
          </cell>
          <cell r="B381">
            <v>9031</v>
          </cell>
          <cell r="C381">
            <v>12000000</v>
          </cell>
          <cell r="D381">
            <v>60</v>
          </cell>
          <cell r="E381">
            <v>1445337.6641000002</v>
          </cell>
        </row>
        <row r="382">
          <cell r="A382">
            <v>380</v>
          </cell>
          <cell r="B382">
            <v>9031</v>
          </cell>
          <cell r="C382">
            <v>12000000</v>
          </cell>
          <cell r="D382">
            <v>60</v>
          </cell>
          <cell r="E382">
            <v>1473611.8516000002</v>
          </cell>
        </row>
        <row r="383">
          <cell r="A383">
            <v>381</v>
          </cell>
          <cell r="B383">
            <v>9031</v>
          </cell>
          <cell r="C383">
            <v>12000000</v>
          </cell>
          <cell r="D383">
            <v>60</v>
          </cell>
          <cell r="E383">
            <v>1502451.5271000003</v>
          </cell>
        </row>
        <row r="384">
          <cell r="A384">
            <v>382</v>
          </cell>
          <cell r="B384">
            <v>9031</v>
          </cell>
          <cell r="C384">
            <v>12000000</v>
          </cell>
          <cell r="D384">
            <v>60</v>
          </cell>
          <cell r="E384">
            <v>1531868.0041000003</v>
          </cell>
        </row>
        <row r="385">
          <cell r="A385">
            <v>383</v>
          </cell>
          <cell r="B385">
            <v>9031</v>
          </cell>
          <cell r="C385">
            <v>12000000</v>
          </cell>
          <cell r="D385">
            <v>60</v>
          </cell>
          <cell r="E385">
            <v>1561872.8171000003</v>
          </cell>
        </row>
        <row r="386">
          <cell r="A386">
            <v>384</v>
          </cell>
          <cell r="B386">
            <v>9031</v>
          </cell>
          <cell r="C386">
            <v>12000000</v>
          </cell>
          <cell r="D386">
            <v>60</v>
          </cell>
          <cell r="E386">
            <v>1592477.7301000005</v>
          </cell>
        </row>
        <row r="387">
          <cell r="A387">
            <v>385</v>
          </cell>
          <cell r="B387">
            <v>9031</v>
          </cell>
          <cell r="C387">
            <v>12000000</v>
          </cell>
          <cell r="D387">
            <v>60</v>
          </cell>
          <cell r="E387">
            <v>1623694.7451000004</v>
          </cell>
        </row>
        <row r="388">
          <cell r="A388">
            <v>386</v>
          </cell>
          <cell r="B388">
            <v>9031</v>
          </cell>
          <cell r="C388">
            <v>12000000</v>
          </cell>
          <cell r="D388">
            <v>60</v>
          </cell>
          <cell r="E388">
            <v>1655536.1021000005</v>
          </cell>
        </row>
        <row r="389">
          <cell r="A389">
            <v>387</v>
          </cell>
          <cell r="B389">
            <v>9031</v>
          </cell>
          <cell r="C389">
            <v>12000000</v>
          </cell>
          <cell r="D389">
            <v>60</v>
          </cell>
          <cell r="E389">
            <v>1688014.2876000004</v>
          </cell>
        </row>
        <row r="390">
          <cell r="A390">
            <v>388</v>
          </cell>
          <cell r="B390">
            <v>9031</v>
          </cell>
          <cell r="C390">
            <v>12000000</v>
          </cell>
          <cell r="D390">
            <v>60</v>
          </cell>
          <cell r="E390">
            <v>1721142.0431000006</v>
          </cell>
        </row>
        <row r="391">
          <cell r="A391">
            <v>389</v>
          </cell>
          <cell r="B391">
            <v>9031</v>
          </cell>
          <cell r="C391">
            <v>12000000</v>
          </cell>
          <cell r="D391">
            <v>60</v>
          </cell>
          <cell r="E391">
            <v>1754932.3566000005</v>
          </cell>
        </row>
        <row r="392">
          <cell r="A392">
            <v>390</v>
          </cell>
          <cell r="B392">
            <v>9031</v>
          </cell>
          <cell r="C392">
            <v>12000000</v>
          </cell>
          <cell r="D392">
            <v>60</v>
          </cell>
          <cell r="E392">
            <v>1789398.4796000007</v>
          </cell>
        </row>
        <row r="393">
          <cell r="A393">
            <v>391</v>
          </cell>
          <cell r="B393">
            <v>9031</v>
          </cell>
          <cell r="C393">
            <v>12000000</v>
          </cell>
          <cell r="D393">
            <v>60</v>
          </cell>
          <cell r="E393">
            <v>1824553.9271000007</v>
          </cell>
        </row>
        <row r="394">
          <cell r="A394">
            <v>392</v>
          </cell>
          <cell r="B394">
            <v>9031</v>
          </cell>
          <cell r="C394">
            <v>12000000</v>
          </cell>
          <cell r="D394">
            <v>60</v>
          </cell>
          <cell r="E394">
            <v>1860412.4861000008</v>
          </cell>
        </row>
        <row r="395">
          <cell r="A395">
            <v>393</v>
          </cell>
          <cell r="B395">
            <v>9031</v>
          </cell>
          <cell r="C395">
            <v>12000000</v>
          </cell>
          <cell r="D395">
            <v>60</v>
          </cell>
          <cell r="E395">
            <v>1896988.2241000009</v>
          </cell>
        </row>
        <row r="396">
          <cell r="A396">
            <v>394</v>
          </cell>
          <cell r="B396">
            <v>9031</v>
          </cell>
          <cell r="C396">
            <v>12000000</v>
          </cell>
          <cell r="D396">
            <v>60</v>
          </cell>
          <cell r="E396">
            <v>1934295.4806000008</v>
          </cell>
        </row>
        <row r="397">
          <cell r="A397">
            <v>395</v>
          </cell>
          <cell r="B397">
            <v>9031</v>
          </cell>
          <cell r="C397">
            <v>12000000</v>
          </cell>
          <cell r="D397">
            <v>60</v>
          </cell>
          <cell r="E397">
            <v>1972348.8841000008</v>
          </cell>
        </row>
        <row r="398">
          <cell r="A398">
            <v>396</v>
          </cell>
          <cell r="B398">
            <v>9031</v>
          </cell>
          <cell r="C398">
            <v>12000000</v>
          </cell>
          <cell r="D398">
            <v>60</v>
          </cell>
          <cell r="E398">
            <v>2011163.3606000009</v>
          </cell>
        </row>
        <row r="399">
          <cell r="A399">
            <v>397</v>
          </cell>
          <cell r="B399">
            <v>9031</v>
          </cell>
          <cell r="C399">
            <v>12000000</v>
          </cell>
          <cell r="D399">
            <v>60</v>
          </cell>
          <cell r="E399">
            <v>2050754.133600001</v>
          </cell>
        </row>
        <row r="400">
          <cell r="A400">
            <v>398</v>
          </cell>
          <cell r="B400">
            <v>9031</v>
          </cell>
          <cell r="C400">
            <v>12000000</v>
          </cell>
          <cell r="D400">
            <v>60</v>
          </cell>
          <cell r="E400">
            <v>2091136.7241000012</v>
          </cell>
        </row>
        <row r="401">
          <cell r="A401">
            <v>399</v>
          </cell>
          <cell r="B401">
            <v>9031</v>
          </cell>
          <cell r="C401">
            <v>12000000</v>
          </cell>
          <cell r="D401">
            <v>60</v>
          </cell>
          <cell r="E401">
            <v>2132326.967600001</v>
          </cell>
        </row>
        <row r="402">
          <cell r="A402">
            <v>400</v>
          </cell>
          <cell r="B402">
            <v>9031</v>
          </cell>
          <cell r="C402">
            <v>12000000</v>
          </cell>
          <cell r="D402">
            <v>60</v>
          </cell>
          <cell r="E402">
            <v>2173521.2569000013</v>
          </cell>
        </row>
        <row r="403">
          <cell r="A403">
            <v>401</v>
          </cell>
          <cell r="B403">
            <v>9031</v>
          </cell>
          <cell r="C403">
            <v>13000000</v>
          </cell>
          <cell r="D403">
            <v>60</v>
          </cell>
          <cell r="E403">
            <v>2215127.4915000014</v>
          </cell>
        </row>
        <row r="404">
          <cell r="A404">
            <v>402</v>
          </cell>
          <cell r="B404">
            <v>9031</v>
          </cell>
          <cell r="C404">
            <v>13000000</v>
          </cell>
          <cell r="D404">
            <v>60</v>
          </cell>
          <cell r="E404">
            <v>2257149.7956000012</v>
          </cell>
        </row>
        <row r="405">
          <cell r="A405">
            <v>403</v>
          </cell>
          <cell r="B405">
            <v>9031</v>
          </cell>
          <cell r="C405">
            <v>13000000</v>
          </cell>
          <cell r="D405">
            <v>60</v>
          </cell>
          <cell r="E405">
            <v>2299592.3271000013</v>
          </cell>
        </row>
        <row r="406">
          <cell r="A406">
            <v>404</v>
          </cell>
          <cell r="B406">
            <v>9031</v>
          </cell>
          <cell r="C406">
            <v>13000000</v>
          </cell>
          <cell r="D406">
            <v>60</v>
          </cell>
          <cell r="E406">
            <v>2342459.2858000011</v>
          </cell>
        </row>
        <row r="407">
          <cell r="A407">
            <v>405</v>
          </cell>
          <cell r="B407">
            <v>9031</v>
          </cell>
          <cell r="C407">
            <v>13000000</v>
          </cell>
          <cell r="D407">
            <v>60</v>
          </cell>
          <cell r="E407">
            <v>2385754.9222000013</v>
          </cell>
        </row>
        <row r="408">
          <cell r="A408">
            <v>406</v>
          </cell>
          <cell r="B408">
            <v>9031</v>
          </cell>
          <cell r="C408">
            <v>13000000</v>
          </cell>
          <cell r="D408">
            <v>60</v>
          </cell>
          <cell r="E408">
            <v>2429483.5203000014</v>
          </cell>
        </row>
        <row r="409">
          <cell r="A409">
            <v>407</v>
          </cell>
          <cell r="B409">
            <v>9031</v>
          </cell>
          <cell r="C409">
            <v>13000000</v>
          </cell>
          <cell r="D409">
            <v>60</v>
          </cell>
          <cell r="E409">
            <v>2473649.4063000013</v>
          </cell>
        </row>
        <row r="410">
          <cell r="A410">
            <v>408</v>
          </cell>
          <cell r="B410">
            <v>9031</v>
          </cell>
          <cell r="C410">
            <v>13000000</v>
          </cell>
          <cell r="D410">
            <v>60</v>
          </cell>
          <cell r="E410">
            <v>2518256.956900001</v>
          </cell>
        </row>
        <row r="411">
          <cell r="A411">
            <v>409</v>
          </cell>
          <cell r="B411">
            <v>9031</v>
          </cell>
          <cell r="C411">
            <v>13000000</v>
          </cell>
          <cell r="D411">
            <v>60</v>
          </cell>
          <cell r="E411">
            <v>2563310.5909000011</v>
          </cell>
        </row>
        <row r="412">
          <cell r="A412">
            <v>410</v>
          </cell>
          <cell r="B412">
            <v>9031</v>
          </cell>
          <cell r="C412">
            <v>13000000</v>
          </cell>
          <cell r="D412">
            <v>60</v>
          </cell>
          <cell r="E412">
            <v>2608814.7690000013</v>
          </cell>
        </row>
        <row r="413">
          <cell r="A413">
            <v>411</v>
          </cell>
          <cell r="B413">
            <v>9031</v>
          </cell>
          <cell r="C413">
            <v>13000000</v>
          </cell>
          <cell r="D413">
            <v>60</v>
          </cell>
          <cell r="E413">
            <v>2654773.9942000015</v>
          </cell>
        </row>
        <row r="414">
          <cell r="A414">
            <v>412</v>
          </cell>
          <cell r="B414">
            <v>9031</v>
          </cell>
          <cell r="C414">
            <v>13000000</v>
          </cell>
          <cell r="D414">
            <v>60</v>
          </cell>
          <cell r="E414">
            <v>2701192.8199000014</v>
          </cell>
        </row>
        <row r="415">
          <cell r="A415">
            <v>413</v>
          </cell>
          <cell r="B415">
            <v>9031</v>
          </cell>
          <cell r="C415">
            <v>13000000</v>
          </cell>
          <cell r="D415">
            <v>60</v>
          </cell>
          <cell r="E415">
            <v>2748075.8416000013</v>
          </cell>
        </row>
        <row r="416">
          <cell r="A416">
            <v>414</v>
          </cell>
          <cell r="B416">
            <v>9031</v>
          </cell>
          <cell r="C416">
            <v>13000000</v>
          </cell>
          <cell r="D416">
            <v>60</v>
          </cell>
          <cell r="E416">
            <v>2795427.6969000013</v>
          </cell>
        </row>
        <row r="417">
          <cell r="A417">
            <v>415</v>
          </cell>
          <cell r="B417">
            <v>9031</v>
          </cell>
          <cell r="C417">
            <v>13000000</v>
          </cell>
          <cell r="D417">
            <v>60</v>
          </cell>
          <cell r="E417">
            <v>2843253.0739000011</v>
          </cell>
        </row>
        <row r="418">
          <cell r="A418">
            <v>416</v>
          </cell>
          <cell r="B418">
            <v>9031</v>
          </cell>
          <cell r="C418">
            <v>13000000</v>
          </cell>
          <cell r="D418">
            <v>60</v>
          </cell>
          <cell r="E418">
            <v>2891556.7111000014</v>
          </cell>
        </row>
        <row r="419">
          <cell r="A419">
            <v>417</v>
          </cell>
          <cell r="B419">
            <v>9031</v>
          </cell>
          <cell r="C419">
            <v>13000000</v>
          </cell>
          <cell r="D419">
            <v>60</v>
          </cell>
          <cell r="E419">
            <v>2940343.3892000015</v>
          </cell>
        </row>
        <row r="420">
          <cell r="A420">
            <v>418</v>
          </cell>
          <cell r="B420">
            <v>9031</v>
          </cell>
          <cell r="C420">
            <v>13000000</v>
          </cell>
          <cell r="D420">
            <v>60</v>
          </cell>
          <cell r="E420">
            <v>2989617.939400001</v>
          </cell>
        </row>
        <row r="421">
          <cell r="A421">
            <v>419</v>
          </cell>
          <cell r="B421">
            <v>9031</v>
          </cell>
          <cell r="C421">
            <v>13000000</v>
          </cell>
          <cell r="D421">
            <v>60</v>
          </cell>
          <cell r="E421">
            <v>3039385.243400001</v>
          </cell>
        </row>
        <row r="422">
          <cell r="A422">
            <v>420</v>
          </cell>
          <cell r="B422">
            <v>9031</v>
          </cell>
          <cell r="C422">
            <v>13000000</v>
          </cell>
          <cell r="D422">
            <v>60</v>
          </cell>
          <cell r="E422">
            <v>3089650.2249000007</v>
          </cell>
        </row>
        <row r="423">
          <cell r="A423">
            <v>421</v>
          </cell>
          <cell r="B423">
            <v>9031</v>
          </cell>
          <cell r="C423">
            <v>13000000</v>
          </cell>
          <cell r="D423">
            <v>60</v>
          </cell>
          <cell r="E423">
            <v>3140417.8581000008</v>
          </cell>
        </row>
        <row r="424">
          <cell r="A424">
            <v>422</v>
          </cell>
          <cell r="B424">
            <v>9031</v>
          </cell>
          <cell r="C424">
            <v>13000000</v>
          </cell>
          <cell r="D424">
            <v>60</v>
          </cell>
          <cell r="E424">
            <v>3191693.1678000009</v>
          </cell>
        </row>
        <row r="425">
          <cell r="A425">
            <v>423</v>
          </cell>
          <cell r="B425">
            <v>9031</v>
          </cell>
          <cell r="C425">
            <v>13000000</v>
          </cell>
          <cell r="D425">
            <v>60</v>
          </cell>
          <cell r="E425">
            <v>3243481.2377000009</v>
          </cell>
        </row>
        <row r="426">
          <cell r="A426">
            <v>424</v>
          </cell>
          <cell r="B426">
            <v>9031</v>
          </cell>
          <cell r="C426">
            <v>13000000</v>
          </cell>
          <cell r="D426">
            <v>60</v>
          </cell>
          <cell r="E426">
            <v>3295787.193500001</v>
          </cell>
        </row>
        <row r="427">
          <cell r="A427">
            <v>425</v>
          </cell>
          <cell r="B427">
            <v>9031</v>
          </cell>
          <cell r="C427">
            <v>13000000</v>
          </cell>
          <cell r="D427">
            <v>60</v>
          </cell>
          <cell r="E427">
            <v>3348616.2115000011</v>
          </cell>
        </row>
        <row r="428">
          <cell r="A428">
            <v>426</v>
          </cell>
          <cell r="B428">
            <v>9031</v>
          </cell>
          <cell r="C428">
            <v>13000000</v>
          </cell>
          <cell r="D428">
            <v>60</v>
          </cell>
          <cell r="E428">
            <v>3401973.5268000006</v>
          </cell>
        </row>
        <row r="429">
          <cell r="A429">
            <v>427</v>
          </cell>
          <cell r="B429">
            <v>9031</v>
          </cell>
          <cell r="C429">
            <v>13000000</v>
          </cell>
          <cell r="D429">
            <v>60</v>
          </cell>
          <cell r="E429">
            <v>3455864.4167000009</v>
          </cell>
        </row>
        <row r="430">
          <cell r="A430">
            <v>428</v>
          </cell>
          <cell r="B430">
            <v>9031</v>
          </cell>
          <cell r="C430">
            <v>13000000</v>
          </cell>
          <cell r="D430">
            <v>60</v>
          </cell>
          <cell r="E430">
            <v>3510294.2173000006</v>
          </cell>
        </row>
        <row r="431">
          <cell r="A431">
            <v>429</v>
          </cell>
          <cell r="B431">
            <v>9031</v>
          </cell>
          <cell r="C431">
            <v>13000000</v>
          </cell>
          <cell r="D431">
            <v>60</v>
          </cell>
          <cell r="E431">
            <v>3565268.3238000004</v>
          </cell>
        </row>
        <row r="432">
          <cell r="A432">
            <v>430</v>
          </cell>
          <cell r="B432">
            <v>9031</v>
          </cell>
          <cell r="C432">
            <v>13000000</v>
          </cell>
          <cell r="D432">
            <v>60</v>
          </cell>
          <cell r="E432">
            <v>3620792.1733000004</v>
          </cell>
        </row>
        <row r="433">
          <cell r="A433">
            <v>431</v>
          </cell>
          <cell r="B433">
            <v>9031</v>
          </cell>
          <cell r="C433">
            <v>13000000</v>
          </cell>
          <cell r="D433">
            <v>60</v>
          </cell>
          <cell r="E433">
            <v>3676871.2618000004</v>
          </cell>
        </row>
        <row r="434">
          <cell r="A434">
            <v>432</v>
          </cell>
          <cell r="B434">
            <v>9031</v>
          </cell>
          <cell r="C434">
            <v>13000000</v>
          </cell>
          <cell r="D434">
            <v>60</v>
          </cell>
          <cell r="E434">
            <v>3733511.1444000006</v>
          </cell>
        </row>
        <row r="435">
          <cell r="A435">
            <v>433</v>
          </cell>
          <cell r="B435">
            <v>9031</v>
          </cell>
          <cell r="C435">
            <v>13000000</v>
          </cell>
          <cell r="D435">
            <v>60</v>
          </cell>
          <cell r="E435">
            <v>3790717.4266000008</v>
          </cell>
        </row>
        <row r="436">
          <cell r="A436">
            <v>434</v>
          </cell>
          <cell r="B436">
            <v>9031</v>
          </cell>
          <cell r="C436">
            <v>13000000</v>
          </cell>
          <cell r="D436">
            <v>60</v>
          </cell>
          <cell r="E436">
            <v>3848495.7728000009</v>
          </cell>
        </row>
        <row r="437">
          <cell r="A437">
            <v>435</v>
          </cell>
          <cell r="B437">
            <v>9031</v>
          </cell>
          <cell r="C437">
            <v>13000000</v>
          </cell>
          <cell r="D437">
            <v>60</v>
          </cell>
          <cell r="E437">
            <v>3906851.9063000013</v>
          </cell>
        </row>
        <row r="438">
          <cell r="A438">
            <v>436</v>
          </cell>
          <cell r="B438">
            <v>9031</v>
          </cell>
          <cell r="C438">
            <v>13000000</v>
          </cell>
          <cell r="D438">
            <v>60</v>
          </cell>
          <cell r="E438">
            <v>3965791.6094000014</v>
          </cell>
        </row>
        <row r="439">
          <cell r="A439">
            <v>437</v>
          </cell>
          <cell r="B439">
            <v>9031</v>
          </cell>
          <cell r="C439">
            <v>13000000</v>
          </cell>
          <cell r="D439">
            <v>60</v>
          </cell>
          <cell r="E439">
            <v>4025320.7149000014</v>
          </cell>
        </row>
        <row r="440">
          <cell r="A440">
            <v>438</v>
          </cell>
          <cell r="B440">
            <v>9031</v>
          </cell>
          <cell r="C440">
            <v>13000000</v>
          </cell>
          <cell r="D440">
            <v>60</v>
          </cell>
          <cell r="E440">
            <v>4085445.1144000012</v>
          </cell>
        </row>
        <row r="441">
          <cell r="A441">
            <v>439</v>
          </cell>
          <cell r="B441">
            <v>9031</v>
          </cell>
          <cell r="C441">
            <v>13000000</v>
          </cell>
          <cell r="D441">
            <v>60</v>
          </cell>
          <cell r="E441">
            <v>4146170.7584000011</v>
          </cell>
        </row>
        <row r="442">
          <cell r="A442">
            <v>440</v>
          </cell>
          <cell r="B442">
            <v>9031</v>
          </cell>
          <cell r="C442">
            <v>13000000</v>
          </cell>
          <cell r="D442">
            <v>60</v>
          </cell>
          <cell r="E442">
            <v>4207503.6649000011</v>
          </cell>
        </row>
        <row r="443">
          <cell r="A443">
            <v>441</v>
          </cell>
          <cell r="B443">
            <v>9031</v>
          </cell>
          <cell r="C443">
            <v>14000000</v>
          </cell>
          <cell r="D443">
            <v>60</v>
          </cell>
          <cell r="E443">
            <v>4269449.902400001</v>
          </cell>
        </row>
        <row r="444">
          <cell r="A444">
            <v>442</v>
          </cell>
          <cell r="B444">
            <v>9031</v>
          </cell>
          <cell r="C444">
            <v>14000000</v>
          </cell>
          <cell r="D444">
            <v>60</v>
          </cell>
          <cell r="E444">
            <v>4332015.6065000007</v>
          </cell>
        </row>
        <row r="445">
          <cell r="A445">
            <v>443</v>
          </cell>
          <cell r="B445">
            <v>9031</v>
          </cell>
          <cell r="C445">
            <v>14000000</v>
          </cell>
          <cell r="D445">
            <v>60</v>
          </cell>
          <cell r="E445">
            <v>4395206.972000001</v>
          </cell>
        </row>
        <row r="446">
          <cell r="A446">
            <v>444</v>
          </cell>
          <cell r="B446">
            <v>9031</v>
          </cell>
          <cell r="C446">
            <v>14000000</v>
          </cell>
          <cell r="D446">
            <v>60</v>
          </cell>
          <cell r="E446">
            <v>4459030.2524000015</v>
          </cell>
        </row>
        <row r="447">
          <cell r="A447">
            <v>445</v>
          </cell>
          <cell r="B447">
            <v>9031</v>
          </cell>
          <cell r="C447">
            <v>14000000</v>
          </cell>
          <cell r="D447">
            <v>60</v>
          </cell>
          <cell r="E447">
            <v>4523491.768600001</v>
          </cell>
        </row>
        <row r="448">
          <cell r="A448">
            <v>446</v>
          </cell>
          <cell r="B448">
            <v>9031</v>
          </cell>
          <cell r="C448">
            <v>14000000</v>
          </cell>
          <cell r="D448">
            <v>60</v>
          </cell>
          <cell r="E448">
            <v>4588597.9005000014</v>
          </cell>
        </row>
        <row r="449">
          <cell r="A449">
            <v>447</v>
          </cell>
          <cell r="B449">
            <v>9031</v>
          </cell>
          <cell r="C449">
            <v>14000000</v>
          </cell>
          <cell r="D449">
            <v>60</v>
          </cell>
          <cell r="E449">
            <v>4654355.0952000013</v>
          </cell>
        </row>
        <row r="450">
          <cell r="A450">
            <v>448</v>
          </cell>
          <cell r="B450">
            <v>9031</v>
          </cell>
          <cell r="C450">
            <v>14000000</v>
          </cell>
          <cell r="D450">
            <v>60</v>
          </cell>
          <cell r="E450">
            <v>4720769.8672000011</v>
          </cell>
        </row>
        <row r="451">
          <cell r="A451">
            <v>449</v>
          </cell>
          <cell r="B451">
            <v>9031</v>
          </cell>
          <cell r="C451">
            <v>14000000</v>
          </cell>
          <cell r="D451">
            <v>60</v>
          </cell>
          <cell r="E451">
            <v>4787848.790000001</v>
          </cell>
        </row>
        <row r="452">
          <cell r="A452">
            <v>450</v>
          </cell>
          <cell r="B452">
            <v>9031</v>
          </cell>
          <cell r="C452">
            <v>14000000</v>
          </cell>
          <cell r="D452">
            <v>60</v>
          </cell>
          <cell r="E452">
            <v>4855598.5043000011</v>
          </cell>
        </row>
        <row r="453">
          <cell r="A453">
            <v>451</v>
          </cell>
          <cell r="B453">
            <v>9031</v>
          </cell>
          <cell r="C453">
            <v>14000000</v>
          </cell>
          <cell r="D453">
            <v>60</v>
          </cell>
          <cell r="E453">
            <v>4924025.7182000009</v>
          </cell>
        </row>
        <row r="454">
          <cell r="A454">
            <v>452</v>
          </cell>
          <cell r="B454">
            <v>9031</v>
          </cell>
          <cell r="C454">
            <v>14000000</v>
          </cell>
          <cell r="D454">
            <v>60</v>
          </cell>
          <cell r="E454">
            <v>4993137.2071000012</v>
          </cell>
        </row>
        <row r="455">
          <cell r="A455">
            <v>453</v>
          </cell>
          <cell r="B455">
            <v>9031</v>
          </cell>
          <cell r="C455">
            <v>14000000</v>
          </cell>
          <cell r="D455">
            <v>60</v>
          </cell>
          <cell r="E455">
            <v>5062939.8137000017</v>
          </cell>
        </row>
        <row r="456">
          <cell r="A456">
            <v>454</v>
          </cell>
          <cell r="B456">
            <v>9031</v>
          </cell>
          <cell r="C456">
            <v>14000000</v>
          </cell>
          <cell r="D456">
            <v>60</v>
          </cell>
          <cell r="E456">
            <v>5133440.4482000014</v>
          </cell>
        </row>
        <row r="457">
          <cell r="A457">
            <v>455</v>
          </cell>
          <cell r="B457">
            <v>9031</v>
          </cell>
          <cell r="C457">
            <v>14000000</v>
          </cell>
          <cell r="D457">
            <v>60</v>
          </cell>
          <cell r="E457">
            <v>5204646.0963000013</v>
          </cell>
        </row>
        <row r="458">
          <cell r="A458">
            <v>456</v>
          </cell>
          <cell r="B458">
            <v>9031</v>
          </cell>
          <cell r="C458">
            <v>14000000</v>
          </cell>
          <cell r="D458">
            <v>60</v>
          </cell>
          <cell r="E458">
            <v>5276563.8028000006</v>
          </cell>
        </row>
        <row r="459">
          <cell r="A459">
            <v>457</v>
          </cell>
          <cell r="B459">
            <v>9031</v>
          </cell>
          <cell r="C459">
            <v>14000000</v>
          </cell>
          <cell r="D459">
            <v>60</v>
          </cell>
          <cell r="E459">
            <v>5349200.6883000014</v>
          </cell>
        </row>
        <row r="460">
          <cell r="A460">
            <v>458</v>
          </cell>
          <cell r="B460">
            <v>9031</v>
          </cell>
          <cell r="C460">
            <v>14000000</v>
          </cell>
          <cell r="D460">
            <v>60</v>
          </cell>
          <cell r="E460">
            <v>5422563.9489000011</v>
          </cell>
        </row>
        <row r="461">
          <cell r="A461">
            <v>459</v>
          </cell>
          <cell r="B461">
            <v>9031</v>
          </cell>
          <cell r="C461">
            <v>14000000</v>
          </cell>
          <cell r="D461">
            <v>60</v>
          </cell>
          <cell r="E461">
            <v>5496660.8483000016</v>
          </cell>
        </row>
        <row r="462">
          <cell r="A462">
            <v>460</v>
          </cell>
          <cell r="B462">
            <v>9031</v>
          </cell>
          <cell r="C462">
            <v>14000000</v>
          </cell>
          <cell r="D462">
            <v>60</v>
          </cell>
          <cell r="E462">
            <v>5571498.7173000015</v>
          </cell>
        </row>
        <row r="463">
          <cell r="A463">
            <v>461</v>
          </cell>
          <cell r="B463">
            <v>9031</v>
          </cell>
          <cell r="C463">
            <v>14000000</v>
          </cell>
          <cell r="D463">
            <v>60</v>
          </cell>
          <cell r="E463">
            <v>5647084.9711000016</v>
          </cell>
        </row>
        <row r="464">
          <cell r="A464">
            <v>462</v>
          </cell>
          <cell r="B464">
            <v>9031</v>
          </cell>
          <cell r="C464">
            <v>14000000</v>
          </cell>
          <cell r="D464">
            <v>60</v>
          </cell>
          <cell r="E464">
            <v>5723427.0921000019</v>
          </cell>
        </row>
        <row r="465">
          <cell r="A465">
            <v>463</v>
          </cell>
          <cell r="B465">
            <v>9031</v>
          </cell>
          <cell r="C465">
            <v>14000000</v>
          </cell>
          <cell r="D465">
            <v>60</v>
          </cell>
          <cell r="E465">
            <v>5800532.6384000015</v>
          </cell>
        </row>
        <row r="466">
          <cell r="A466">
            <v>464</v>
          </cell>
          <cell r="B466">
            <v>9031</v>
          </cell>
          <cell r="C466">
            <v>14000000</v>
          </cell>
          <cell r="D466">
            <v>60</v>
          </cell>
          <cell r="E466">
            <v>5878409.243900001</v>
          </cell>
        </row>
        <row r="467">
          <cell r="A467">
            <v>465</v>
          </cell>
          <cell r="B467">
            <v>9031</v>
          </cell>
          <cell r="C467">
            <v>14000000</v>
          </cell>
          <cell r="D467">
            <v>60</v>
          </cell>
          <cell r="E467">
            <v>5957064.6184000019</v>
          </cell>
        </row>
        <row r="468">
          <cell r="A468">
            <v>466</v>
          </cell>
          <cell r="B468">
            <v>9031</v>
          </cell>
          <cell r="C468">
            <v>14000000</v>
          </cell>
          <cell r="D468">
            <v>60</v>
          </cell>
          <cell r="E468">
            <v>6036506.5472000018</v>
          </cell>
        </row>
        <row r="469">
          <cell r="A469">
            <v>467</v>
          </cell>
          <cell r="B469">
            <v>9031</v>
          </cell>
          <cell r="C469">
            <v>14000000</v>
          </cell>
          <cell r="D469">
            <v>60</v>
          </cell>
          <cell r="E469">
            <v>6116742.8999000015</v>
          </cell>
        </row>
        <row r="470">
          <cell r="A470">
            <v>468</v>
          </cell>
          <cell r="B470">
            <v>9031</v>
          </cell>
          <cell r="C470">
            <v>14000000</v>
          </cell>
          <cell r="D470">
            <v>60</v>
          </cell>
          <cell r="E470">
            <v>6197781.6219000015</v>
          </cell>
        </row>
        <row r="471">
          <cell r="A471">
            <v>469</v>
          </cell>
          <cell r="B471">
            <v>9031</v>
          </cell>
          <cell r="C471">
            <v>14000000</v>
          </cell>
          <cell r="D471">
            <v>60</v>
          </cell>
          <cell r="E471">
            <v>6279630.7342000017</v>
          </cell>
        </row>
        <row r="472">
          <cell r="A472">
            <v>470</v>
          </cell>
          <cell r="B472">
            <v>9031</v>
          </cell>
          <cell r="C472">
            <v>14000000</v>
          </cell>
          <cell r="D472">
            <v>60</v>
          </cell>
          <cell r="E472">
            <v>6362298.3421000019</v>
          </cell>
        </row>
        <row r="473">
          <cell r="A473">
            <v>471</v>
          </cell>
          <cell r="B473">
            <v>9031</v>
          </cell>
          <cell r="C473">
            <v>14000000</v>
          </cell>
          <cell r="D473">
            <v>60</v>
          </cell>
          <cell r="E473">
            <v>6445792.6266000019</v>
          </cell>
        </row>
        <row r="474">
          <cell r="A474">
            <v>472</v>
          </cell>
          <cell r="B474">
            <v>9031</v>
          </cell>
          <cell r="C474">
            <v>14000000</v>
          </cell>
          <cell r="D474">
            <v>60</v>
          </cell>
          <cell r="E474">
            <v>6530121.861200002</v>
          </cell>
        </row>
        <row r="475">
          <cell r="A475">
            <v>473</v>
          </cell>
          <cell r="B475">
            <v>9031</v>
          </cell>
          <cell r="C475">
            <v>14000000</v>
          </cell>
          <cell r="D475">
            <v>60</v>
          </cell>
          <cell r="E475">
            <v>6615294.3953000018</v>
          </cell>
        </row>
        <row r="476">
          <cell r="A476">
            <v>474</v>
          </cell>
          <cell r="B476">
            <v>9031</v>
          </cell>
          <cell r="C476">
            <v>14000000</v>
          </cell>
          <cell r="D476">
            <v>60</v>
          </cell>
          <cell r="E476">
            <v>6701318.6624000026</v>
          </cell>
        </row>
        <row r="477">
          <cell r="A477">
            <v>475</v>
          </cell>
          <cell r="B477">
            <v>9031</v>
          </cell>
          <cell r="C477">
            <v>14000000</v>
          </cell>
          <cell r="D477">
            <v>60</v>
          </cell>
          <cell r="E477">
            <v>6788203.1802000022</v>
          </cell>
        </row>
        <row r="478">
          <cell r="A478">
            <v>476</v>
          </cell>
          <cell r="B478">
            <v>9031</v>
          </cell>
          <cell r="C478">
            <v>14000000</v>
          </cell>
          <cell r="D478">
            <v>60</v>
          </cell>
          <cell r="E478">
            <v>6875956.5505000018</v>
          </cell>
        </row>
        <row r="479">
          <cell r="A479">
            <v>477</v>
          </cell>
          <cell r="B479">
            <v>9031</v>
          </cell>
          <cell r="C479">
            <v>14000000</v>
          </cell>
          <cell r="D479">
            <v>60</v>
          </cell>
          <cell r="E479">
            <v>6964587.4593000021</v>
          </cell>
        </row>
        <row r="480">
          <cell r="A480">
            <v>478</v>
          </cell>
          <cell r="B480">
            <v>9031</v>
          </cell>
          <cell r="C480">
            <v>14000000</v>
          </cell>
          <cell r="D480">
            <v>60</v>
          </cell>
          <cell r="E480">
            <v>7054104.685200002</v>
          </cell>
        </row>
        <row r="481">
          <cell r="A481">
            <v>479</v>
          </cell>
          <cell r="B481">
            <v>9031</v>
          </cell>
          <cell r="C481">
            <v>14000000</v>
          </cell>
          <cell r="D481">
            <v>60</v>
          </cell>
          <cell r="E481">
            <v>7144517.090900003</v>
          </cell>
        </row>
        <row r="482">
          <cell r="A482">
            <v>480</v>
          </cell>
          <cell r="B482">
            <v>9031</v>
          </cell>
          <cell r="C482">
            <v>14000000</v>
          </cell>
          <cell r="D482">
            <v>60</v>
          </cell>
          <cell r="E482">
            <v>7235833.6234000027</v>
          </cell>
        </row>
        <row r="483">
          <cell r="A483">
            <v>481</v>
          </cell>
          <cell r="B483">
            <v>9031</v>
          </cell>
          <cell r="C483">
            <v>15000000</v>
          </cell>
          <cell r="D483">
            <v>60</v>
          </cell>
          <cell r="E483">
            <v>7328063.3221000023</v>
          </cell>
        </row>
        <row r="484">
          <cell r="A484">
            <v>482</v>
          </cell>
          <cell r="B484">
            <v>9031</v>
          </cell>
          <cell r="C484">
            <v>15000000</v>
          </cell>
          <cell r="D484">
            <v>60</v>
          </cell>
          <cell r="E484">
            <v>7421215.3191000037</v>
          </cell>
        </row>
        <row r="485">
          <cell r="A485">
            <v>483</v>
          </cell>
          <cell r="B485">
            <v>9031</v>
          </cell>
          <cell r="C485">
            <v>15000000</v>
          </cell>
          <cell r="D485">
            <v>60</v>
          </cell>
          <cell r="E485">
            <v>7515298.8391000032</v>
          </cell>
        </row>
        <row r="486">
          <cell r="A486">
            <v>484</v>
          </cell>
          <cell r="B486">
            <v>9031</v>
          </cell>
          <cell r="C486">
            <v>15000000</v>
          </cell>
          <cell r="D486">
            <v>60</v>
          </cell>
          <cell r="E486">
            <v>7610323.1994000031</v>
          </cell>
        </row>
        <row r="487">
          <cell r="A487">
            <v>485</v>
          </cell>
          <cell r="B487">
            <v>9031</v>
          </cell>
          <cell r="C487">
            <v>15000000</v>
          </cell>
          <cell r="D487">
            <v>60</v>
          </cell>
          <cell r="E487">
            <v>7706297.8098000027</v>
          </cell>
        </row>
        <row r="488">
          <cell r="A488">
            <v>486</v>
          </cell>
          <cell r="B488">
            <v>9031</v>
          </cell>
          <cell r="C488">
            <v>15000000</v>
          </cell>
          <cell r="D488">
            <v>60</v>
          </cell>
          <cell r="E488">
            <v>7803232.1727000019</v>
          </cell>
        </row>
        <row r="489">
          <cell r="A489">
            <v>487</v>
          </cell>
          <cell r="B489">
            <v>9031</v>
          </cell>
          <cell r="C489">
            <v>15000000</v>
          </cell>
          <cell r="D489">
            <v>60</v>
          </cell>
          <cell r="E489">
            <v>7901135.8831000021</v>
          </cell>
        </row>
        <row r="490">
          <cell r="A490">
            <v>488</v>
          </cell>
          <cell r="B490">
            <v>9031</v>
          </cell>
          <cell r="C490">
            <v>15000000</v>
          </cell>
          <cell r="D490">
            <v>60</v>
          </cell>
          <cell r="E490">
            <v>8000018.637000002</v>
          </cell>
        </row>
        <row r="491">
          <cell r="A491">
            <v>489</v>
          </cell>
          <cell r="B491">
            <v>9031</v>
          </cell>
          <cell r="C491">
            <v>15000000</v>
          </cell>
          <cell r="D491">
            <v>60</v>
          </cell>
          <cell r="E491">
            <v>8099890.2230000021</v>
          </cell>
        </row>
        <row r="492">
          <cell r="A492">
            <v>490</v>
          </cell>
          <cell r="B492">
            <v>9031</v>
          </cell>
          <cell r="C492">
            <v>15000000</v>
          </cell>
          <cell r="D492">
            <v>60</v>
          </cell>
          <cell r="E492">
            <v>8200760.530600002</v>
          </cell>
        </row>
        <row r="493">
          <cell r="A493">
            <v>491</v>
          </cell>
          <cell r="B493">
            <v>9031</v>
          </cell>
          <cell r="C493">
            <v>15000000</v>
          </cell>
          <cell r="D493">
            <v>60</v>
          </cell>
          <cell r="E493">
            <v>8302639.5421000011</v>
          </cell>
        </row>
        <row r="494">
          <cell r="A494">
            <v>492</v>
          </cell>
          <cell r="B494">
            <v>9031</v>
          </cell>
          <cell r="C494">
            <v>15000000</v>
          </cell>
          <cell r="D494">
            <v>60</v>
          </cell>
          <cell r="E494">
            <v>8405537.3490000013</v>
          </cell>
        </row>
        <row r="495">
          <cell r="A495">
            <v>493</v>
          </cell>
          <cell r="B495">
            <v>9031</v>
          </cell>
          <cell r="C495">
            <v>15000000</v>
          </cell>
          <cell r="D495">
            <v>60</v>
          </cell>
          <cell r="E495">
            <v>8509464.1355000027</v>
          </cell>
        </row>
        <row r="496">
          <cell r="A496">
            <v>494</v>
          </cell>
          <cell r="B496">
            <v>9031</v>
          </cell>
          <cell r="C496">
            <v>15000000</v>
          </cell>
          <cell r="D496">
            <v>60</v>
          </cell>
          <cell r="E496">
            <v>8614430.195100002</v>
          </cell>
        </row>
        <row r="497">
          <cell r="A497">
            <v>495</v>
          </cell>
          <cell r="B497">
            <v>9031</v>
          </cell>
          <cell r="C497">
            <v>15000000</v>
          </cell>
          <cell r="D497">
            <v>60</v>
          </cell>
          <cell r="E497">
            <v>8720445.9225000031</v>
          </cell>
        </row>
        <row r="498">
          <cell r="A498">
            <v>496</v>
          </cell>
          <cell r="B498">
            <v>9031</v>
          </cell>
          <cell r="C498">
            <v>15000000</v>
          </cell>
          <cell r="D498">
            <v>60</v>
          </cell>
          <cell r="E498">
            <v>8827521.8132000025</v>
          </cell>
        </row>
        <row r="499">
          <cell r="A499">
            <v>497</v>
          </cell>
          <cell r="B499">
            <v>9031</v>
          </cell>
          <cell r="C499">
            <v>15000000</v>
          </cell>
          <cell r="D499">
            <v>60</v>
          </cell>
          <cell r="E499">
            <v>8935668.4638000019</v>
          </cell>
        </row>
        <row r="500">
          <cell r="A500">
            <v>498</v>
          </cell>
          <cell r="B500">
            <v>9031</v>
          </cell>
          <cell r="C500">
            <v>15000000</v>
          </cell>
          <cell r="D500">
            <v>60</v>
          </cell>
          <cell r="E500">
            <v>9044896.5888000019</v>
          </cell>
        </row>
        <row r="501">
          <cell r="A501">
            <v>499</v>
          </cell>
          <cell r="B501">
            <v>9031</v>
          </cell>
          <cell r="C501">
            <v>15000000</v>
          </cell>
          <cell r="D501">
            <v>60</v>
          </cell>
          <cell r="E501">
            <v>9155216.9951000027</v>
          </cell>
        </row>
        <row r="502">
          <cell r="A502">
            <v>500</v>
          </cell>
          <cell r="B502">
            <v>9031</v>
          </cell>
          <cell r="C502">
            <v>15000000</v>
          </cell>
          <cell r="D502">
            <v>60</v>
          </cell>
          <cell r="E502">
            <v>9266640.6076000016</v>
          </cell>
        </row>
        <row r="503">
          <cell r="A503">
            <v>501</v>
          </cell>
          <cell r="B503">
            <v>9031</v>
          </cell>
          <cell r="C503">
            <v>15000000</v>
          </cell>
          <cell r="D503">
            <v>60</v>
          </cell>
          <cell r="E503">
            <v>9379178.4605000019</v>
          </cell>
        </row>
        <row r="504">
          <cell r="A504">
            <v>502</v>
          </cell>
          <cell r="B504">
            <v>9031</v>
          </cell>
          <cell r="C504">
            <v>15000000</v>
          </cell>
          <cell r="D504">
            <v>60</v>
          </cell>
          <cell r="E504">
            <v>9492841.6975000016</v>
          </cell>
        </row>
        <row r="505">
          <cell r="A505">
            <v>503</v>
          </cell>
          <cell r="B505">
            <v>9031</v>
          </cell>
          <cell r="C505">
            <v>15000000</v>
          </cell>
          <cell r="D505">
            <v>60</v>
          </cell>
          <cell r="E505">
            <v>9607641.5716000013</v>
          </cell>
        </row>
        <row r="506">
          <cell r="A506">
            <v>504</v>
          </cell>
          <cell r="B506">
            <v>9031</v>
          </cell>
          <cell r="C506">
            <v>15000000</v>
          </cell>
          <cell r="D506">
            <v>60</v>
          </cell>
          <cell r="E506">
            <v>9723589.4454000015</v>
          </cell>
        </row>
        <row r="507">
          <cell r="A507">
            <v>505</v>
          </cell>
          <cell r="B507">
            <v>9031</v>
          </cell>
          <cell r="C507">
            <v>15000000</v>
          </cell>
          <cell r="D507">
            <v>60</v>
          </cell>
          <cell r="E507">
            <v>9840696.7992000021</v>
          </cell>
        </row>
        <row r="508">
          <cell r="A508">
            <v>506</v>
          </cell>
          <cell r="B508">
            <v>9031</v>
          </cell>
          <cell r="C508">
            <v>15000000</v>
          </cell>
          <cell r="D508">
            <v>60</v>
          </cell>
          <cell r="E508">
            <v>9958975.2312000021</v>
          </cell>
        </row>
        <row r="509">
          <cell r="A509">
            <v>507</v>
          </cell>
          <cell r="B509">
            <v>9031</v>
          </cell>
          <cell r="C509">
            <v>15000000</v>
          </cell>
          <cell r="D509">
            <v>60</v>
          </cell>
          <cell r="E509">
            <v>10078436.448900003</v>
          </cell>
        </row>
        <row r="510">
          <cell r="A510">
            <v>508</v>
          </cell>
          <cell r="B510">
            <v>9031</v>
          </cell>
          <cell r="C510">
            <v>15000000</v>
          </cell>
          <cell r="D510">
            <v>60</v>
          </cell>
          <cell r="E510">
            <v>10199092.286200002</v>
          </cell>
        </row>
        <row r="511">
          <cell r="A511">
            <v>509</v>
          </cell>
          <cell r="B511">
            <v>9031</v>
          </cell>
          <cell r="C511">
            <v>15000000</v>
          </cell>
          <cell r="D511">
            <v>60</v>
          </cell>
          <cell r="E511">
            <v>10320954.686300002</v>
          </cell>
        </row>
        <row r="512">
          <cell r="A512">
            <v>510</v>
          </cell>
          <cell r="B512">
            <v>9031</v>
          </cell>
          <cell r="C512">
            <v>15000000</v>
          </cell>
          <cell r="D512">
            <v>60</v>
          </cell>
          <cell r="E512">
            <v>10444035.718800003</v>
          </cell>
        </row>
        <row r="513">
          <cell r="A513">
            <v>511</v>
          </cell>
          <cell r="B513">
            <v>9031</v>
          </cell>
          <cell r="C513">
            <v>15000000</v>
          </cell>
          <cell r="D513">
            <v>60</v>
          </cell>
          <cell r="E513">
            <v>10568347.562500002</v>
          </cell>
        </row>
        <row r="514">
          <cell r="A514">
            <v>512</v>
          </cell>
          <cell r="B514">
            <v>9031</v>
          </cell>
          <cell r="C514">
            <v>15000000</v>
          </cell>
          <cell r="D514">
            <v>60</v>
          </cell>
          <cell r="E514">
            <v>10693902.531000003</v>
          </cell>
        </row>
        <row r="515">
          <cell r="A515">
            <v>513</v>
          </cell>
          <cell r="B515">
            <v>9031</v>
          </cell>
          <cell r="C515">
            <v>15000000</v>
          </cell>
          <cell r="D515">
            <v>60</v>
          </cell>
          <cell r="E515">
            <v>10820713.055800002</v>
          </cell>
        </row>
        <row r="516">
          <cell r="A516">
            <v>514</v>
          </cell>
          <cell r="B516">
            <v>9031</v>
          </cell>
          <cell r="C516">
            <v>15000000</v>
          </cell>
          <cell r="D516">
            <v>60</v>
          </cell>
          <cell r="E516">
            <v>10948791.686100001</v>
          </cell>
        </row>
        <row r="517">
          <cell r="A517">
            <v>515</v>
          </cell>
          <cell r="B517">
            <v>9031</v>
          </cell>
          <cell r="C517">
            <v>15000000</v>
          </cell>
          <cell r="D517">
            <v>60</v>
          </cell>
          <cell r="E517">
            <v>11078151.105800001</v>
          </cell>
        </row>
        <row r="518">
          <cell r="A518">
            <v>516</v>
          </cell>
          <cell r="B518">
            <v>9031</v>
          </cell>
          <cell r="C518">
            <v>15000000</v>
          </cell>
          <cell r="D518">
            <v>60</v>
          </cell>
          <cell r="E518">
            <v>11208804.125100002</v>
          </cell>
        </row>
        <row r="519">
          <cell r="A519">
            <v>517</v>
          </cell>
          <cell r="B519">
            <v>9031</v>
          </cell>
          <cell r="C519">
            <v>15000000</v>
          </cell>
          <cell r="D519">
            <v>60</v>
          </cell>
          <cell r="E519">
            <v>11340763.680400003</v>
          </cell>
        </row>
        <row r="520">
          <cell r="A520">
            <v>518</v>
          </cell>
          <cell r="B520">
            <v>9031</v>
          </cell>
          <cell r="C520">
            <v>15000000</v>
          </cell>
          <cell r="D520">
            <v>60</v>
          </cell>
          <cell r="E520">
            <v>11474042.834400004</v>
          </cell>
        </row>
        <row r="521">
          <cell r="A521">
            <v>519</v>
          </cell>
          <cell r="B521">
            <v>9031</v>
          </cell>
          <cell r="C521">
            <v>15000000</v>
          </cell>
          <cell r="D521">
            <v>60</v>
          </cell>
          <cell r="E521">
            <v>11608654.784400003</v>
          </cell>
        </row>
        <row r="522">
          <cell r="A522">
            <v>520</v>
          </cell>
          <cell r="B522">
            <v>9031</v>
          </cell>
          <cell r="C522">
            <v>15000000</v>
          </cell>
          <cell r="D522">
            <v>60</v>
          </cell>
          <cell r="E522">
            <v>11744612.853900004</v>
          </cell>
        </row>
        <row r="523">
          <cell r="A523">
            <v>521</v>
          </cell>
          <cell r="B523">
            <v>9031</v>
          </cell>
          <cell r="C523">
            <v>16000000</v>
          </cell>
          <cell r="D523">
            <v>60</v>
          </cell>
          <cell r="E523">
            <v>11881930.509700002</v>
          </cell>
        </row>
        <row r="524">
          <cell r="A524">
            <v>522</v>
          </cell>
          <cell r="B524">
            <v>9031</v>
          </cell>
          <cell r="C524">
            <v>16000000</v>
          </cell>
          <cell r="D524">
            <v>60</v>
          </cell>
          <cell r="E524">
            <v>12020621.344700003</v>
          </cell>
        </row>
        <row r="525">
          <cell r="A525">
            <v>523</v>
          </cell>
          <cell r="B525">
            <v>9031</v>
          </cell>
          <cell r="C525">
            <v>16000000</v>
          </cell>
          <cell r="D525">
            <v>60</v>
          </cell>
          <cell r="E525">
            <v>12160699.094800003</v>
          </cell>
        </row>
        <row r="526">
          <cell r="A526">
            <v>524</v>
          </cell>
          <cell r="B526">
            <v>9031</v>
          </cell>
          <cell r="C526">
            <v>16000000</v>
          </cell>
          <cell r="D526">
            <v>60</v>
          </cell>
          <cell r="E526">
            <v>12302177.630800001</v>
          </cell>
        </row>
        <row r="527">
          <cell r="A527">
            <v>525</v>
          </cell>
          <cell r="B527">
            <v>9031</v>
          </cell>
          <cell r="C527">
            <v>16000000</v>
          </cell>
          <cell r="D527">
            <v>60</v>
          </cell>
          <cell r="E527">
            <v>12445070.957900003</v>
          </cell>
        </row>
        <row r="528">
          <cell r="A528">
            <v>526</v>
          </cell>
          <cell r="B528">
            <v>9031</v>
          </cell>
          <cell r="C528">
            <v>16000000</v>
          </cell>
          <cell r="D528">
            <v>60</v>
          </cell>
          <cell r="E528">
            <v>12589393.224600002</v>
          </cell>
        </row>
        <row r="529">
          <cell r="A529">
            <v>527</v>
          </cell>
          <cell r="B529">
            <v>9031</v>
          </cell>
          <cell r="C529">
            <v>16000000</v>
          </cell>
          <cell r="D529">
            <v>60</v>
          </cell>
          <cell r="E529">
            <v>12735158.714000003</v>
          </cell>
        </row>
        <row r="530">
          <cell r="A530">
            <v>528</v>
          </cell>
          <cell r="B530">
            <v>9031</v>
          </cell>
          <cell r="C530">
            <v>16000000</v>
          </cell>
          <cell r="D530">
            <v>60</v>
          </cell>
          <cell r="E530">
            <v>12882381.860600004</v>
          </cell>
        </row>
        <row r="531">
          <cell r="A531">
            <v>529</v>
          </cell>
          <cell r="B531">
            <v>9031</v>
          </cell>
          <cell r="C531">
            <v>16000000</v>
          </cell>
          <cell r="D531">
            <v>60</v>
          </cell>
          <cell r="E531">
            <v>13031077.242100006</v>
          </cell>
        </row>
        <row r="532">
          <cell r="A532">
            <v>530</v>
          </cell>
          <cell r="B532">
            <v>9031</v>
          </cell>
          <cell r="C532">
            <v>16000000</v>
          </cell>
          <cell r="D532">
            <v>60</v>
          </cell>
          <cell r="E532">
            <v>13181259.579300005</v>
          </cell>
        </row>
        <row r="533">
          <cell r="A533">
            <v>531</v>
          </cell>
          <cell r="B533">
            <v>9031</v>
          </cell>
          <cell r="C533">
            <v>16000000</v>
          </cell>
          <cell r="D533">
            <v>60</v>
          </cell>
          <cell r="E533">
            <v>13332943.744400006</v>
          </cell>
        </row>
        <row r="534">
          <cell r="A534">
            <v>532</v>
          </cell>
          <cell r="B534">
            <v>9031</v>
          </cell>
          <cell r="C534">
            <v>16000000</v>
          </cell>
          <cell r="D534">
            <v>60</v>
          </cell>
          <cell r="E534">
            <v>13486144.752800005</v>
          </cell>
        </row>
        <row r="535">
          <cell r="A535">
            <v>533</v>
          </cell>
          <cell r="B535">
            <v>9031</v>
          </cell>
          <cell r="C535">
            <v>16000000</v>
          </cell>
          <cell r="D535">
            <v>60</v>
          </cell>
          <cell r="E535">
            <v>13640877.771300003</v>
          </cell>
        </row>
        <row r="536">
          <cell r="A536">
            <v>534</v>
          </cell>
          <cell r="B536">
            <v>9031</v>
          </cell>
          <cell r="C536">
            <v>16000000</v>
          </cell>
          <cell r="D536">
            <v>60</v>
          </cell>
          <cell r="E536">
            <v>13797158.126600003</v>
          </cell>
        </row>
        <row r="537">
          <cell r="A537">
            <v>535</v>
          </cell>
          <cell r="B537">
            <v>9031</v>
          </cell>
          <cell r="C537">
            <v>16000000</v>
          </cell>
          <cell r="D537">
            <v>60</v>
          </cell>
          <cell r="E537">
            <v>13955001.288600003</v>
          </cell>
        </row>
        <row r="538">
          <cell r="A538">
            <v>536</v>
          </cell>
          <cell r="B538">
            <v>9031</v>
          </cell>
          <cell r="C538">
            <v>16000000</v>
          </cell>
          <cell r="D538">
            <v>60</v>
          </cell>
          <cell r="E538">
            <v>14114422.887000002</v>
          </cell>
        </row>
        <row r="539">
          <cell r="A539">
            <v>537</v>
          </cell>
          <cell r="B539">
            <v>9031</v>
          </cell>
          <cell r="C539">
            <v>16000000</v>
          </cell>
          <cell r="D539">
            <v>60</v>
          </cell>
          <cell r="E539">
            <v>14275438.703000002</v>
          </cell>
        </row>
        <row r="540">
          <cell r="A540">
            <v>538</v>
          </cell>
          <cell r="B540">
            <v>9031</v>
          </cell>
          <cell r="C540">
            <v>16000000</v>
          </cell>
          <cell r="D540">
            <v>60</v>
          </cell>
          <cell r="E540">
            <v>14438064.677900001</v>
          </cell>
        </row>
        <row r="541">
          <cell r="A541">
            <v>539</v>
          </cell>
          <cell r="B541">
            <v>9031</v>
          </cell>
          <cell r="C541">
            <v>16000000</v>
          </cell>
          <cell r="D541">
            <v>60</v>
          </cell>
          <cell r="E541">
            <v>14602316.912700003</v>
          </cell>
        </row>
        <row r="542">
          <cell r="A542">
            <v>540</v>
          </cell>
          <cell r="B542">
            <v>9031</v>
          </cell>
          <cell r="C542">
            <v>16000000</v>
          </cell>
          <cell r="D542">
            <v>60</v>
          </cell>
          <cell r="E542">
            <v>14768211.676800003</v>
          </cell>
        </row>
        <row r="543">
          <cell r="A543">
            <v>541</v>
          </cell>
          <cell r="B543">
            <v>9031</v>
          </cell>
          <cell r="C543">
            <v>16000000</v>
          </cell>
          <cell r="D543">
            <v>60</v>
          </cell>
          <cell r="E543">
            <v>14935765.391200004</v>
          </cell>
        </row>
        <row r="544">
          <cell r="A544">
            <v>542</v>
          </cell>
          <cell r="B544">
            <v>9031</v>
          </cell>
          <cell r="C544">
            <v>16000000</v>
          </cell>
          <cell r="D544">
            <v>60</v>
          </cell>
          <cell r="E544">
            <v>15104994.645100005</v>
          </cell>
        </row>
        <row r="545">
          <cell r="A545">
            <v>543</v>
          </cell>
          <cell r="B545">
            <v>9031</v>
          </cell>
          <cell r="C545">
            <v>16000000</v>
          </cell>
          <cell r="D545">
            <v>60</v>
          </cell>
          <cell r="E545">
            <v>15275916.196100004</v>
          </cell>
        </row>
        <row r="546">
          <cell r="A546">
            <v>544</v>
          </cell>
          <cell r="B546">
            <v>9031</v>
          </cell>
          <cell r="C546">
            <v>16000000</v>
          </cell>
          <cell r="D546">
            <v>60</v>
          </cell>
          <cell r="E546">
            <v>15448546.970100004</v>
          </cell>
        </row>
        <row r="547">
          <cell r="A547">
            <v>545</v>
          </cell>
          <cell r="B547">
            <v>9031</v>
          </cell>
          <cell r="C547">
            <v>16000000</v>
          </cell>
          <cell r="D547">
            <v>60</v>
          </cell>
          <cell r="E547">
            <v>15622904.052900005</v>
          </cell>
        </row>
        <row r="548">
          <cell r="A548">
            <v>546</v>
          </cell>
          <cell r="B548">
            <v>9031</v>
          </cell>
          <cell r="C548">
            <v>16000000</v>
          </cell>
          <cell r="D548">
            <v>60</v>
          </cell>
          <cell r="E548">
            <v>15799004.707100006</v>
          </cell>
        </row>
        <row r="549">
          <cell r="A549">
            <v>547</v>
          </cell>
          <cell r="B549">
            <v>9031</v>
          </cell>
          <cell r="C549">
            <v>16000000</v>
          </cell>
          <cell r="D549">
            <v>60</v>
          </cell>
          <cell r="E549">
            <v>15976866.372100005</v>
          </cell>
        </row>
        <row r="550">
          <cell r="A550">
            <v>548</v>
          </cell>
          <cell r="B550">
            <v>9031</v>
          </cell>
          <cell r="C550">
            <v>16000000</v>
          </cell>
          <cell r="D550">
            <v>60</v>
          </cell>
          <cell r="E550">
            <v>16156506.655500004</v>
          </cell>
        </row>
        <row r="551">
          <cell r="A551">
            <v>549</v>
          </cell>
          <cell r="B551">
            <v>9031</v>
          </cell>
          <cell r="C551">
            <v>16000000</v>
          </cell>
          <cell r="D551">
            <v>60</v>
          </cell>
          <cell r="E551">
            <v>16337943.341700003</v>
          </cell>
        </row>
        <row r="552">
          <cell r="A552">
            <v>550</v>
          </cell>
          <cell r="B552">
            <v>9031</v>
          </cell>
          <cell r="C552">
            <v>16000000</v>
          </cell>
          <cell r="D552">
            <v>60</v>
          </cell>
          <cell r="E552">
            <v>16521194.400300002</v>
          </cell>
        </row>
        <row r="553">
          <cell r="A553">
            <v>551</v>
          </cell>
          <cell r="B553">
            <v>9031</v>
          </cell>
          <cell r="C553">
            <v>16000000</v>
          </cell>
          <cell r="D553">
            <v>60</v>
          </cell>
          <cell r="E553">
            <v>16706277.977700002</v>
          </cell>
        </row>
        <row r="554">
          <cell r="A554">
            <v>552</v>
          </cell>
          <cell r="B554">
            <v>9031</v>
          </cell>
          <cell r="C554">
            <v>16000000</v>
          </cell>
          <cell r="D554">
            <v>60</v>
          </cell>
          <cell r="E554">
            <v>16893212.396900002</v>
          </cell>
        </row>
        <row r="555">
          <cell r="A555">
            <v>553</v>
          </cell>
          <cell r="B555">
            <v>9031</v>
          </cell>
          <cell r="C555">
            <v>16000000</v>
          </cell>
          <cell r="D555">
            <v>60</v>
          </cell>
          <cell r="E555">
            <v>17082016.166200005</v>
          </cell>
        </row>
        <row r="556">
          <cell r="A556">
            <v>554</v>
          </cell>
          <cell r="B556">
            <v>9031</v>
          </cell>
          <cell r="C556">
            <v>16000000</v>
          </cell>
          <cell r="D556">
            <v>60</v>
          </cell>
          <cell r="E556">
            <v>17272707.979000002</v>
          </cell>
        </row>
        <row r="557">
          <cell r="A557">
            <v>555</v>
          </cell>
          <cell r="B557">
            <v>9031</v>
          </cell>
          <cell r="C557">
            <v>16000000</v>
          </cell>
          <cell r="D557">
            <v>60</v>
          </cell>
          <cell r="E557">
            <v>17465306.713900004</v>
          </cell>
        </row>
        <row r="558">
          <cell r="A558">
            <v>556</v>
          </cell>
          <cell r="B558">
            <v>9031</v>
          </cell>
          <cell r="C558">
            <v>16000000</v>
          </cell>
          <cell r="D558">
            <v>60</v>
          </cell>
          <cell r="E558">
            <v>17659831.443000004</v>
          </cell>
        </row>
        <row r="559">
          <cell r="A559">
            <v>557</v>
          </cell>
          <cell r="B559">
            <v>9031</v>
          </cell>
          <cell r="C559">
            <v>16000000</v>
          </cell>
          <cell r="D559">
            <v>60</v>
          </cell>
          <cell r="E559">
            <v>17856301.423700005</v>
          </cell>
        </row>
        <row r="560">
          <cell r="A560">
            <v>558</v>
          </cell>
          <cell r="B560">
            <v>9031</v>
          </cell>
          <cell r="C560">
            <v>16000000</v>
          </cell>
          <cell r="D560">
            <v>60</v>
          </cell>
          <cell r="E560">
            <v>18054736.106900003</v>
          </cell>
        </row>
        <row r="561">
          <cell r="A561">
            <v>559</v>
          </cell>
          <cell r="B561">
            <v>9031</v>
          </cell>
          <cell r="C561">
            <v>16000000</v>
          </cell>
          <cell r="D561">
            <v>60</v>
          </cell>
          <cell r="E561">
            <v>18255155.137100004</v>
          </cell>
        </row>
        <row r="562">
          <cell r="A562">
            <v>560</v>
          </cell>
          <cell r="B562">
            <v>9031</v>
          </cell>
          <cell r="C562">
            <v>16000000</v>
          </cell>
          <cell r="D562">
            <v>60</v>
          </cell>
          <cell r="E562">
            <v>18457578.360800002</v>
          </cell>
        </row>
        <row r="563">
          <cell r="A563">
            <v>561</v>
          </cell>
          <cell r="B563">
            <v>9031</v>
          </cell>
          <cell r="C563">
            <v>17000000</v>
          </cell>
          <cell r="D563">
            <v>60</v>
          </cell>
          <cell r="E563">
            <v>18662025.818100002</v>
          </cell>
        </row>
        <row r="564">
          <cell r="A564">
            <v>562</v>
          </cell>
          <cell r="B564">
            <v>9031</v>
          </cell>
          <cell r="C564">
            <v>17000000</v>
          </cell>
          <cell r="D564">
            <v>60</v>
          </cell>
          <cell r="E564">
            <v>18868517.7511</v>
          </cell>
        </row>
        <row r="565">
          <cell r="A565">
            <v>563</v>
          </cell>
          <cell r="B565">
            <v>9031</v>
          </cell>
          <cell r="C565">
            <v>17000000</v>
          </cell>
          <cell r="D565">
            <v>60</v>
          </cell>
          <cell r="E565">
            <v>19077074.603800002</v>
          </cell>
        </row>
        <row r="566">
          <cell r="A566">
            <v>564</v>
          </cell>
          <cell r="B566">
            <v>9031</v>
          </cell>
          <cell r="C566">
            <v>17000000</v>
          </cell>
          <cell r="D566">
            <v>60</v>
          </cell>
          <cell r="E566">
            <v>19287717.0308</v>
          </cell>
        </row>
        <row r="567">
          <cell r="A567">
            <v>565</v>
          </cell>
          <cell r="B567">
            <v>9031</v>
          </cell>
          <cell r="C567">
            <v>17000000</v>
          </cell>
          <cell r="D567">
            <v>60</v>
          </cell>
          <cell r="E567">
            <v>19500465.888500001</v>
          </cell>
        </row>
        <row r="568">
          <cell r="A568">
            <v>566</v>
          </cell>
          <cell r="B568">
            <v>9031</v>
          </cell>
          <cell r="C568">
            <v>17000000</v>
          </cell>
          <cell r="D568">
            <v>60</v>
          </cell>
          <cell r="E568">
            <v>19715342.2355</v>
          </cell>
        </row>
        <row r="569">
          <cell r="A569">
            <v>567</v>
          </cell>
          <cell r="B569">
            <v>9031</v>
          </cell>
          <cell r="C569">
            <v>17000000</v>
          </cell>
          <cell r="D569">
            <v>60</v>
          </cell>
          <cell r="E569">
            <v>19932367.348999999</v>
          </cell>
        </row>
        <row r="570">
          <cell r="A570">
            <v>568</v>
          </cell>
          <cell r="B570">
            <v>9031</v>
          </cell>
          <cell r="C570">
            <v>17000000</v>
          </cell>
          <cell r="D570">
            <v>60</v>
          </cell>
          <cell r="E570">
            <v>20151562.716900002</v>
          </cell>
        </row>
        <row r="571">
          <cell r="A571">
            <v>569</v>
          </cell>
          <cell r="B571">
            <v>9031</v>
          </cell>
          <cell r="C571">
            <v>17000000</v>
          </cell>
          <cell r="D571">
            <v>60</v>
          </cell>
          <cell r="E571">
            <v>20372950.045700002</v>
          </cell>
        </row>
        <row r="572">
          <cell r="A572">
            <v>570</v>
          </cell>
          <cell r="B572">
            <v>9031</v>
          </cell>
          <cell r="C572">
            <v>17000000</v>
          </cell>
          <cell r="D572">
            <v>60</v>
          </cell>
          <cell r="E572">
            <v>20596551.252400003</v>
          </cell>
        </row>
        <row r="573">
          <cell r="A573">
            <v>571</v>
          </cell>
          <cell r="B573">
            <v>9031</v>
          </cell>
          <cell r="C573">
            <v>17000000</v>
          </cell>
          <cell r="D573">
            <v>60</v>
          </cell>
          <cell r="E573">
            <v>20822388.472900003</v>
          </cell>
        </row>
        <row r="574">
          <cell r="A574">
            <v>572</v>
          </cell>
          <cell r="B574">
            <v>9031</v>
          </cell>
          <cell r="C574">
            <v>17000000</v>
          </cell>
          <cell r="D574">
            <v>60</v>
          </cell>
          <cell r="E574">
            <v>21050484.070200004</v>
          </cell>
        </row>
        <row r="575">
          <cell r="A575">
            <v>573</v>
          </cell>
          <cell r="B575">
            <v>9031</v>
          </cell>
          <cell r="C575">
            <v>17000000</v>
          </cell>
          <cell r="D575">
            <v>60</v>
          </cell>
          <cell r="E575">
            <v>21280860.626200002</v>
          </cell>
        </row>
        <row r="576">
          <cell r="A576">
            <v>574</v>
          </cell>
          <cell r="B576">
            <v>9031</v>
          </cell>
          <cell r="C576">
            <v>17000000</v>
          </cell>
          <cell r="D576">
            <v>60</v>
          </cell>
          <cell r="E576">
            <v>21513540.950199999</v>
          </cell>
        </row>
        <row r="577">
          <cell r="A577">
            <v>575</v>
          </cell>
          <cell r="B577">
            <v>9031</v>
          </cell>
          <cell r="C577">
            <v>17000000</v>
          </cell>
          <cell r="D577">
            <v>60</v>
          </cell>
          <cell r="E577">
            <v>21748548.078499999</v>
          </cell>
        </row>
        <row r="578">
          <cell r="A578">
            <v>576</v>
          </cell>
          <cell r="B578">
            <v>9031</v>
          </cell>
          <cell r="C578">
            <v>17000000</v>
          </cell>
          <cell r="D578">
            <v>60</v>
          </cell>
          <cell r="E578">
            <v>21985905.283199996</v>
          </cell>
        </row>
        <row r="579">
          <cell r="A579">
            <v>577</v>
          </cell>
          <cell r="B579">
            <v>9031</v>
          </cell>
          <cell r="C579">
            <v>17000000</v>
          </cell>
          <cell r="D579">
            <v>60</v>
          </cell>
          <cell r="E579">
            <v>22225636.063699998</v>
          </cell>
        </row>
        <row r="580">
          <cell r="A580">
            <v>578</v>
          </cell>
          <cell r="B580">
            <v>9031</v>
          </cell>
          <cell r="C580">
            <v>17000000</v>
          </cell>
          <cell r="D580">
            <v>60</v>
          </cell>
          <cell r="E580">
            <v>22467764.154899999</v>
          </cell>
        </row>
        <row r="581">
          <cell r="A581">
            <v>579</v>
          </cell>
          <cell r="B581">
            <v>9031</v>
          </cell>
          <cell r="C581">
            <v>17000000</v>
          </cell>
          <cell r="D581">
            <v>60</v>
          </cell>
          <cell r="E581">
            <v>22712313.5275</v>
          </cell>
        </row>
        <row r="582">
          <cell r="A582">
            <v>580</v>
          </cell>
          <cell r="B582">
            <v>9031</v>
          </cell>
          <cell r="C582">
            <v>17000000</v>
          </cell>
          <cell r="D582">
            <v>60</v>
          </cell>
          <cell r="E582">
            <v>22959308.396300003</v>
          </cell>
        </row>
        <row r="583">
          <cell r="A583">
            <v>581</v>
          </cell>
          <cell r="B583">
            <v>9031</v>
          </cell>
          <cell r="C583">
            <v>17000000</v>
          </cell>
          <cell r="D583">
            <v>60</v>
          </cell>
          <cell r="E583">
            <v>23208773.220100001</v>
          </cell>
        </row>
        <row r="584">
          <cell r="A584">
            <v>582</v>
          </cell>
          <cell r="B584">
            <v>9031</v>
          </cell>
          <cell r="C584">
            <v>17000000</v>
          </cell>
          <cell r="D584">
            <v>60</v>
          </cell>
          <cell r="E584">
            <v>23460732.693400003</v>
          </cell>
        </row>
        <row r="585">
          <cell r="A585">
            <v>583</v>
          </cell>
          <cell r="B585">
            <v>9031</v>
          </cell>
          <cell r="C585">
            <v>17000000</v>
          </cell>
          <cell r="D585">
            <v>60</v>
          </cell>
          <cell r="E585">
            <v>23715211.7632</v>
          </cell>
        </row>
        <row r="586">
          <cell r="A586">
            <v>584</v>
          </cell>
          <cell r="B586">
            <v>9031</v>
          </cell>
          <cell r="C586">
            <v>17000000</v>
          </cell>
          <cell r="D586">
            <v>60</v>
          </cell>
          <cell r="E586">
            <v>23972235.629000001</v>
          </cell>
        </row>
        <row r="587">
          <cell r="A587">
            <v>585</v>
          </cell>
          <cell r="B587">
            <v>9031</v>
          </cell>
          <cell r="C587">
            <v>17000000</v>
          </cell>
          <cell r="D587">
            <v>60</v>
          </cell>
          <cell r="E587">
            <v>24231829.7344</v>
          </cell>
        </row>
        <row r="588">
          <cell r="A588">
            <v>586</v>
          </cell>
          <cell r="B588">
            <v>9031</v>
          </cell>
          <cell r="C588">
            <v>17000000</v>
          </cell>
          <cell r="D588">
            <v>60</v>
          </cell>
          <cell r="E588">
            <v>24494019.7839</v>
          </cell>
        </row>
        <row r="589">
          <cell r="A589">
            <v>587</v>
          </cell>
          <cell r="B589">
            <v>9031</v>
          </cell>
          <cell r="C589">
            <v>17000000</v>
          </cell>
          <cell r="D589">
            <v>60</v>
          </cell>
          <cell r="E589">
            <v>24758831.7344</v>
          </cell>
        </row>
        <row r="590">
          <cell r="A590">
            <v>588</v>
          </cell>
          <cell r="B590">
            <v>9031</v>
          </cell>
          <cell r="C590">
            <v>17000000</v>
          </cell>
          <cell r="D590">
            <v>60</v>
          </cell>
          <cell r="E590">
            <v>25026291.812400002</v>
          </cell>
        </row>
        <row r="591">
          <cell r="A591">
            <v>589</v>
          </cell>
          <cell r="B591">
            <v>9031</v>
          </cell>
          <cell r="C591">
            <v>17000000</v>
          </cell>
          <cell r="D591">
            <v>60</v>
          </cell>
          <cell r="E591">
            <v>25296426.496600002</v>
          </cell>
        </row>
        <row r="592">
          <cell r="A592">
            <v>590</v>
          </cell>
          <cell r="B592">
            <v>9031</v>
          </cell>
          <cell r="C592">
            <v>17000000</v>
          </cell>
          <cell r="D592">
            <v>60</v>
          </cell>
          <cell r="E592">
            <v>25569262.535200004</v>
          </cell>
        </row>
        <row r="593">
          <cell r="A593">
            <v>591</v>
          </cell>
          <cell r="B593">
            <v>9031</v>
          </cell>
          <cell r="C593">
            <v>17000000</v>
          </cell>
          <cell r="D593">
            <v>60</v>
          </cell>
          <cell r="E593">
            <v>25844826.937300004</v>
          </cell>
        </row>
        <row r="594">
          <cell r="A594">
            <v>592</v>
          </cell>
          <cell r="B594">
            <v>9031</v>
          </cell>
          <cell r="C594">
            <v>17000000</v>
          </cell>
          <cell r="D594">
            <v>60</v>
          </cell>
          <cell r="E594">
            <v>26123146.989800006</v>
          </cell>
        </row>
        <row r="595">
          <cell r="A595">
            <v>593</v>
          </cell>
          <cell r="B595">
            <v>9031</v>
          </cell>
          <cell r="C595">
            <v>17000000</v>
          </cell>
          <cell r="D595">
            <v>60</v>
          </cell>
          <cell r="E595">
            <v>26404250.248800006</v>
          </cell>
        </row>
        <row r="596">
          <cell r="A596">
            <v>594</v>
          </cell>
          <cell r="B596">
            <v>9031</v>
          </cell>
          <cell r="C596">
            <v>17000000</v>
          </cell>
          <cell r="D596">
            <v>60</v>
          </cell>
          <cell r="E596">
            <v>26688164.548200008</v>
          </cell>
        </row>
        <row r="597">
          <cell r="A597">
            <v>595</v>
          </cell>
          <cell r="B597">
            <v>9031</v>
          </cell>
          <cell r="C597">
            <v>17000000</v>
          </cell>
          <cell r="D597">
            <v>60</v>
          </cell>
          <cell r="E597">
            <v>26974917.991200007</v>
          </cell>
        </row>
        <row r="598">
          <cell r="A598">
            <v>596</v>
          </cell>
          <cell r="B598">
            <v>9031</v>
          </cell>
          <cell r="C598">
            <v>17000000</v>
          </cell>
          <cell r="D598">
            <v>60</v>
          </cell>
          <cell r="E598">
            <v>27264538.975700006</v>
          </cell>
        </row>
        <row r="599">
          <cell r="A599">
            <v>597</v>
          </cell>
          <cell r="B599">
            <v>9031</v>
          </cell>
          <cell r="C599">
            <v>17000000</v>
          </cell>
          <cell r="D599">
            <v>60</v>
          </cell>
          <cell r="E599">
            <v>27557056.177300006</v>
          </cell>
        </row>
        <row r="600">
          <cell r="A600">
            <v>598</v>
          </cell>
          <cell r="B600">
            <v>9031</v>
          </cell>
          <cell r="C600">
            <v>17000000</v>
          </cell>
          <cell r="D600">
            <v>60</v>
          </cell>
          <cell r="E600">
            <v>27852498.557800006</v>
          </cell>
        </row>
        <row r="601">
          <cell r="A601">
            <v>599</v>
          </cell>
          <cell r="B601">
            <v>9031</v>
          </cell>
          <cell r="C601">
            <v>17000000</v>
          </cell>
          <cell r="D601">
            <v>60</v>
          </cell>
          <cell r="E601">
            <v>28150895.365000006</v>
          </cell>
        </row>
        <row r="602">
          <cell r="A602">
            <v>600</v>
          </cell>
          <cell r="B602">
            <v>9031</v>
          </cell>
          <cell r="C602">
            <v>17000000</v>
          </cell>
          <cell r="D602">
            <v>60</v>
          </cell>
          <cell r="E602">
            <v>28452276.141500007</v>
          </cell>
        </row>
        <row r="603">
          <cell r="A603">
            <v>601</v>
          </cell>
          <cell r="B603">
            <v>9031</v>
          </cell>
          <cell r="C603">
            <v>18000000</v>
          </cell>
          <cell r="D603">
            <v>60</v>
          </cell>
          <cell r="E603">
            <v>28753664.385500006</v>
          </cell>
        </row>
        <row r="604">
          <cell r="A604">
            <v>602</v>
          </cell>
          <cell r="B604">
            <v>9031</v>
          </cell>
          <cell r="C604">
            <v>18000000</v>
          </cell>
          <cell r="D604">
            <v>60</v>
          </cell>
          <cell r="E604">
            <v>29056559.576800007</v>
          </cell>
        </row>
        <row r="605">
          <cell r="A605">
            <v>603</v>
          </cell>
          <cell r="B605">
            <v>9031</v>
          </cell>
          <cell r="C605">
            <v>18000000</v>
          </cell>
          <cell r="D605">
            <v>60</v>
          </cell>
          <cell r="E605">
            <v>29360969.244500007</v>
          </cell>
        </row>
        <row r="606">
          <cell r="A606">
            <v>604</v>
          </cell>
          <cell r="B606">
            <v>9031</v>
          </cell>
          <cell r="C606">
            <v>18000000</v>
          </cell>
          <cell r="D606">
            <v>60</v>
          </cell>
          <cell r="E606">
            <v>29666900.967900008</v>
          </cell>
        </row>
        <row r="607">
          <cell r="A607">
            <v>605</v>
          </cell>
          <cell r="B607">
            <v>9031</v>
          </cell>
          <cell r="C607">
            <v>18000000</v>
          </cell>
          <cell r="D607">
            <v>60</v>
          </cell>
          <cell r="E607">
            <v>29974362.351600006</v>
          </cell>
        </row>
        <row r="608">
          <cell r="A608">
            <v>606</v>
          </cell>
          <cell r="B608">
            <v>9031</v>
          </cell>
          <cell r="C608">
            <v>18000000</v>
          </cell>
          <cell r="D608">
            <v>60</v>
          </cell>
          <cell r="E608">
            <v>30283361.050300006</v>
          </cell>
        </row>
        <row r="609">
          <cell r="A609">
            <v>607</v>
          </cell>
          <cell r="B609">
            <v>9031</v>
          </cell>
          <cell r="C609">
            <v>18000000</v>
          </cell>
          <cell r="D609">
            <v>60</v>
          </cell>
          <cell r="E609">
            <v>30593904.743800007</v>
          </cell>
        </row>
        <row r="610">
          <cell r="A610">
            <v>608</v>
          </cell>
          <cell r="B610">
            <v>9031</v>
          </cell>
          <cell r="C610">
            <v>18000000</v>
          </cell>
          <cell r="D610">
            <v>60</v>
          </cell>
          <cell r="E610">
            <v>30906001.162300006</v>
          </cell>
        </row>
        <row r="611">
          <cell r="A611">
            <v>609</v>
          </cell>
          <cell r="B611">
            <v>9031</v>
          </cell>
          <cell r="C611">
            <v>18000000</v>
          </cell>
          <cell r="D611">
            <v>60</v>
          </cell>
          <cell r="E611">
            <v>31219658.069500003</v>
          </cell>
        </row>
        <row r="612">
          <cell r="A612">
            <v>610</v>
          </cell>
          <cell r="B612">
            <v>9031</v>
          </cell>
          <cell r="C612">
            <v>18000000</v>
          </cell>
          <cell r="D612">
            <v>60</v>
          </cell>
          <cell r="E612">
            <v>31534883.262400001</v>
          </cell>
        </row>
        <row r="613">
          <cell r="A613">
            <v>611</v>
          </cell>
          <cell r="B613">
            <v>9031</v>
          </cell>
          <cell r="C613">
            <v>18000000</v>
          </cell>
          <cell r="D613">
            <v>60</v>
          </cell>
          <cell r="E613">
            <v>31851684.588400003</v>
          </cell>
        </row>
        <row r="614">
          <cell r="A614">
            <v>612</v>
          </cell>
          <cell r="B614">
            <v>9031</v>
          </cell>
          <cell r="C614">
            <v>18000000</v>
          </cell>
          <cell r="D614">
            <v>60</v>
          </cell>
          <cell r="E614">
            <v>32170069.928400002</v>
          </cell>
        </row>
        <row r="615">
          <cell r="A615">
            <v>613</v>
          </cell>
          <cell r="B615">
            <v>9031</v>
          </cell>
          <cell r="C615">
            <v>18000000</v>
          </cell>
          <cell r="D615">
            <v>60</v>
          </cell>
          <cell r="E615">
            <v>32490047.196800005</v>
          </cell>
        </row>
        <row r="616">
          <cell r="A616">
            <v>614</v>
          </cell>
          <cell r="B616">
            <v>9031</v>
          </cell>
          <cell r="C616">
            <v>18000000</v>
          </cell>
          <cell r="D616">
            <v>60</v>
          </cell>
          <cell r="E616">
            <v>32811624.358200002</v>
          </cell>
        </row>
        <row r="617">
          <cell r="A617">
            <v>615</v>
          </cell>
          <cell r="B617">
            <v>9031</v>
          </cell>
          <cell r="C617">
            <v>18000000</v>
          </cell>
          <cell r="D617">
            <v>60</v>
          </cell>
          <cell r="E617">
            <v>33134809.410700001</v>
          </cell>
        </row>
        <row r="618">
          <cell r="A618">
            <v>616</v>
          </cell>
          <cell r="B618">
            <v>9031</v>
          </cell>
          <cell r="C618">
            <v>18000000</v>
          </cell>
          <cell r="D618">
            <v>60</v>
          </cell>
          <cell r="E618">
            <v>33459610.394400001</v>
          </cell>
        </row>
        <row r="619">
          <cell r="A619">
            <v>617</v>
          </cell>
          <cell r="B619">
            <v>9031</v>
          </cell>
          <cell r="C619">
            <v>18000000</v>
          </cell>
          <cell r="D619">
            <v>60</v>
          </cell>
          <cell r="E619">
            <v>33786035.391100004</v>
          </cell>
        </row>
        <row r="620">
          <cell r="A620">
            <v>618</v>
          </cell>
          <cell r="B620">
            <v>9031</v>
          </cell>
          <cell r="C620">
            <v>18000000</v>
          </cell>
          <cell r="D620">
            <v>60</v>
          </cell>
          <cell r="E620">
            <v>34114092.516100004</v>
          </cell>
        </row>
        <row r="621">
          <cell r="A621">
            <v>619</v>
          </cell>
          <cell r="B621">
            <v>9031</v>
          </cell>
          <cell r="C621">
            <v>18000000</v>
          </cell>
          <cell r="D621">
            <v>60</v>
          </cell>
          <cell r="E621">
            <v>34443789.926800005</v>
          </cell>
        </row>
        <row r="622">
          <cell r="A622">
            <v>620</v>
          </cell>
          <cell r="B622">
            <v>9031</v>
          </cell>
          <cell r="C622">
            <v>18000000</v>
          </cell>
          <cell r="D622">
            <v>60</v>
          </cell>
          <cell r="E622">
            <v>34775135.830600001</v>
          </cell>
        </row>
        <row r="623">
          <cell r="A623">
            <v>621</v>
          </cell>
          <cell r="B623">
            <v>9031</v>
          </cell>
          <cell r="C623">
            <v>18000000</v>
          </cell>
          <cell r="D623">
            <v>60</v>
          </cell>
          <cell r="E623">
            <v>35108138.468500003</v>
          </cell>
        </row>
        <row r="624">
          <cell r="A624">
            <v>622</v>
          </cell>
          <cell r="B624">
            <v>9031</v>
          </cell>
          <cell r="C624">
            <v>18000000</v>
          </cell>
          <cell r="D624">
            <v>60</v>
          </cell>
          <cell r="E624">
            <v>35442806.123400003</v>
          </cell>
        </row>
        <row r="625">
          <cell r="A625">
            <v>623</v>
          </cell>
          <cell r="B625">
            <v>9031</v>
          </cell>
          <cell r="C625">
            <v>18000000</v>
          </cell>
          <cell r="D625">
            <v>60</v>
          </cell>
          <cell r="E625">
            <v>35779147.120099999</v>
          </cell>
        </row>
        <row r="626">
          <cell r="A626">
            <v>624</v>
          </cell>
          <cell r="B626">
            <v>9031</v>
          </cell>
          <cell r="C626">
            <v>18000000</v>
          </cell>
          <cell r="D626">
            <v>60</v>
          </cell>
          <cell r="E626">
            <v>36117169.825100005</v>
          </cell>
        </row>
        <row r="627">
          <cell r="A627">
            <v>625</v>
          </cell>
          <cell r="B627">
            <v>9031</v>
          </cell>
          <cell r="C627">
            <v>18000000</v>
          </cell>
          <cell r="D627">
            <v>60</v>
          </cell>
          <cell r="E627">
            <v>36456882.647</v>
          </cell>
        </row>
        <row r="628">
          <cell r="A628">
            <v>626</v>
          </cell>
          <cell r="B628">
            <v>9031</v>
          </cell>
          <cell r="C628">
            <v>18000000</v>
          </cell>
          <cell r="D628">
            <v>60</v>
          </cell>
          <cell r="E628">
            <v>36798294.036200002</v>
          </cell>
        </row>
        <row r="629">
          <cell r="A629">
            <v>627</v>
          </cell>
          <cell r="B629">
            <v>9031</v>
          </cell>
          <cell r="C629">
            <v>18000000</v>
          </cell>
          <cell r="D629">
            <v>60</v>
          </cell>
          <cell r="E629">
            <v>37141412.484900005</v>
          </cell>
        </row>
        <row r="630">
          <cell r="A630">
            <v>628</v>
          </cell>
          <cell r="B630">
            <v>9031</v>
          </cell>
          <cell r="C630">
            <v>18000000</v>
          </cell>
          <cell r="D630">
            <v>60</v>
          </cell>
          <cell r="E630">
            <v>37486246.527200006</v>
          </cell>
        </row>
        <row r="631">
          <cell r="A631">
            <v>629</v>
          </cell>
          <cell r="B631">
            <v>9031</v>
          </cell>
          <cell r="C631">
            <v>18000000</v>
          </cell>
          <cell r="D631">
            <v>60</v>
          </cell>
          <cell r="E631">
            <v>37832804.747500002</v>
          </cell>
        </row>
        <row r="632">
          <cell r="A632">
            <v>630</v>
          </cell>
          <cell r="B632">
            <v>9031</v>
          </cell>
          <cell r="C632">
            <v>18000000</v>
          </cell>
          <cell r="D632">
            <v>60</v>
          </cell>
          <cell r="E632">
            <v>38181095.763700001</v>
          </cell>
        </row>
        <row r="633">
          <cell r="A633">
            <v>631</v>
          </cell>
          <cell r="B633">
            <v>9031</v>
          </cell>
          <cell r="C633">
            <v>18000000</v>
          </cell>
          <cell r="D633">
            <v>60</v>
          </cell>
          <cell r="E633">
            <v>38531128.2355</v>
          </cell>
        </row>
        <row r="634">
          <cell r="A634">
            <v>632</v>
          </cell>
          <cell r="B634">
            <v>9031</v>
          </cell>
          <cell r="C634">
            <v>18000000</v>
          </cell>
          <cell r="D634">
            <v>60</v>
          </cell>
          <cell r="E634">
            <v>38882910.872900002</v>
          </cell>
        </row>
        <row r="635">
          <cell r="A635">
            <v>633</v>
          </cell>
          <cell r="B635">
            <v>9031</v>
          </cell>
          <cell r="C635">
            <v>18000000</v>
          </cell>
          <cell r="D635">
            <v>60</v>
          </cell>
          <cell r="E635">
            <v>39236452.4278</v>
          </cell>
        </row>
        <row r="636">
          <cell r="A636">
            <v>634</v>
          </cell>
          <cell r="B636">
            <v>9031</v>
          </cell>
          <cell r="C636">
            <v>18000000</v>
          </cell>
          <cell r="D636">
            <v>60</v>
          </cell>
          <cell r="E636">
            <v>39591761.693999998</v>
          </cell>
        </row>
        <row r="637">
          <cell r="A637">
            <v>635</v>
          </cell>
          <cell r="B637">
            <v>9031</v>
          </cell>
          <cell r="C637">
            <v>18000000</v>
          </cell>
          <cell r="D637">
            <v>60</v>
          </cell>
          <cell r="E637">
            <v>39948847.506999999</v>
          </cell>
        </row>
        <row r="638">
          <cell r="A638">
            <v>636</v>
          </cell>
          <cell r="B638">
            <v>9031</v>
          </cell>
          <cell r="C638">
            <v>18000000</v>
          </cell>
          <cell r="D638">
            <v>60</v>
          </cell>
          <cell r="E638">
            <v>40307718.752799995</v>
          </cell>
        </row>
        <row r="639">
          <cell r="A639">
            <v>637</v>
          </cell>
          <cell r="B639">
            <v>9031</v>
          </cell>
          <cell r="C639">
            <v>18000000</v>
          </cell>
          <cell r="D639">
            <v>60</v>
          </cell>
          <cell r="E639">
            <v>40668384.359099999</v>
          </cell>
        </row>
        <row r="640">
          <cell r="A640">
            <v>638</v>
          </cell>
          <cell r="B640">
            <v>9031</v>
          </cell>
          <cell r="C640">
            <v>18000000</v>
          </cell>
          <cell r="D640">
            <v>60</v>
          </cell>
          <cell r="E640">
            <v>41030853.295499995</v>
          </cell>
        </row>
        <row r="641">
          <cell r="A641">
            <v>639</v>
          </cell>
          <cell r="B641">
            <v>9031</v>
          </cell>
          <cell r="C641">
            <v>18000000</v>
          </cell>
          <cell r="D641">
            <v>60</v>
          </cell>
          <cell r="E641">
            <v>41395134.581899993</v>
          </cell>
        </row>
        <row r="642">
          <cell r="A642">
            <v>640</v>
          </cell>
          <cell r="B642">
            <v>9031</v>
          </cell>
          <cell r="C642">
            <v>18000000</v>
          </cell>
          <cell r="D642">
            <v>60</v>
          </cell>
          <cell r="E642">
            <v>41761237.280099995</v>
          </cell>
        </row>
        <row r="643">
          <cell r="A643">
            <v>641</v>
          </cell>
          <cell r="B643">
            <v>9031</v>
          </cell>
          <cell r="C643">
            <v>19000000</v>
          </cell>
          <cell r="D643">
            <v>60</v>
          </cell>
          <cell r="E643">
            <v>42129170.493599996</v>
          </cell>
        </row>
        <row r="644">
          <cell r="A644">
            <v>642</v>
          </cell>
          <cell r="B644">
            <v>9031</v>
          </cell>
          <cell r="C644">
            <v>19000000</v>
          </cell>
          <cell r="D644">
            <v>60</v>
          </cell>
          <cell r="E644">
            <v>42498943.376400001</v>
          </cell>
        </row>
        <row r="645">
          <cell r="A645">
            <v>643</v>
          </cell>
          <cell r="B645">
            <v>9031</v>
          </cell>
          <cell r="C645">
            <v>19000000</v>
          </cell>
          <cell r="D645">
            <v>60</v>
          </cell>
          <cell r="E645">
            <v>42870565.124200001</v>
          </cell>
        </row>
        <row r="646">
          <cell r="A646">
            <v>644</v>
          </cell>
          <cell r="B646">
            <v>9031</v>
          </cell>
          <cell r="C646">
            <v>19000000</v>
          </cell>
          <cell r="D646">
            <v>60</v>
          </cell>
          <cell r="E646">
            <v>43244044.983000003</v>
          </cell>
        </row>
        <row r="647">
          <cell r="A647">
            <v>645</v>
          </cell>
          <cell r="B647">
            <v>9031</v>
          </cell>
          <cell r="C647">
            <v>19000000</v>
          </cell>
          <cell r="D647">
            <v>60</v>
          </cell>
          <cell r="E647">
            <v>43619392.249000005</v>
          </cell>
        </row>
        <row r="648">
          <cell r="A648">
            <v>646</v>
          </cell>
          <cell r="B648">
            <v>9031</v>
          </cell>
          <cell r="C648">
            <v>19000000</v>
          </cell>
          <cell r="D648">
            <v>60</v>
          </cell>
          <cell r="E648">
            <v>43996616.252000004</v>
          </cell>
        </row>
        <row r="649">
          <cell r="A649">
            <v>647</v>
          </cell>
          <cell r="B649">
            <v>9031</v>
          </cell>
          <cell r="C649">
            <v>19000000</v>
          </cell>
          <cell r="D649">
            <v>60</v>
          </cell>
          <cell r="E649">
            <v>44375726.380400009</v>
          </cell>
        </row>
        <row r="650">
          <cell r="A650">
            <v>648</v>
          </cell>
          <cell r="B650">
            <v>9031</v>
          </cell>
          <cell r="C650">
            <v>19000000</v>
          </cell>
          <cell r="D650">
            <v>60</v>
          </cell>
          <cell r="E650">
            <v>44756732.064400002</v>
          </cell>
        </row>
        <row r="651">
          <cell r="A651">
            <v>649</v>
          </cell>
          <cell r="B651">
            <v>9031</v>
          </cell>
          <cell r="C651">
            <v>19000000</v>
          </cell>
          <cell r="D651">
            <v>60</v>
          </cell>
          <cell r="E651">
            <v>45139642.784600012</v>
          </cell>
        </row>
        <row r="652">
          <cell r="A652">
            <v>650</v>
          </cell>
          <cell r="B652">
            <v>9031</v>
          </cell>
          <cell r="C652">
            <v>19000000</v>
          </cell>
          <cell r="D652">
            <v>60</v>
          </cell>
          <cell r="E652">
            <v>45524468.063300006</v>
          </cell>
        </row>
        <row r="653">
          <cell r="A653">
            <v>651</v>
          </cell>
          <cell r="B653">
            <v>9031</v>
          </cell>
          <cell r="C653">
            <v>19000000</v>
          </cell>
          <cell r="D653">
            <v>60</v>
          </cell>
          <cell r="E653">
            <v>45911217.473100007</v>
          </cell>
        </row>
        <row r="654">
          <cell r="A654">
            <v>652</v>
          </cell>
          <cell r="B654">
            <v>9031</v>
          </cell>
          <cell r="C654">
            <v>19000000</v>
          </cell>
          <cell r="D654">
            <v>60</v>
          </cell>
          <cell r="E654">
            <v>46299900.636900008</v>
          </cell>
        </row>
        <row r="655">
          <cell r="A655">
            <v>653</v>
          </cell>
          <cell r="B655">
            <v>9031</v>
          </cell>
          <cell r="C655">
            <v>19000000</v>
          </cell>
          <cell r="D655">
            <v>60</v>
          </cell>
          <cell r="E655">
            <v>46690527.219400004</v>
          </cell>
        </row>
        <row r="656">
          <cell r="A656">
            <v>654</v>
          </cell>
          <cell r="B656">
            <v>9031</v>
          </cell>
          <cell r="C656">
            <v>19000000</v>
          </cell>
          <cell r="D656">
            <v>60</v>
          </cell>
          <cell r="E656">
            <v>47083106.935700007</v>
          </cell>
        </row>
        <row r="657">
          <cell r="A657">
            <v>655</v>
          </cell>
          <cell r="B657">
            <v>9031</v>
          </cell>
          <cell r="C657">
            <v>19000000</v>
          </cell>
          <cell r="D657">
            <v>60</v>
          </cell>
          <cell r="E657">
            <v>47477649.551000006</v>
          </cell>
        </row>
        <row r="658">
          <cell r="A658">
            <v>656</v>
          </cell>
          <cell r="B658">
            <v>9031</v>
          </cell>
          <cell r="C658">
            <v>19000000</v>
          </cell>
          <cell r="D658">
            <v>60</v>
          </cell>
          <cell r="E658">
            <v>47874164.880800001</v>
          </cell>
        </row>
        <row r="659">
          <cell r="A659">
            <v>657</v>
          </cell>
          <cell r="B659">
            <v>9031</v>
          </cell>
          <cell r="C659">
            <v>19000000</v>
          </cell>
          <cell r="D659">
            <v>60</v>
          </cell>
          <cell r="E659">
            <v>48272662.790799998</v>
          </cell>
        </row>
        <row r="660">
          <cell r="A660">
            <v>658</v>
          </cell>
          <cell r="B660">
            <v>9031</v>
          </cell>
          <cell r="C660">
            <v>19000000</v>
          </cell>
          <cell r="D660">
            <v>60</v>
          </cell>
          <cell r="E660">
            <v>48673153.197099999</v>
          </cell>
        </row>
        <row r="661">
          <cell r="A661">
            <v>659</v>
          </cell>
          <cell r="B661">
            <v>9031</v>
          </cell>
          <cell r="C661">
            <v>19000000</v>
          </cell>
          <cell r="D661">
            <v>60</v>
          </cell>
          <cell r="E661">
            <v>49075646.057499997</v>
          </cell>
        </row>
        <row r="662">
          <cell r="A662">
            <v>660</v>
          </cell>
          <cell r="B662">
            <v>9031</v>
          </cell>
          <cell r="C662">
            <v>19000000</v>
          </cell>
          <cell r="D662">
            <v>60</v>
          </cell>
          <cell r="E662">
            <v>49480151.388500005</v>
          </cell>
        </row>
        <row r="663">
          <cell r="A663">
            <v>661</v>
          </cell>
          <cell r="B663">
            <v>9031</v>
          </cell>
          <cell r="C663">
            <v>19000000</v>
          </cell>
          <cell r="D663">
            <v>60</v>
          </cell>
          <cell r="E663">
            <v>49886679.248500004</v>
          </cell>
        </row>
        <row r="664">
          <cell r="A664">
            <v>662</v>
          </cell>
          <cell r="B664">
            <v>9031</v>
          </cell>
          <cell r="C664">
            <v>19000000</v>
          </cell>
          <cell r="D664">
            <v>60</v>
          </cell>
          <cell r="E664">
            <v>50295239.754500009</v>
          </cell>
        </row>
        <row r="665">
          <cell r="A665">
            <v>663</v>
          </cell>
          <cell r="B665">
            <v>9031</v>
          </cell>
          <cell r="C665">
            <v>19000000</v>
          </cell>
          <cell r="D665">
            <v>60</v>
          </cell>
          <cell r="E665">
            <v>50705843.065400012</v>
          </cell>
        </row>
        <row r="666">
          <cell r="A666">
            <v>664</v>
          </cell>
          <cell r="B666">
            <v>9031</v>
          </cell>
          <cell r="C666">
            <v>19000000</v>
          </cell>
          <cell r="D666">
            <v>60</v>
          </cell>
          <cell r="E666">
            <v>51118499.398700006</v>
          </cell>
        </row>
        <row r="667">
          <cell r="A667">
            <v>665</v>
          </cell>
          <cell r="B667">
            <v>9031</v>
          </cell>
          <cell r="C667">
            <v>19000000</v>
          </cell>
          <cell r="D667">
            <v>60</v>
          </cell>
          <cell r="E667">
            <v>51533219.013700008</v>
          </cell>
        </row>
        <row r="668">
          <cell r="A668">
            <v>666</v>
          </cell>
          <cell r="B668">
            <v>9031</v>
          </cell>
          <cell r="C668">
            <v>19000000</v>
          </cell>
          <cell r="D668">
            <v>60</v>
          </cell>
          <cell r="E668">
            <v>51950012.228500001</v>
          </cell>
        </row>
        <row r="669">
          <cell r="A669">
            <v>667</v>
          </cell>
          <cell r="B669">
            <v>9031</v>
          </cell>
          <cell r="C669">
            <v>19000000</v>
          </cell>
          <cell r="D669">
            <v>60</v>
          </cell>
          <cell r="E669">
            <v>52368889.411300004</v>
          </cell>
        </row>
        <row r="670">
          <cell r="A670">
            <v>668</v>
          </cell>
          <cell r="B670">
            <v>9031</v>
          </cell>
          <cell r="C670">
            <v>19000000</v>
          </cell>
          <cell r="D670">
            <v>60</v>
          </cell>
          <cell r="E670">
            <v>52789860.980600007</v>
          </cell>
        </row>
        <row r="671">
          <cell r="A671">
            <v>669</v>
          </cell>
          <cell r="B671">
            <v>9031</v>
          </cell>
          <cell r="C671">
            <v>19000000</v>
          </cell>
          <cell r="D671">
            <v>60</v>
          </cell>
          <cell r="E671">
            <v>53212937.413500004</v>
          </cell>
        </row>
        <row r="672">
          <cell r="A672">
            <v>670</v>
          </cell>
          <cell r="B672">
            <v>9031</v>
          </cell>
          <cell r="C672">
            <v>19000000</v>
          </cell>
          <cell r="D672">
            <v>60</v>
          </cell>
          <cell r="E672">
            <v>53638129.229000002</v>
          </cell>
        </row>
        <row r="673">
          <cell r="A673">
            <v>671</v>
          </cell>
          <cell r="B673">
            <v>9031</v>
          </cell>
          <cell r="C673">
            <v>19000000</v>
          </cell>
          <cell r="D673">
            <v>60</v>
          </cell>
          <cell r="E673">
            <v>54065447.004800007</v>
          </cell>
        </row>
        <row r="674">
          <cell r="A674">
            <v>672</v>
          </cell>
          <cell r="B674">
            <v>9031</v>
          </cell>
          <cell r="C674">
            <v>19000000</v>
          </cell>
          <cell r="D674">
            <v>60</v>
          </cell>
          <cell r="E674">
            <v>54494901.377099998</v>
          </cell>
        </row>
        <row r="675">
          <cell r="A675">
            <v>673</v>
          </cell>
          <cell r="B675">
            <v>9031</v>
          </cell>
          <cell r="C675">
            <v>19000000</v>
          </cell>
          <cell r="D675">
            <v>60</v>
          </cell>
          <cell r="E675">
            <v>54926503.023999996</v>
          </cell>
        </row>
        <row r="676">
          <cell r="A676">
            <v>674</v>
          </cell>
          <cell r="B676">
            <v>9031</v>
          </cell>
          <cell r="C676">
            <v>19000000</v>
          </cell>
          <cell r="D676">
            <v>60</v>
          </cell>
          <cell r="E676">
            <v>55360262.682299994</v>
          </cell>
        </row>
        <row r="677">
          <cell r="A677">
            <v>675</v>
          </cell>
          <cell r="B677">
            <v>9031</v>
          </cell>
          <cell r="C677">
            <v>19000000</v>
          </cell>
          <cell r="D677">
            <v>60</v>
          </cell>
          <cell r="E677">
            <v>55796191.138999999</v>
          </cell>
        </row>
        <row r="678">
          <cell r="A678">
            <v>676</v>
          </cell>
          <cell r="B678">
            <v>9031</v>
          </cell>
          <cell r="C678">
            <v>19000000</v>
          </cell>
          <cell r="D678">
            <v>60</v>
          </cell>
          <cell r="E678">
            <v>56234299.23969999</v>
          </cell>
        </row>
        <row r="679">
          <cell r="A679">
            <v>677</v>
          </cell>
          <cell r="B679">
            <v>9031</v>
          </cell>
          <cell r="C679">
            <v>19000000</v>
          </cell>
          <cell r="D679">
            <v>60</v>
          </cell>
          <cell r="E679">
            <v>56674597.888599999</v>
          </cell>
        </row>
        <row r="680">
          <cell r="A680">
            <v>678</v>
          </cell>
          <cell r="B680">
            <v>9031</v>
          </cell>
          <cell r="C680">
            <v>19000000</v>
          </cell>
          <cell r="D680">
            <v>60</v>
          </cell>
          <cell r="E680">
            <v>57117098.031899996</v>
          </cell>
        </row>
        <row r="681">
          <cell r="A681">
            <v>679</v>
          </cell>
          <cell r="B681">
            <v>9031</v>
          </cell>
          <cell r="C681">
            <v>19000000</v>
          </cell>
          <cell r="D681">
            <v>60</v>
          </cell>
          <cell r="E681">
            <v>57561810.682699993</v>
          </cell>
        </row>
        <row r="682">
          <cell r="A682">
            <v>680</v>
          </cell>
          <cell r="B682">
            <v>9031</v>
          </cell>
          <cell r="C682">
            <v>19000000</v>
          </cell>
          <cell r="D682">
            <v>60</v>
          </cell>
          <cell r="E682">
            <v>58008746.904399998</v>
          </cell>
        </row>
        <row r="683">
          <cell r="A683">
            <v>681</v>
          </cell>
          <cell r="B683">
            <v>9031</v>
          </cell>
          <cell r="C683">
            <v>20000000</v>
          </cell>
          <cell r="D683">
            <v>60</v>
          </cell>
          <cell r="E683">
            <v>58457917.810599998</v>
          </cell>
        </row>
        <row r="684">
          <cell r="A684">
            <v>682</v>
          </cell>
          <cell r="B684">
            <v>9031</v>
          </cell>
          <cell r="C684">
            <v>20000000</v>
          </cell>
          <cell r="D684">
            <v>60</v>
          </cell>
          <cell r="E684">
            <v>58909334.573499992</v>
          </cell>
        </row>
        <row r="685">
          <cell r="A685">
            <v>683</v>
          </cell>
          <cell r="B685">
            <v>9031</v>
          </cell>
          <cell r="C685">
            <v>20000000</v>
          </cell>
          <cell r="D685">
            <v>60</v>
          </cell>
          <cell r="E685">
            <v>59363008.423999995</v>
          </cell>
        </row>
        <row r="686">
          <cell r="A686">
            <v>684</v>
          </cell>
          <cell r="B686">
            <v>9031</v>
          </cell>
          <cell r="C686">
            <v>20000000</v>
          </cell>
          <cell r="D686">
            <v>60</v>
          </cell>
          <cell r="E686">
            <v>59818950.651699997</v>
          </cell>
        </row>
        <row r="687">
          <cell r="A687">
            <v>685</v>
          </cell>
          <cell r="B687">
            <v>9031</v>
          </cell>
          <cell r="C687">
            <v>20000000</v>
          </cell>
          <cell r="D687">
            <v>60</v>
          </cell>
          <cell r="E687">
            <v>60277172.596199997</v>
          </cell>
        </row>
        <row r="688">
          <cell r="A688">
            <v>686</v>
          </cell>
          <cell r="B688">
            <v>9031</v>
          </cell>
          <cell r="C688">
            <v>20000000</v>
          </cell>
          <cell r="D688">
            <v>60</v>
          </cell>
          <cell r="E688">
            <v>60737685.655999996</v>
          </cell>
        </row>
        <row r="689">
          <cell r="A689">
            <v>687</v>
          </cell>
          <cell r="B689">
            <v>9031</v>
          </cell>
          <cell r="C689">
            <v>20000000</v>
          </cell>
          <cell r="D689">
            <v>60</v>
          </cell>
          <cell r="E689">
            <v>61200501.287999995</v>
          </cell>
        </row>
        <row r="690">
          <cell r="A690">
            <v>688</v>
          </cell>
          <cell r="B690">
            <v>9031</v>
          </cell>
          <cell r="C690">
            <v>20000000</v>
          </cell>
          <cell r="D690">
            <v>60</v>
          </cell>
          <cell r="E690">
            <v>61665630.999499992</v>
          </cell>
        </row>
        <row r="691">
          <cell r="A691">
            <v>689</v>
          </cell>
          <cell r="B691">
            <v>9031</v>
          </cell>
          <cell r="C691">
            <v>20000000</v>
          </cell>
          <cell r="D691">
            <v>60</v>
          </cell>
          <cell r="E691">
            <v>62133086.364799984</v>
          </cell>
        </row>
        <row r="692">
          <cell r="A692">
            <v>690</v>
          </cell>
          <cell r="B692">
            <v>9031</v>
          </cell>
          <cell r="C692">
            <v>20000000</v>
          </cell>
          <cell r="D692">
            <v>60</v>
          </cell>
          <cell r="E692">
            <v>62602879.008299991</v>
          </cell>
        </row>
        <row r="693">
          <cell r="A693">
            <v>691</v>
          </cell>
          <cell r="B693">
            <v>9031</v>
          </cell>
          <cell r="C693">
            <v>20000000</v>
          </cell>
          <cell r="D693">
            <v>60</v>
          </cell>
          <cell r="E693">
            <v>63075020.621599987</v>
          </cell>
        </row>
        <row r="694">
          <cell r="A694">
            <v>692</v>
          </cell>
          <cell r="B694">
            <v>9031</v>
          </cell>
          <cell r="C694">
            <v>20000000</v>
          </cell>
          <cell r="D694">
            <v>60</v>
          </cell>
          <cell r="E694">
            <v>63549522.946399987</v>
          </cell>
        </row>
        <row r="695">
          <cell r="A695">
            <v>693</v>
          </cell>
          <cell r="B695">
            <v>9031</v>
          </cell>
          <cell r="C695">
            <v>20000000</v>
          </cell>
          <cell r="D695">
            <v>60</v>
          </cell>
          <cell r="E695">
            <v>64026397.783099987</v>
          </cell>
        </row>
        <row r="696">
          <cell r="A696">
            <v>694</v>
          </cell>
          <cell r="B696">
            <v>9031</v>
          </cell>
          <cell r="C696">
            <v>20000000</v>
          </cell>
          <cell r="D696">
            <v>60</v>
          </cell>
          <cell r="E696">
            <v>64505656.998999983</v>
          </cell>
        </row>
        <row r="697">
          <cell r="A697">
            <v>695</v>
          </cell>
          <cell r="B697">
            <v>9031</v>
          </cell>
          <cell r="C697">
            <v>20000000</v>
          </cell>
          <cell r="D697">
            <v>60</v>
          </cell>
          <cell r="E697">
            <v>64987312.511799984</v>
          </cell>
        </row>
        <row r="698">
          <cell r="A698">
            <v>696</v>
          </cell>
          <cell r="B698">
            <v>9031</v>
          </cell>
          <cell r="C698">
            <v>20000000</v>
          </cell>
          <cell r="D698">
            <v>60</v>
          </cell>
          <cell r="E698">
            <v>65471376.306099989</v>
          </cell>
        </row>
        <row r="699">
          <cell r="A699">
            <v>697</v>
          </cell>
          <cell r="B699">
            <v>9031</v>
          </cell>
          <cell r="C699">
            <v>20000000</v>
          </cell>
          <cell r="D699">
            <v>60</v>
          </cell>
          <cell r="E699">
            <v>65957860.425099984</v>
          </cell>
        </row>
        <row r="700">
          <cell r="A700">
            <v>698</v>
          </cell>
          <cell r="B700">
            <v>9031</v>
          </cell>
          <cell r="C700">
            <v>20000000</v>
          </cell>
          <cell r="D700">
            <v>60</v>
          </cell>
          <cell r="E700">
            <v>66446776.970799983</v>
          </cell>
        </row>
        <row r="701">
          <cell r="A701">
            <v>699</v>
          </cell>
          <cell r="B701">
            <v>9031</v>
          </cell>
          <cell r="C701">
            <v>20000000</v>
          </cell>
          <cell r="D701">
            <v>60</v>
          </cell>
          <cell r="E701">
            <v>66938138.10359998</v>
          </cell>
        </row>
        <row r="702">
          <cell r="A702">
            <v>700</v>
          </cell>
          <cell r="B702">
            <v>9031</v>
          </cell>
          <cell r="C702">
            <v>20000000</v>
          </cell>
          <cell r="D702">
            <v>60</v>
          </cell>
          <cell r="E702">
            <v>67431956.042599976</v>
          </cell>
        </row>
        <row r="703">
          <cell r="A703">
            <v>701</v>
          </cell>
          <cell r="B703">
            <v>9031</v>
          </cell>
          <cell r="C703">
            <v>20000000</v>
          </cell>
          <cell r="D703">
            <v>60</v>
          </cell>
          <cell r="E703">
            <v>67928243.073999971</v>
          </cell>
        </row>
        <row r="704">
          <cell r="A704">
            <v>702</v>
          </cell>
          <cell r="B704">
            <v>9031</v>
          </cell>
          <cell r="C704">
            <v>20000000</v>
          </cell>
          <cell r="D704">
            <v>60</v>
          </cell>
          <cell r="E704">
            <v>68427011.542499974</v>
          </cell>
        </row>
        <row r="705">
          <cell r="A705">
            <v>703</v>
          </cell>
          <cell r="B705">
            <v>9031</v>
          </cell>
          <cell r="C705">
            <v>20000000</v>
          </cell>
          <cell r="D705">
            <v>60</v>
          </cell>
          <cell r="E705">
            <v>68928273.859899983</v>
          </cell>
        </row>
        <row r="706">
          <cell r="A706">
            <v>704</v>
          </cell>
          <cell r="B706">
            <v>9031</v>
          </cell>
          <cell r="C706">
            <v>20000000</v>
          </cell>
          <cell r="D706">
            <v>60</v>
          </cell>
          <cell r="E706">
            <v>69432042.496599972</v>
          </cell>
        </row>
        <row r="707">
          <cell r="A707">
            <v>705</v>
          </cell>
          <cell r="B707">
            <v>9031</v>
          </cell>
          <cell r="C707">
            <v>20000000</v>
          </cell>
          <cell r="D707">
            <v>60</v>
          </cell>
          <cell r="E707">
            <v>69938329.98149997</v>
          </cell>
        </row>
        <row r="708">
          <cell r="A708">
            <v>706</v>
          </cell>
          <cell r="B708">
            <v>9031</v>
          </cell>
          <cell r="C708">
            <v>20000000</v>
          </cell>
          <cell r="D708">
            <v>60</v>
          </cell>
          <cell r="E708">
            <v>70447148.910699978</v>
          </cell>
        </row>
        <row r="709">
          <cell r="A709">
            <v>707</v>
          </cell>
          <cell r="B709">
            <v>9031</v>
          </cell>
          <cell r="C709">
            <v>20000000</v>
          </cell>
          <cell r="D709">
            <v>60</v>
          </cell>
          <cell r="E709">
            <v>70958511.938699976</v>
          </cell>
        </row>
        <row r="710">
          <cell r="A710">
            <v>708</v>
          </cell>
          <cell r="B710">
            <v>9031</v>
          </cell>
          <cell r="C710">
            <v>20000000</v>
          </cell>
          <cell r="D710">
            <v>60</v>
          </cell>
          <cell r="E710">
            <v>71472431.787199989</v>
          </cell>
        </row>
        <row r="711">
          <cell r="A711">
            <v>709</v>
          </cell>
          <cell r="B711">
            <v>9031</v>
          </cell>
          <cell r="C711">
            <v>20000000</v>
          </cell>
          <cell r="D711">
            <v>60</v>
          </cell>
          <cell r="E711">
            <v>71988921.23649998</v>
          </cell>
        </row>
        <row r="712">
          <cell r="A712">
            <v>710</v>
          </cell>
          <cell r="B712">
            <v>9031</v>
          </cell>
          <cell r="C712">
            <v>20000000</v>
          </cell>
          <cell r="D712">
            <v>60</v>
          </cell>
          <cell r="E712">
            <v>72507993.133799985</v>
          </cell>
        </row>
        <row r="713">
          <cell r="A713">
            <v>711</v>
          </cell>
          <cell r="B713">
            <v>9031</v>
          </cell>
          <cell r="C713">
            <v>20000000</v>
          </cell>
          <cell r="D713">
            <v>60</v>
          </cell>
          <cell r="E713">
            <v>73029660.393299982</v>
          </cell>
        </row>
        <row r="714">
          <cell r="A714">
            <v>712</v>
          </cell>
          <cell r="B714">
            <v>9031</v>
          </cell>
          <cell r="C714">
            <v>20000000</v>
          </cell>
          <cell r="D714">
            <v>60</v>
          </cell>
          <cell r="E714">
            <v>73553935.996299982</v>
          </cell>
        </row>
        <row r="715">
          <cell r="A715">
            <v>713</v>
          </cell>
          <cell r="B715">
            <v>9031</v>
          </cell>
          <cell r="C715">
            <v>20000000</v>
          </cell>
          <cell r="D715">
            <v>60</v>
          </cell>
          <cell r="E715">
            <v>74080832.98269999</v>
          </cell>
        </row>
        <row r="716">
          <cell r="A716">
            <v>714</v>
          </cell>
          <cell r="B716">
            <v>9031</v>
          </cell>
          <cell r="C716">
            <v>20000000</v>
          </cell>
          <cell r="D716">
            <v>60</v>
          </cell>
          <cell r="E716">
            <v>74610364.459399983</v>
          </cell>
        </row>
        <row r="717">
          <cell r="A717">
            <v>715</v>
          </cell>
          <cell r="B717">
            <v>9031</v>
          </cell>
          <cell r="C717">
            <v>20000000</v>
          </cell>
          <cell r="D717">
            <v>60</v>
          </cell>
          <cell r="E717">
            <v>75142543.600199983</v>
          </cell>
        </row>
        <row r="718">
          <cell r="A718">
            <v>716</v>
          </cell>
          <cell r="B718">
            <v>9031</v>
          </cell>
          <cell r="C718">
            <v>20000000</v>
          </cell>
          <cell r="D718">
            <v>60</v>
          </cell>
          <cell r="E718">
            <v>75677383.63759999</v>
          </cell>
        </row>
        <row r="719">
          <cell r="A719">
            <v>717</v>
          </cell>
          <cell r="B719">
            <v>9031</v>
          </cell>
          <cell r="C719">
            <v>20000000</v>
          </cell>
          <cell r="D719">
            <v>60</v>
          </cell>
          <cell r="E719">
            <v>76214897.879499972</v>
          </cell>
        </row>
        <row r="720">
          <cell r="A720">
            <v>718</v>
          </cell>
          <cell r="B720">
            <v>9031</v>
          </cell>
          <cell r="C720">
            <v>20000000</v>
          </cell>
          <cell r="D720">
            <v>60</v>
          </cell>
          <cell r="E720">
            <v>76755099.700799987</v>
          </cell>
        </row>
        <row r="721">
          <cell r="A721">
            <v>719</v>
          </cell>
          <cell r="B721">
            <v>9031</v>
          </cell>
          <cell r="C721">
            <v>20000000</v>
          </cell>
          <cell r="D721">
            <v>60</v>
          </cell>
          <cell r="E721">
            <v>77298002.534999982</v>
          </cell>
        </row>
        <row r="722">
          <cell r="A722">
            <v>720</v>
          </cell>
          <cell r="B722">
            <v>9031</v>
          </cell>
          <cell r="C722">
            <v>20000000</v>
          </cell>
          <cell r="D722">
            <v>60</v>
          </cell>
          <cell r="E722">
            <v>77843619.890899986</v>
          </cell>
        </row>
        <row r="723">
          <cell r="A723">
            <v>721</v>
          </cell>
          <cell r="B723">
            <v>9031</v>
          </cell>
          <cell r="C723">
            <v>21000000</v>
          </cell>
          <cell r="D723">
            <v>60</v>
          </cell>
          <cell r="E723">
            <v>78391965.336099982</v>
          </cell>
        </row>
        <row r="724">
          <cell r="A724">
            <v>722</v>
          </cell>
          <cell r="B724">
            <v>9031</v>
          </cell>
          <cell r="C724">
            <v>21000000</v>
          </cell>
          <cell r="D724">
            <v>60</v>
          </cell>
          <cell r="E724">
            <v>78943052.513399988</v>
          </cell>
        </row>
        <row r="725">
          <cell r="A725">
            <v>723</v>
          </cell>
          <cell r="B725">
            <v>9031</v>
          </cell>
          <cell r="C725">
            <v>21000000</v>
          </cell>
          <cell r="D725">
            <v>60</v>
          </cell>
          <cell r="E725">
            <v>79496895.132699981</v>
          </cell>
        </row>
        <row r="726">
          <cell r="A726">
            <v>724</v>
          </cell>
          <cell r="B726">
            <v>9031</v>
          </cell>
          <cell r="C726">
            <v>21000000</v>
          </cell>
          <cell r="D726">
            <v>60</v>
          </cell>
          <cell r="E726">
            <v>80053506.970899984</v>
          </cell>
        </row>
        <row r="727">
          <cell r="A727">
            <v>725</v>
          </cell>
          <cell r="B727">
            <v>9031</v>
          </cell>
          <cell r="C727">
            <v>21000000</v>
          </cell>
          <cell r="D727">
            <v>60</v>
          </cell>
          <cell r="E727">
            <v>80612901.871799991</v>
          </cell>
        </row>
        <row r="728">
          <cell r="A728">
            <v>726</v>
          </cell>
          <cell r="B728">
            <v>9031</v>
          </cell>
          <cell r="C728">
            <v>21000000</v>
          </cell>
          <cell r="D728">
            <v>60</v>
          </cell>
          <cell r="E728">
            <v>81175093.75469999</v>
          </cell>
        </row>
        <row r="729">
          <cell r="A729">
            <v>727</v>
          </cell>
          <cell r="B729">
            <v>9031</v>
          </cell>
          <cell r="C729">
            <v>21000000</v>
          </cell>
          <cell r="D729">
            <v>60</v>
          </cell>
          <cell r="E729">
            <v>81740096.597499982</v>
          </cell>
        </row>
        <row r="730">
          <cell r="A730">
            <v>728</v>
          </cell>
          <cell r="B730">
            <v>9031</v>
          </cell>
          <cell r="C730">
            <v>21000000</v>
          </cell>
          <cell r="D730">
            <v>60</v>
          </cell>
          <cell r="E730">
            <v>82307924.461799979</v>
          </cell>
        </row>
        <row r="731">
          <cell r="A731">
            <v>729</v>
          </cell>
          <cell r="B731">
            <v>9031</v>
          </cell>
          <cell r="C731">
            <v>21000000</v>
          </cell>
          <cell r="D731">
            <v>60</v>
          </cell>
          <cell r="E731">
            <v>82878591.467799991</v>
          </cell>
        </row>
        <row r="732">
          <cell r="A732">
            <v>730</v>
          </cell>
          <cell r="B732">
            <v>9031</v>
          </cell>
          <cell r="C732">
            <v>21000000</v>
          </cell>
          <cell r="D732">
            <v>60</v>
          </cell>
          <cell r="E732">
            <v>83452111.811199993</v>
          </cell>
        </row>
        <row r="733">
          <cell r="A733">
            <v>731</v>
          </cell>
          <cell r="B733">
            <v>9031</v>
          </cell>
          <cell r="C733">
            <v>21000000</v>
          </cell>
          <cell r="D733">
            <v>60</v>
          </cell>
          <cell r="E733">
            <v>84028499.762999997</v>
          </cell>
        </row>
        <row r="734">
          <cell r="A734">
            <v>732</v>
          </cell>
          <cell r="B734">
            <v>9031</v>
          </cell>
          <cell r="C734">
            <v>21000000</v>
          </cell>
          <cell r="D734">
            <v>60</v>
          </cell>
          <cell r="E734">
            <v>84607769.661199987</v>
          </cell>
        </row>
        <row r="735">
          <cell r="A735">
            <v>733</v>
          </cell>
          <cell r="B735">
            <v>9031</v>
          </cell>
          <cell r="C735">
            <v>21000000</v>
          </cell>
          <cell r="D735">
            <v>60</v>
          </cell>
          <cell r="E735">
            <v>85189935.910699993</v>
          </cell>
        </row>
        <row r="736">
          <cell r="A736">
            <v>734</v>
          </cell>
          <cell r="B736">
            <v>9031</v>
          </cell>
          <cell r="C736">
            <v>21000000</v>
          </cell>
          <cell r="D736">
            <v>60</v>
          </cell>
          <cell r="E736">
            <v>85775012.991999984</v>
          </cell>
        </row>
        <row r="737">
          <cell r="A737">
            <v>735</v>
          </cell>
          <cell r="B737">
            <v>9031</v>
          </cell>
          <cell r="C737">
            <v>21000000</v>
          </cell>
          <cell r="D737">
            <v>60</v>
          </cell>
          <cell r="E737">
            <v>86363015.460799977</v>
          </cell>
        </row>
        <row r="738">
          <cell r="A738">
            <v>736</v>
          </cell>
          <cell r="B738">
            <v>9031</v>
          </cell>
          <cell r="C738">
            <v>21000000</v>
          </cell>
          <cell r="D738">
            <v>60</v>
          </cell>
          <cell r="E738">
            <v>86953957.948199973</v>
          </cell>
        </row>
        <row r="739">
          <cell r="A739">
            <v>737</v>
          </cell>
          <cell r="B739">
            <v>9031</v>
          </cell>
          <cell r="C739">
            <v>21000000</v>
          </cell>
          <cell r="D739">
            <v>60</v>
          </cell>
          <cell r="E739">
            <v>87547855.152399972</v>
          </cell>
        </row>
        <row r="740">
          <cell r="A740">
            <v>738</v>
          </cell>
          <cell r="B740">
            <v>9031</v>
          </cell>
          <cell r="C740">
            <v>21000000</v>
          </cell>
          <cell r="D740">
            <v>60</v>
          </cell>
          <cell r="E740">
            <v>88144721.846799985</v>
          </cell>
        </row>
        <row r="741">
          <cell r="A741">
            <v>739</v>
          </cell>
          <cell r="B741">
            <v>9031</v>
          </cell>
          <cell r="C741">
            <v>21000000</v>
          </cell>
          <cell r="D741">
            <v>60</v>
          </cell>
          <cell r="E741">
            <v>88744572.880299985</v>
          </cell>
        </row>
        <row r="742">
          <cell r="A742">
            <v>740</v>
          </cell>
          <cell r="B742">
            <v>9031</v>
          </cell>
          <cell r="C742">
            <v>21000000</v>
          </cell>
          <cell r="D742">
            <v>60</v>
          </cell>
          <cell r="E742">
            <v>89347423.17719999</v>
          </cell>
        </row>
        <row r="743">
          <cell r="A743">
            <v>741</v>
          </cell>
          <cell r="B743">
            <v>9031</v>
          </cell>
          <cell r="C743">
            <v>21000000</v>
          </cell>
          <cell r="D743">
            <v>60</v>
          </cell>
          <cell r="E743">
            <v>89953287.728699982</v>
          </cell>
        </row>
        <row r="744">
          <cell r="A744">
            <v>742</v>
          </cell>
          <cell r="B744">
            <v>9031</v>
          </cell>
          <cell r="C744">
            <v>21000000</v>
          </cell>
          <cell r="D744">
            <v>60</v>
          </cell>
          <cell r="E744">
            <v>90562181.609899998</v>
          </cell>
        </row>
        <row r="745">
          <cell r="A745">
            <v>743</v>
          </cell>
          <cell r="B745">
            <v>9031</v>
          </cell>
          <cell r="C745">
            <v>21000000</v>
          </cell>
          <cell r="D745">
            <v>60</v>
          </cell>
          <cell r="E745">
            <v>91174119.962700009</v>
          </cell>
        </row>
        <row r="746">
          <cell r="A746">
            <v>744</v>
          </cell>
          <cell r="B746">
            <v>9031</v>
          </cell>
          <cell r="C746">
            <v>21000000</v>
          </cell>
          <cell r="D746">
            <v>60</v>
          </cell>
          <cell r="E746">
            <v>91789118.01290001</v>
          </cell>
        </row>
        <row r="747">
          <cell r="A747">
            <v>745</v>
          </cell>
          <cell r="B747">
            <v>9031</v>
          </cell>
          <cell r="C747">
            <v>21000000</v>
          </cell>
          <cell r="D747">
            <v>60</v>
          </cell>
          <cell r="E747">
            <v>92407191.061600015</v>
          </cell>
        </row>
        <row r="748">
          <cell r="A748">
            <v>746</v>
          </cell>
          <cell r="B748">
            <v>9031</v>
          </cell>
          <cell r="C748">
            <v>21000000</v>
          </cell>
          <cell r="D748">
            <v>60</v>
          </cell>
          <cell r="E748">
            <v>93028354.476900026</v>
          </cell>
        </row>
        <row r="749">
          <cell r="A749">
            <v>747</v>
          </cell>
          <cell r="B749">
            <v>9031</v>
          </cell>
          <cell r="C749">
            <v>21000000</v>
          </cell>
          <cell r="D749">
            <v>60</v>
          </cell>
          <cell r="E749">
            <v>93652623.71070002</v>
          </cell>
        </row>
        <row r="750">
          <cell r="A750">
            <v>748</v>
          </cell>
          <cell r="B750">
            <v>9031</v>
          </cell>
          <cell r="C750">
            <v>21000000</v>
          </cell>
          <cell r="D750">
            <v>60</v>
          </cell>
          <cell r="E750">
            <v>94280014.298600018</v>
          </cell>
        </row>
        <row r="751">
          <cell r="A751">
            <v>749</v>
          </cell>
          <cell r="B751">
            <v>9031</v>
          </cell>
          <cell r="C751">
            <v>21000000</v>
          </cell>
          <cell r="D751">
            <v>60</v>
          </cell>
          <cell r="E751">
            <v>94910541.843300015</v>
          </cell>
        </row>
        <row r="752">
          <cell r="A752">
            <v>750</v>
          </cell>
          <cell r="B752">
            <v>9031</v>
          </cell>
          <cell r="C752">
            <v>21000000</v>
          </cell>
          <cell r="D752">
            <v>60</v>
          </cell>
          <cell r="E752">
            <v>95544222.03110002</v>
          </cell>
        </row>
        <row r="753">
          <cell r="A753">
            <v>751</v>
          </cell>
          <cell r="B753">
            <v>9031</v>
          </cell>
          <cell r="C753">
            <v>21000000</v>
          </cell>
          <cell r="D753">
            <v>60</v>
          </cell>
          <cell r="E753">
            <v>96181070.623800024</v>
          </cell>
        </row>
        <row r="754">
          <cell r="A754">
            <v>752</v>
          </cell>
          <cell r="B754">
            <v>9031</v>
          </cell>
          <cell r="C754">
            <v>21000000</v>
          </cell>
          <cell r="D754">
            <v>60</v>
          </cell>
          <cell r="E754">
            <v>96821103.466800019</v>
          </cell>
        </row>
        <row r="755">
          <cell r="A755">
            <v>753</v>
          </cell>
          <cell r="B755">
            <v>9031</v>
          </cell>
          <cell r="C755">
            <v>21000000</v>
          </cell>
          <cell r="D755">
            <v>60</v>
          </cell>
          <cell r="E755">
            <v>97464336.481100023</v>
          </cell>
        </row>
        <row r="756">
          <cell r="A756">
            <v>754</v>
          </cell>
          <cell r="B756">
            <v>9031</v>
          </cell>
          <cell r="C756">
            <v>21000000</v>
          </cell>
          <cell r="D756">
            <v>60</v>
          </cell>
          <cell r="E756">
            <v>98110785.662900031</v>
          </cell>
        </row>
        <row r="757">
          <cell r="A757">
            <v>755</v>
          </cell>
          <cell r="B757">
            <v>9031</v>
          </cell>
          <cell r="C757">
            <v>21000000</v>
          </cell>
          <cell r="D757">
            <v>60</v>
          </cell>
          <cell r="E757">
            <v>98760467.092200026</v>
          </cell>
        </row>
        <row r="758">
          <cell r="A758">
            <v>756</v>
          </cell>
          <cell r="B758">
            <v>9031</v>
          </cell>
          <cell r="C758">
            <v>21000000</v>
          </cell>
          <cell r="D758">
            <v>60</v>
          </cell>
          <cell r="E758">
            <v>99413396.932700023</v>
          </cell>
        </row>
        <row r="759">
          <cell r="A759">
            <v>757</v>
          </cell>
          <cell r="B759">
            <v>9031</v>
          </cell>
          <cell r="C759">
            <v>21000000</v>
          </cell>
          <cell r="D759">
            <v>60</v>
          </cell>
          <cell r="E759">
            <v>100069591.42360002</v>
          </cell>
        </row>
        <row r="760">
          <cell r="A760">
            <v>758</v>
          </cell>
          <cell r="B760">
            <v>9031</v>
          </cell>
          <cell r="C760">
            <v>21000000</v>
          </cell>
          <cell r="D760">
            <v>60</v>
          </cell>
          <cell r="E760">
            <v>100729066.88780002</v>
          </cell>
        </row>
        <row r="761">
          <cell r="A761">
            <v>759</v>
          </cell>
          <cell r="B761">
            <v>9031</v>
          </cell>
          <cell r="C761">
            <v>21000000</v>
          </cell>
          <cell r="D761">
            <v>60</v>
          </cell>
          <cell r="E761">
            <v>101391839.73180002</v>
          </cell>
        </row>
        <row r="762">
          <cell r="A762">
            <v>760</v>
          </cell>
          <cell r="B762">
            <v>9031</v>
          </cell>
          <cell r="C762">
            <v>21000000</v>
          </cell>
          <cell r="D762">
            <v>60</v>
          </cell>
          <cell r="E762">
            <v>102057926.44610003</v>
          </cell>
        </row>
        <row r="763">
          <cell r="A763">
            <v>761</v>
          </cell>
          <cell r="B763">
            <v>9031</v>
          </cell>
          <cell r="C763">
            <v>22000000</v>
          </cell>
          <cell r="D763">
            <v>60</v>
          </cell>
          <cell r="E763">
            <v>102727343.59640004</v>
          </cell>
        </row>
        <row r="764">
          <cell r="A764">
            <v>762</v>
          </cell>
          <cell r="B764">
            <v>9031</v>
          </cell>
          <cell r="C764">
            <v>22000000</v>
          </cell>
          <cell r="D764">
            <v>60</v>
          </cell>
          <cell r="E764">
            <v>103400107.84060003</v>
          </cell>
        </row>
        <row r="765">
          <cell r="A765">
            <v>763</v>
          </cell>
          <cell r="B765">
            <v>9031</v>
          </cell>
          <cell r="C765">
            <v>22000000</v>
          </cell>
          <cell r="D765">
            <v>60</v>
          </cell>
          <cell r="E765">
            <v>104076235.91190003</v>
          </cell>
        </row>
        <row r="766">
          <cell r="A766">
            <v>764</v>
          </cell>
          <cell r="B766">
            <v>9031</v>
          </cell>
          <cell r="C766">
            <v>22000000</v>
          </cell>
          <cell r="D766">
            <v>60</v>
          </cell>
          <cell r="E766">
            <v>104755744.62730004</v>
          </cell>
        </row>
        <row r="767">
          <cell r="A767">
            <v>765</v>
          </cell>
          <cell r="B767">
            <v>9031</v>
          </cell>
          <cell r="C767">
            <v>22000000</v>
          </cell>
          <cell r="D767">
            <v>60</v>
          </cell>
          <cell r="E767">
            <v>105438650.88760003</v>
          </cell>
        </row>
        <row r="768">
          <cell r="A768">
            <v>766</v>
          </cell>
          <cell r="B768">
            <v>9031</v>
          </cell>
          <cell r="C768">
            <v>22000000</v>
          </cell>
          <cell r="D768">
            <v>60</v>
          </cell>
          <cell r="E768">
            <v>106124971.68560003</v>
          </cell>
        </row>
        <row r="769">
          <cell r="A769">
            <v>767</v>
          </cell>
          <cell r="B769">
            <v>9031</v>
          </cell>
          <cell r="C769">
            <v>22000000</v>
          </cell>
          <cell r="D769">
            <v>60</v>
          </cell>
          <cell r="E769">
            <v>106814724.08960003</v>
          </cell>
        </row>
        <row r="770">
          <cell r="A770">
            <v>768</v>
          </cell>
          <cell r="B770">
            <v>9031</v>
          </cell>
          <cell r="C770">
            <v>22000000</v>
          </cell>
          <cell r="D770">
            <v>60</v>
          </cell>
          <cell r="E770">
            <v>107507925.26000004</v>
          </cell>
        </row>
        <row r="771">
          <cell r="A771">
            <v>769</v>
          </cell>
          <cell r="B771">
            <v>9031</v>
          </cell>
          <cell r="C771">
            <v>22000000</v>
          </cell>
          <cell r="D771">
            <v>60</v>
          </cell>
          <cell r="E771">
            <v>108204592.44090004</v>
          </cell>
        </row>
        <row r="772">
          <cell r="A772">
            <v>770</v>
          </cell>
          <cell r="B772">
            <v>9031</v>
          </cell>
          <cell r="C772">
            <v>22000000</v>
          </cell>
          <cell r="D772">
            <v>60</v>
          </cell>
          <cell r="E772">
            <v>108904742.96020004</v>
          </cell>
        </row>
        <row r="773">
          <cell r="A773">
            <v>771</v>
          </cell>
          <cell r="B773">
            <v>9031</v>
          </cell>
          <cell r="C773">
            <v>22000000</v>
          </cell>
          <cell r="D773">
            <v>60</v>
          </cell>
          <cell r="E773">
            <v>109608394.23790005</v>
          </cell>
        </row>
        <row r="774">
          <cell r="A774">
            <v>772</v>
          </cell>
          <cell r="B774">
            <v>9031</v>
          </cell>
          <cell r="C774">
            <v>22000000</v>
          </cell>
          <cell r="D774">
            <v>60</v>
          </cell>
          <cell r="E774">
            <v>110315563.77770004</v>
          </cell>
        </row>
        <row r="775">
          <cell r="A775">
            <v>773</v>
          </cell>
          <cell r="B775">
            <v>9031</v>
          </cell>
          <cell r="C775">
            <v>22000000</v>
          </cell>
          <cell r="D775">
            <v>60</v>
          </cell>
          <cell r="E775">
            <v>111026269.16710004</v>
          </cell>
        </row>
        <row r="776">
          <cell r="A776">
            <v>774</v>
          </cell>
          <cell r="B776">
            <v>9031</v>
          </cell>
          <cell r="C776">
            <v>22000000</v>
          </cell>
          <cell r="D776">
            <v>60</v>
          </cell>
          <cell r="E776">
            <v>111740528.08580005</v>
          </cell>
        </row>
        <row r="777">
          <cell r="A777">
            <v>775</v>
          </cell>
          <cell r="B777">
            <v>9031</v>
          </cell>
          <cell r="C777">
            <v>22000000</v>
          </cell>
          <cell r="D777">
            <v>60</v>
          </cell>
          <cell r="E777">
            <v>112458358.30550005</v>
          </cell>
        </row>
        <row r="778">
          <cell r="A778">
            <v>776</v>
          </cell>
          <cell r="B778">
            <v>9031</v>
          </cell>
          <cell r="C778">
            <v>22000000</v>
          </cell>
          <cell r="D778">
            <v>60</v>
          </cell>
          <cell r="E778">
            <v>113179777.68170005</v>
          </cell>
        </row>
        <row r="779">
          <cell r="A779">
            <v>777</v>
          </cell>
          <cell r="B779">
            <v>9031</v>
          </cell>
          <cell r="C779">
            <v>22000000</v>
          </cell>
          <cell r="D779">
            <v>60</v>
          </cell>
          <cell r="E779">
            <v>113904804.16200006</v>
          </cell>
        </row>
        <row r="780">
          <cell r="A780">
            <v>778</v>
          </cell>
          <cell r="B780">
            <v>9031</v>
          </cell>
          <cell r="C780">
            <v>22000000</v>
          </cell>
          <cell r="D780">
            <v>60</v>
          </cell>
          <cell r="E780">
            <v>114633455.77780007</v>
          </cell>
        </row>
        <row r="781">
          <cell r="A781">
            <v>779</v>
          </cell>
          <cell r="B781">
            <v>9031</v>
          </cell>
          <cell r="C781">
            <v>22000000</v>
          </cell>
          <cell r="D781">
            <v>60</v>
          </cell>
          <cell r="E781">
            <v>115365750.65260006</v>
          </cell>
        </row>
        <row r="782">
          <cell r="A782">
            <v>780</v>
          </cell>
          <cell r="B782">
            <v>9031</v>
          </cell>
          <cell r="C782">
            <v>22000000</v>
          </cell>
          <cell r="D782">
            <v>60</v>
          </cell>
          <cell r="E782">
            <v>116101707.00200006</v>
          </cell>
        </row>
        <row r="783">
          <cell r="A783">
            <v>781</v>
          </cell>
          <cell r="B783">
            <v>9031</v>
          </cell>
          <cell r="C783">
            <v>22000000</v>
          </cell>
          <cell r="D783">
            <v>60</v>
          </cell>
          <cell r="E783">
            <v>116841343.13380007</v>
          </cell>
        </row>
        <row r="784">
          <cell r="A784">
            <v>782</v>
          </cell>
          <cell r="B784">
            <v>9031</v>
          </cell>
          <cell r="C784">
            <v>22000000</v>
          </cell>
          <cell r="D784">
            <v>60</v>
          </cell>
          <cell r="E784">
            <v>117584677.44780007</v>
          </cell>
        </row>
        <row r="785">
          <cell r="A785">
            <v>783</v>
          </cell>
          <cell r="B785">
            <v>9031</v>
          </cell>
          <cell r="C785">
            <v>22000000</v>
          </cell>
          <cell r="D785">
            <v>60</v>
          </cell>
          <cell r="E785">
            <v>118331728.43610007</v>
          </cell>
        </row>
        <row r="786">
          <cell r="A786">
            <v>784</v>
          </cell>
          <cell r="B786">
            <v>9031</v>
          </cell>
          <cell r="C786">
            <v>22000000</v>
          </cell>
          <cell r="D786">
            <v>60</v>
          </cell>
          <cell r="E786">
            <v>119082514.68280007</v>
          </cell>
        </row>
        <row r="787">
          <cell r="A787">
            <v>785</v>
          </cell>
          <cell r="B787">
            <v>9031</v>
          </cell>
          <cell r="C787">
            <v>22000000</v>
          </cell>
          <cell r="D787">
            <v>60</v>
          </cell>
          <cell r="E787">
            <v>119837054.86410005</v>
          </cell>
        </row>
        <row r="788">
          <cell r="A788">
            <v>786</v>
          </cell>
          <cell r="B788">
            <v>9031</v>
          </cell>
          <cell r="C788">
            <v>22000000</v>
          </cell>
          <cell r="D788">
            <v>60</v>
          </cell>
          <cell r="E788">
            <v>120595367.74840006</v>
          </cell>
        </row>
        <row r="789">
          <cell r="A789">
            <v>787</v>
          </cell>
          <cell r="B789">
            <v>9031</v>
          </cell>
          <cell r="C789">
            <v>22000000</v>
          </cell>
          <cell r="D789">
            <v>60</v>
          </cell>
          <cell r="E789">
            <v>121357472.20460007</v>
          </cell>
        </row>
        <row r="790">
          <cell r="A790">
            <v>788</v>
          </cell>
          <cell r="B790">
            <v>9031</v>
          </cell>
          <cell r="C790">
            <v>22000000</v>
          </cell>
          <cell r="D790">
            <v>60</v>
          </cell>
          <cell r="E790">
            <v>122123387.18530007</v>
          </cell>
        </row>
        <row r="791">
          <cell r="A791">
            <v>789</v>
          </cell>
          <cell r="B791">
            <v>9031</v>
          </cell>
          <cell r="C791">
            <v>22000000</v>
          </cell>
          <cell r="D791">
            <v>60</v>
          </cell>
          <cell r="E791">
            <v>122893131.74360007</v>
          </cell>
        </row>
        <row r="792">
          <cell r="A792">
            <v>790</v>
          </cell>
          <cell r="B792">
            <v>9031</v>
          </cell>
          <cell r="C792">
            <v>22000000</v>
          </cell>
          <cell r="D792">
            <v>60</v>
          </cell>
          <cell r="E792">
            <v>123666725.02480008</v>
          </cell>
        </row>
        <row r="793">
          <cell r="A793">
            <v>791</v>
          </cell>
          <cell r="B793">
            <v>9031</v>
          </cell>
          <cell r="C793">
            <v>22000000</v>
          </cell>
          <cell r="D793">
            <v>60</v>
          </cell>
          <cell r="E793">
            <v>124444186.27460007</v>
          </cell>
        </row>
        <row r="794">
          <cell r="A794">
            <v>792</v>
          </cell>
          <cell r="B794">
            <v>9031</v>
          </cell>
          <cell r="C794">
            <v>22000000</v>
          </cell>
          <cell r="D794">
            <v>60</v>
          </cell>
          <cell r="E794">
            <v>125225534.83090006</v>
          </cell>
        </row>
        <row r="795">
          <cell r="A795">
            <v>793</v>
          </cell>
          <cell r="B795">
            <v>9031</v>
          </cell>
          <cell r="C795">
            <v>22000000</v>
          </cell>
          <cell r="D795">
            <v>60</v>
          </cell>
          <cell r="E795">
            <v>126010790.13210006</v>
          </cell>
        </row>
        <row r="796">
          <cell r="A796">
            <v>794</v>
          </cell>
          <cell r="B796">
            <v>9031</v>
          </cell>
          <cell r="C796">
            <v>22000000</v>
          </cell>
          <cell r="D796">
            <v>60</v>
          </cell>
          <cell r="E796">
            <v>126799971.71700007</v>
          </cell>
        </row>
        <row r="797">
          <cell r="A797">
            <v>795</v>
          </cell>
          <cell r="B797">
            <v>9031</v>
          </cell>
          <cell r="C797">
            <v>22000000</v>
          </cell>
          <cell r="D797">
            <v>60</v>
          </cell>
          <cell r="E797">
            <v>127593099.21670006</v>
          </cell>
        </row>
        <row r="798">
          <cell r="A798">
            <v>796</v>
          </cell>
          <cell r="B798">
            <v>9031</v>
          </cell>
          <cell r="C798">
            <v>22000000</v>
          </cell>
          <cell r="D798">
            <v>60</v>
          </cell>
          <cell r="E798">
            <v>128390192.35420007</v>
          </cell>
        </row>
        <row r="799">
          <cell r="A799">
            <v>797</v>
          </cell>
          <cell r="B799">
            <v>9031</v>
          </cell>
          <cell r="C799">
            <v>22000000</v>
          </cell>
          <cell r="D799">
            <v>60</v>
          </cell>
          <cell r="E799">
            <v>129191270.96160005</v>
          </cell>
        </row>
        <row r="800">
          <cell r="A800">
            <v>798</v>
          </cell>
          <cell r="B800">
            <v>9031</v>
          </cell>
          <cell r="C800">
            <v>22000000</v>
          </cell>
          <cell r="D800">
            <v>60</v>
          </cell>
          <cell r="E800">
            <v>129996354.96300004</v>
          </cell>
        </row>
        <row r="801">
          <cell r="A801">
            <v>799</v>
          </cell>
          <cell r="B801">
            <v>9031</v>
          </cell>
          <cell r="C801">
            <v>22000000</v>
          </cell>
          <cell r="D801">
            <v>60</v>
          </cell>
          <cell r="E801">
            <v>130805464.39140005</v>
          </cell>
        </row>
        <row r="802">
          <cell r="A802">
            <v>800</v>
          </cell>
          <cell r="B802">
            <v>9031</v>
          </cell>
          <cell r="C802">
            <v>22000000</v>
          </cell>
          <cell r="D802">
            <v>60</v>
          </cell>
          <cell r="E802">
            <v>131618619.37190004</v>
          </cell>
        </row>
        <row r="803">
          <cell r="A803">
            <v>801</v>
          </cell>
          <cell r="B803">
            <v>9031</v>
          </cell>
          <cell r="C803">
            <v>23000000</v>
          </cell>
          <cell r="D803">
            <v>60</v>
          </cell>
          <cell r="E803">
            <v>132435840.13020004</v>
          </cell>
        </row>
        <row r="804">
          <cell r="A804">
            <v>802</v>
          </cell>
          <cell r="B804">
            <v>9031</v>
          </cell>
          <cell r="C804">
            <v>23000000</v>
          </cell>
          <cell r="D804">
            <v>60</v>
          </cell>
          <cell r="E804">
            <v>133257146.99240004</v>
          </cell>
        </row>
        <row r="805">
          <cell r="A805">
            <v>803</v>
          </cell>
          <cell r="B805">
            <v>9031</v>
          </cell>
          <cell r="C805">
            <v>23000000</v>
          </cell>
          <cell r="D805">
            <v>60</v>
          </cell>
          <cell r="E805">
            <v>134082560.39340004</v>
          </cell>
        </row>
        <row r="806">
          <cell r="A806">
            <v>804</v>
          </cell>
          <cell r="B806">
            <v>9031</v>
          </cell>
          <cell r="C806">
            <v>23000000</v>
          </cell>
          <cell r="D806">
            <v>60</v>
          </cell>
          <cell r="E806">
            <v>134912100.86880004</v>
          </cell>
        </row>
        <row r="807">
          <cell r="A807">
            <v>805</v>
          </cell>
          <cell r="B807">
            <v>9031</v>
          </cell>
          <cell r="C807">
            <v>23000000</v>
          </cell>
          <cell r="D807">
            <v>60</v>
          </cell>
          <cell r="E807">
            <v>135745789.05460006</v>
          </cell>
        </row>
        <row r="808">
          <cell r="A808">
            <v>806</v>
          </cell>
          <cell r="B808">
            <v>9031</v>
          </cell>
          <cell r="C808">
            <v>23000000</v>
          </cell>
          <cell r="D808">
            <v>60</v>
          </cell>
          <cell r="E808">
            <v>136583645.68730006</v>
          </cell>
        </row>
        <row r="809">
          <cell r="A809">
            <v>807</v>
          </cell>
          <cell r="B809">
            <v>9031</v>
          </cell>
          <cell r="C809">
            <v>23000000</v>
          </cell>
          <cell r="D809">
            <v>60</v>
          </cell>
          <cell r="E809">
            <v>137425691.60380006</v>
          </cell>
        </row>
        <row r="810">
          <cell r="A810">
            <v>808</v>
          </cell>
          <cell r="B810">
            <v>9031</v>
          </cell>
          <cell r="C810">
            <v>23000000</v>
          </cell>
          <cell r="D810">
            <v>60</v>
          </cell>
          <cell r="E810">
            <v>138271947.75010005</v>
          </cell>
        </row>
        <row r="811">
          <cell r="A811">
            <v>809</v>
          </cell>
          <cell r="B811">
            <v>9031</v>
          </cell>
          <cell r="C811">
            <v>23000000</v>
          </cell>
          <cell r="D811">
            <v>60</v>
          </cell>
          <cell r="E811">
            <v>139122435.18090004</v>
          </cell>
        </row>
        <row r="812">
          <cell r="A812">
            <v>810</v>
          </cell>
          <cell r="B812">
            <v>9031</v>
          </cell>
          <cell r="C812">
            <v>23000000</v>
          </cell>
          <cell r="D812">
            <v>60</v>
          </cell>
          <cell r="E812">
            <v>139977175.05140004</v>
          </cell>
        </row>
        <row r="813">
          <cell r="A813">
            <v>811</v>
          </cell>
          <cell r="B813">
            <v>9031</v>
          </cell>
          <cell r="C813">
            <v>23000000</v>
          </cell>
          <cell r="D813">
            <v>60</v>
          </cell>
          <cell r="E813">
            <v>140836188.62580004</v>
          </cell>
        </row>
        <row r="814">
          <cell r="A814">
            <v>812</v>
          </cell>
          <cell r="B814">
            <v>9031</v>
          </cell>
          <cell r="C814">
            <v>23000000</v>
          </cell>
          <cell r="D814">
            <v>60</v>
          </cell>
          <cell r="E814">
            <v>141699497.26870003</v>
          </cell>
        </row>
        <row r="815">
          <cell r="A815">
            <v>813</v>
          </cell>
          <cell r="B815">
            <v>9031</v>
          </cell>
          <cell r="C815">
            <v>23000000</v>
          </cell>
          <cell r="D815">
            <v>60</v>
          </cell>
          <cell r="E815">
            <v>142567122.46200004</v>
          </cell>
        </row>
        <row r="816">
          <cell r="A816">
            <v>814</v>
          </cell>
          <cell r="B816">
            <v>9031</v>
          </cell>
          <cell r="C816">
            <v>23000000</v>
          </cell>
          <cell r="D816">
            <v>60</v>
          </cell>
          <cell r="E816">
            <v>143439085.78800005</v>
          </cell>
        </row>
        <row r="817">
          <cell r="A817">
            <v>815</v>
          </cell>
          <cell r="B817">
            <v>9031</v>
          </cell>
          <cell r="C817">
            <v>23000000</v>
          </cell>
          <cell r="D817">
            <v>60</v>
          </cell>
          <cell r="E817">
            <v>144315408.93800005</v>
          </cell>
        </row>
        <row r="818">
          <cell r="A818">
            <v>816</v>
          </cell>
          <cell r="B818">
            <v>9031</v>
          </cell>
          <cell r="C818">
            <v>23000000</v>
          </cell>
          <cell r="D818">
            <v>60</v>
          </cell>
          <cell r="E818">
            <v>145196113.70380005</v>
          </cell>
        </row>
        <row r="819">
          <cell r="A819">
            <v>817</v>
          </cell>
          <cell r="B819">
            <v>9031</v>
          </cell>
          <cell r="C819">
            <v>23000000</v>
          </cell>
          <cell r="D819">
            <v>60</v>
          </cell>
          <cell r="E819">
            <v>146081221.99430004</v>
          </cell>
        </row>
        <row r="820">
          <cell r="A820">
            <v>818</v>
          </cell>
          <cell r="B820">
            <v>9031</v>
          </cell>
          <cell r="C820">
            <v>23000000</v>
          </cell>
          <cell r="D820">
            <v>60</v>
          </cell>
          <cell r="E820">
            <v>146970755.82750005</v>
          </cell>
        </row>
        <row r="821">
          <cell r="A821">
            <v>819</v>
          </cell>
          <cell r="B821">
            <v>9031</v>
          </cell>
          <cell r="C821">
            <v>23000000</v>
          </cell>
          <cell r="D821">
            <v>60</v>
          </cell>
          <cell r="E821">
            <v>147864737.33000004</v>
          </cell>
        </row>
        <row r="822">
          <cell r="A822">
            <v>820</v>
          </cell>
          <cell r="B822">
            <v>9031</v>
          </cell>
          <cell r="C822">
            <v>23000000</v>
          </cell>
          <cell r="D822">
            <v>60</v>
          </cell>
          <cell r="E822">
            <v>148763188.74590003</v>
          </cell>
        </row>
        <row r="823">
          <cell r="A823">
            <v>821</v>
          </cell>
          <cell r="B823">
            <v>9031</v>
          </cell>
          <cell r="C823">
            <v>23000000</v>
          </cell>
          <cell r="D823">
            <v>60</v>
          </cell>
          <cell r="E823">
            <v>149666132.41970003</v>
          </cell>
        </row>
        <row r="824">
          <cell r="A824">
            <v>822</v>
          </cell>
          <cell r="B824">
            <v>9031</v>
          </cell>
          <cell r="C824">
            <v>23000000</v>
          </cell>
          <cell r="D824">
            <v>60</v>
          </cell>
          <cell r="E824">
            <v>150573590.81310004</v>
          </cell>
        </row>
        <row r="825">
          <cell r="A825">
            <v>823</v>
          </cell>
          <cell r="B825">
            <v>9031</v>
          </cell>
          <cell r="C825">
            <v>23000000</v>
          </cell>
          <cell r="D825">
            <v>60</v>
          </cell>
          <cell r="E825">
            <v>151485586.50510004</v>
          </cell>
        </row>
        <row r="826">
          <cell r="A826">
            <v>824</v>
          </cell>
          <cell r="B826">
            <v>9031</v>
          </cell>
          <cell r="C826">
            <v>23000000</v>
          </cell>
          <cell r="D826">
            <v>60</v>
          </cell>
          <cell r="E826">
            <v>152402142.18360004</v>
          </cell>
        </row>
        <row r="827">
          <cell r="A827">
            <v>825</v>
          </cell>
          <cell r="B827">
            <v>9031</v>
          </cell>
          <cell r="C827">
            <v>23000000</v>
          </cell>
          <cell r="D827">
            <v>60</v>
          </cell>
          <cell r="E827">
            <v>153323280.64540005</v>
          </cell>
        </row>
        <row r="828">
          <cell r="A828">
            <v>826</v>
          </cell>
          <cell r="B828">
            <v>9031</v>
          </cell>
          <cell r="C828">
            <v>23000000</v>
          </cell>
          <cell r="D828">
            <v>60</v>
          </cell>
          <cell r="E828">
            <v>154249024.80440006</v>
          </cell>
        </row>
        <row r="829">
          <cell r="A829">
            <v>827</v>
          </cell>
          <cell r="B829">
            <v>9031</v>
          </cell>
          <cell r="C829">
            <v>23000000</v>
          </cell>
          <cell r="D829">
            <v>60</v>
          </cell>
          <cell r="E829">
            <v>155179397.69190004</v>
          </cell>
        </row>
        <row r="830">
          <cell r="A830">
            <v>828</v>
          </cell>
          <cell r="B830">
            <v>9031</v>
          </cell>
          <cell r="C830">
            <v>23000000</v>
          </cell>
          <cell r="D830">
            <v>60</v>
          </cell>
          <cell r="E830">
            <v>156114422.44810006</v>
          </cell>
        </row>
        <row r="831">
          <cell r="A831">
            <v>829</v>
          </cell>
          <cell r="B831">
            <v>9031</v>
          </cell>
          <cell r="C831">
            <v>23000000</v>
          </cell>
          <cell r="D831">
            <v>60</v>
          </cell>
          <cell r="E831">
            <v>157054122.33030003</v>
          </cell>
        </row>
        <row r="832">
          <cell r="A832">
            <v>830</v>
          </cell>
          <cell r="B832">
            <v>9031</v>
          </cell>
          <cell r="C832">
            <v>23000000</v>
          </cell>
          <cell r="D832">
            <v>60</v>
          </cell>
          <cell r="E832">
            <v>157998520.71310005</v>
          </cell>
        </row>
        <row r="833">
          <cell r="A833">
            <v>831</v>
          </cell>
          <cell r="B833">
            <v>9031</v>
          </cell>
          <cell r="C833">
            <v>23000000</v>
          </cell>
          <cell r="D833">
            <v>60</v>
          </cell>
          <cell r="E833">
            <v>158947641.08840007</v>
          </cell>
        </row>
        <row r="834">
          <cell r="A834">
            <v>832</v>
          </cell>
          <cell r="B834">
            <v>9031</v>
          </cell>
          <cell r="C834">
            <v>23000000</v>
          </cell>
          <cell r="D834">
            <v>60</v>
          </cell>
          <cell r="E834">
            <v>159901507.07370007</v>
          </cell>
        </row>
        <row r="835">
          <cell r="A835">
            <v>833</v>
          </cell>
          <cell r="B835">
            <v>9031</v>
          </cell>
          <cell r="C835">
            <v>23000000</v>
          </cell>
          <cell r="D835">
            <v>60</v>
          </cell>
          <cell r="E835">
            <v>160860142.39540008</v>
          </cell>
        </row>
        <row r="836">
          <cell r="A836">
            <v>834</v>
          </cell>
          <cell r="B836">
            <v>9031</v>
          </cell>
          <cell r="C836">
            <v>23000000</v>
          </cell>
          <cell r="D836">
            <v>60</v>
          </cell>
          <cell r="E836">
            <v>161823570.89710006</v>
          </cell>
        </row>
        <row r="837">
          <cell r="A837">
            <v>835</v>
          </cell>
          <cell r="B837">
            <v>9031</v>
          </cell>
          <cell r="C837">
            <v>23000000</v>
          </cell>
          <cell r="D837">
            <v>60</v>
          </cell>
          <cell r="E837">
            <v>162791816.54800007</v>
          </cell>
        </row>
        <row r="838">
          <cell r="A838">
            <v>836</v>
          </cell>
          <cell r="B838">
            <v>9031</v>
          </cell>
          <cell r="C838">
            <v>23000000</v>
          </cell>
          <cell r="D838">
            <v>60</v>
          </cell>
          <cell r="E838">
            <v>163764903.43470007</v>
          </cell>
        </row>
        <row r="839">
          <cell r="A839">
            <v>837</v>
          </cell>
          <cell r="B839">
            <v>9031</v>
          </cell>
          <cell r="C839">
            <v>23000000</v>
          </cell>
          <cell r="D839">
            <v>60</v>
          </cell>
          <cell r="E839">
            <v>164742855.76090008</v>
          </cell>
        </row>
        <row r="840">
          <cell r="A840">
            <v>838</v>
          </cell>
          <cell r="B840">
            <v>9031</v>
          </cell>
          <cell r="C840">
            <v>23000000</v>
          </cell>
          <cell r="D840">
            <v>60</v>
          </cell>
          <cell r="E840">
            <v>165725697.85590008</v>
          </cell>
        </row>
        <row r="841">
          <cell r="A841">
            <v>839</v>
          </cell>
          <cell r="B841">
            <v>9031</v>
          </cell>
          <cell r="C841">
            <v>23000000</v>
          </cell>
          <cell r="D841">
            <v>60</v>
          </cell>
          <cell r="E841">
            <v>166713454.16640007</v>
          </cell>
        </row>
        <row r="842">
          <cell r="A842">
            <v>840</v>
          </cell>
          <cell r="B842">
            <v>9031</v>
          </cell>
          <cell r="C842">
            <v>23000000</v>
          </cell>
          <cell r="D842">
            <v>60</v>
          </cell>
          <cell r="E842">
            <v>167706149.26470006</v>
          </cell>
        </row>
        <row r="843">
          <cell r="A843">
            <v>841</v>
          </cell>
          <cell r="B843">
            <v>9031</v>
          </cell>
          <cell r="C843">
            <v>24000000</v>
          </cell>
          <cell r="D843">
            <v>60</v>
          </cell>
          <cell r="E843">
            <v>168703807.84020007</v>
          </cell>
        </row>
        <row r="844">
          <cell r="A844">
            <v>842</v>
          </cell>
          <cell r="B844">
            <v>9031</v>
          </cell>
          <cell r="C844">
            <v>24000000</v>
          </cell>
          <cell r="D844">
            <v>60</v>
          </cell>
          <cell r="E844">
            <v>169706454.71650004</v>
          </cell>
        </row>
        <row r="845">
          <cell r="A845">
            <v>843</v>
          </cell>
          <cell r="B845">
            <v>9031</v>
          </cell>
          <cell r="C845">
            <v>24000000</v>
          </cell>
          <cell r="D845">
            <v>60</v>
          </cell>
          <cell r="E845">
            <v>170714114.83430007</v>
          </cell>
        </row>
        <row r="846">
          <cell r="A846">
            <v>844</v>
          </cell>
          <cell r="B846">
            <v>9031</v>
          </cell>
          <cell r="C846">
            <v>24000000</v>
          </cell>
          <cell r="D846">
            <v>60</v>
          </cell>
          <cell r="E846">
            <v>171726813.26000005</v>
          </cell>
        </row>
        <row r="847">
          <cell r="A847">
            <v>845</v>
          </cell>
          <cell r="B847">
            <v>9031</v>
          </cell>
          <cell r="C847">
            <v>24000000</v>
          </cell>
          <cell r="D847">
            <v>60</v>
          </cell>
          <cell r="E847">
            <v>172744575.18550006</v>
          </cell>
        </row>
        <row r="848">
          <cell r="A848">
            <v>846</v>
          </cell>
          <cell r="B848">
            <v>9031</v>
          </cell>
          <cell r="C848">
            <v>24000000</v>
          </cell>
          <cell r="D848">
            <v>60</v>
          </cell>
          <cell r="E848">
            <v>173767425.92850006</v>
          </cell>
        </row>
        <row r="849">
          <cell r="A849">
            <v>847</v>
          </cell>
          <cell r="B849">
            <v>9031</v>
          </cell>
          <cell r="C849">
            <v>24000000</v>
          </cell>
          <cell r="D849">
            <v>60</v>
          </cell>
          <cell r="E849">
            <v>174795390.93230006</v>
          </cell>
        </row>
        <row r="850">
          <cell r="A850">
            <v>848</v>
          </cell>
          <cell r="B850">
            <v>9031</v>
          </cell>
          <cell r="C850">
            <v>24000000</v>
          </cell>
          <cell r="D850">
            <v>60</v>
          </cell>
          <cell r="E850">
            <v>175828495.76570007</v>
          </cell>
        </row>
        <row r="851">
          <cell r="A851">
            <v>849</v>
          </cell>
          <cell r="B851">
            <v>9031</v>
          </cell>
          <cell r="C851">
            <v>24000000</v>
          </cell>
          <cell r="D851">
            <v>60</v>
          </cell>
          <cell r="E851">
            <v>176866766.13160008</v>
          </cell>
        </row>
        <row r="852">
          <cell r="A852">
            <v>850</v>
          </cell>
          <cell r="B852">
            <v>9031</v>
          </cell>
          <cell r="C852">
            <v>24000000</v>
          </cell>
          <cell r="D852">
            <v>60</v>
          </cell>
          <cell r="E852">
            <v>177910227.85010007</v>
          </cell>
        </row>
        <row r="853">
          <cell r="A853">
            <v>851</v>
          </cell>
          <cell r="B853">
            <v>9031</v>
          </cell>
          <cell r="C853">
            <v>24000000</v>
          </cell>
          <cell r="D853">
            <v>60</v>
          </cell>
          <cell r="E853">
            <v>178958906.88380006</v>
          </cell>
        </row>
        <row r="854">
          <cell r="A854">
            <v>852</v>
          </cell>
          <cell r="B854">
            <v>9031</v>
          </cell>
          <cell r="C854">
            <v>24000000</v>
          </cell>
          <cell r="D854">
            <v>60</v>
          </cell>
          <cell r="E854">
            <v>180012829.32070005</v>
          </cell>
        </row>
        <row r="855">
          <cell r="A855">
            <v>853</v>
          </cell>
          <cell r="B855">
            <v>9031</v>
          </cell>
          <cell r="C855">
            <v>24000000</v>
          </cell>
          <cell r="D855">
            <v>60</v>
          </cell>
          <cell r="E855">
            <v>181072021.37460002</v>
          </cell>
        </row>
        <row r="856">
          <cell r="A856">
            <v>854</v>
          </cell>
          <cell r="B856">
            <v>9031</v>
          </cell>
          <cell r="C856">
            <v>24000000</v>
          </cell>
          <cell r="D856">
            <v>60</v>
          </cell>
          <cell r="E856">
            <v>182136509.39330003</v>
          </cell>
        </row>
        <row r="857">
          <cell r="A857">
            <v>855</v>
          </cell>
          <cell r="B857">
            <v>9031</v>
          </cell>
          <cell r="C857">
            <v>24000000</v>
          </cell>
          <cell r="D857">
            <v>60</v>
          </cell>
          <cell r="E857">
            <v>183206319.85850003</v>
          </cell>
        </row>
        <row r="858">
          <cell r="A858">
            <v>856</v>
          </cell>
          <cell r="B858">
            <v>9031</v>
          </cell>
          <cell r="C858">
            <v>24000000</v>
          </cell>
          <cell r="D858">
            <v>60</v>
          </cell>
          <cell r="E858">
            <v>184281479.37750003</v>
          </cell>
        </row>
        <row r="859">
          <cell r="A859">
            <v>857</v>
          </cell>
          <cell r="B859">
            <v>9031</v>
          </cell>
          <cell r="C859">
            <v>24000000</v>
          </cell>
          <cell r="D859">
            <v>60</v>
          </cell>
          <cell r="E859">
            <v>185362014.70020005</v>
          </cell>
        </row>
        <row r="860">
          <cell r="A860">
            <v>858</v>
          </cell>
          <cell r="B860">
            <v>9031</v>
          </cell>
          <cell r="C860">
            <v>24000000</v>
          </cell>
          <cell r="D860">
            <v>60</v>
          </cell>
          <cell r="E860">
            <v>186447952.70190004</v>
          </cell>
        </row>
        <row r="861">
          <cell r="A861">
            <v>859</v>
          </cell>
          <cell r="B861">
            <v>9031</v>
          </cell>
          <cell r="C861">
            <v>24000000</v>
          </cell>
          <cell r="D861">
            <v>60</v>
          </cell>
          <cell r="E861">
            <v>187539320.40030003</v>
          </cell>
        </row>
        <row r="862">
          <cell r="A862">
            <v>860</v>
          </cell>
          <cell r="B862">
            <v>9031</v>
          </cell>
          <cell r="C862">
            <v>24000000</v>
          </cell>
          <cell r="D862">
            <v>60</v>
          </cell>
          <cell r="E862">
            <v>188636144.93880001</v>
          </cell>
        </row>
        <row r="863">
          <cell r="A863">
            <v>861</v>
          </cell>
          <cell r="B863">
            <v>9031</v>
          </cell>
          <cell r="C863">
            <v>24000000</v>
          </cell>
          <cell r="D863">
            <v>60</v>
          </cell>
          <cell r="E863">
            <v>189738453.60319999</v>
          </cell>
        </row>
        <row r="864">
          <cell r="A864">
            <v>862</v>
          </cell>
          <cell r="B864">
            <v>9031</v>
          </cell>
          <cell r="C864">
            <v>24000000</v>
          </cell>
          <cell r="D864">
            <v>60</v>
          </cell>
          <cell r="E864">
            <v>190846273.8132</v>
          </cell>
        </row>
        <row r="865">
          <cell r="A865">
            <v>863</v>
          </cell>
          <cell r="B865">
            <v>9031</v>
          </cell>
          <cell r="C865">
            <v>24000000</v>
          </cell>
          <cell r="D865">
            <v>60</v>
          </cell>
          <cell r="E865">
            <v>191959633.13099998</v>
          </cell>
        </row>
        <row r="866">
          <cell r="A866">
            <v>864</v>
          </cell>
          <cell r="B866">
            <v>9031</v>
          </cell>
          <cell r="C866">
            <v>24000000</v>
          </cell>
          <cell r="D866">
            <v>60</v>
          </cell>
          <cell r="E866">
            <v>193078559.25269997</v>
          </cell>
        </row>
        <row r="867">
          <cell r="A867">
            <v>865</v>
          </cell>
          <cell r="B867">
            <v>9031</v>
          </cell>
          <cell r="C867">
            <v>24000000</v>
          </cell>
          <cell r="D867">
            <v>60</v>
          </cell>
          <cell r="E867">
            <v>194203080.00839996</v>
          </cell>
        </row>
        <row r="868">
          <cell r="A868">
            <v>866</v>
          </cell>
          <cell r="B868">
            <v>9031</v>
          </cell>
          <cell r="C868">
            <v>24000000</v>
          </cell>
          <cell r="D868">
            <v>60</v>
          </cell>
          <cell r="E868">
            <v>195333223.37059999</v>
          </cell>
        </row>
        <row r="869">
          <cell r="A869">
            <v>867</v>
          </cell>
          <cell r="B869">
            <v>9031</v>
          </cell>
          <cell r="C869">
            <v>24000000</v>
          </cell>
          <cell r="D869">
            <v>60</v>
          </cell>
          <cell r="E869">
            <v>196469017.45409995</v>
          </cell>
        </row>
        <row r="870">
          <cell r="A870">
            <v>868</v>
          </cell>
          <cell r="B870">
            <v>9031</v>
          </cell>
          <cell r="C870">
            <v>24000000</v>
          </cell>
          <cell r="D870">
            <v>60</v>
          </cell>
          <cell r="E870">
            <v>197610490.51629996</v>
          </cell>
        </row>
        <row r="871">
          <cell r="A871">
            <v>869</v>
          </cell>
          <cell r="B871">
            <v>9031</v>
          </cell>
          <cell r="C871">
            <v>24000000</v>
          </cell>
          <cell r="D871">
            <v>60</v>
          </cell>
          <cell r="E871">
            <v>198757670.94829997</v>
          </cell>
        </row>
        <row r="872">
          <cell r="A872">
            <v>870</v>
          </cell>
          <cell r="B872">
            <v>9031</v>
          </cell>
          <cell r="C872">
            <v>24000000</v>
          </cell>
          <cell r="D872">
            <v>60</v>
          </cell>
          <cell r="E872">
            <v>199910587.28379998</v>
          </cell>
        </row>
        <row r="873">
          <cell r="A873">
            <v>871</v>
          </cell>
          <cell r="B873">
            <v>9031</v>
          </cell>
          <cell r="C873">
            <v>24000000</v>
          </cell>
          <cell r="D873">
            <v>60</v>
          </cell>
          <cell r="E873">
            <v>201069268.20719996</v>
          </cell>
        </row>
        <row r="874">
          <cell r="A874">
            <v>872</v>
          </cell>
          <cell r="B874">
            <v>9031</v>
          </cell>
          <cell r="C874">
            <v>24000000</v>
          </cell>
          <cell r="D874">
            <v>60</v>
          </cell>
          <cell r="E874">
            <v>202233742.53689998</v>
          </cell>
        </row>
        <row r="875">
          <cell r="A875">
            <v>873</v>
          </cell>
          <cell r="B875">
            <v>9031</v>
          </cell>
          <cell r="C875">
            <v>24000000</v>
          </cell>
          <cell r="D875">
            <v>60</v>
          </cell>
          <cell r="E875">
            <v>203404039.2419</v>
          </cell>
        </row>
        <row r="876">
          <cell r="A876">
            <v>874</v>
          </cell>
          <cell r="B876">
            <v>9031</v>
          </cell>
          <cell r="C876">
            <v>24000000</v>
          </cell>
          <cell r="D876">
            <v>60</v>
          </cell>
          <cell r="E876">
            <v>204580187.43379998</v>
          </cell>
        </row>
        <row r="877">
          <cell r="A877">
            <v>875</v>
          </cell>
          <cell r="B877">
            <v>9031</v>
          </cell>
          <cell r="C877">
            <v>24000000</v>
          </cell>
          <cell r="D877">
            <v>60</v>
          </cell>
          <cell r="E877">
            <v>205762216.37479997</v>
          </cell>
        </row>
        <row r="878">
          <cell r="A878">
            <v>876</v>
          </cell>
          <cell r="B878">
            <v>9031</v>
          </cell>
          <cell r="C878">
            <v>24000000</v>
          </cell>
          <cell r="D878">
            <v>60</v>
          </cell>
          <cell r="E878">
            <v>206950155.46119994</v>
          </cell>
        </row>
        <row r="879">
          <cell r="A879">
            <v>877</v>
          </cell>
          <cell r="B879">
            <v>9031</v>
          </cell>
          <cell r="C879">
            <v>24000000</v>
          </cell>
          <cell r="D879">
            <v>60</v>
          </cell>
          <cell r="E879">
            <v>208144034.24839997</v>
          </cell>
        </row>
        <row r="880">
          <cell r="A880">
            <v>878</v>
          </cell>
          <cell r="B880">
            <v>9031</v>
          </cell>
          <cell r="C880">
            <v>24000000</v>
          </cell>
          <cell r="D880">
            <v>60</v>
          </cell>
          <cell r="E880">
            <v>209343882.43409997</v>
          </cell>
        </row>
        <row r="881">
          <cell r="A881">
            <v>879</v>
          </cell>
          <cell r="B881">
            <v>9031</v>
          </cell>
          <cell r="C881">
            <v>24000000</v>
          </cell>
          <cell r="D881">
            <v>60</v>
          </cell>
          <cell r="E881">
            <v>210549729.86679995</v>
          </cell>
        </row>
        <row r="882">
          <cell r="A882">
            <v>880</v>
          </cell>
          <cell r="B882">
            <v>9031</v>
          </cell>
          <cell r="C882">
            <v>24000000</v>
          </cell>
          <cell r="D882">
            <v>60</v>
          </cell>
          <cell r="E882">
            <v>211761606.53729996</v>
          </cell>
        </row>
        <row r="883">
          <cell r="A883">
            <v>881</v>
          </cell>
          <cell r="B883">
            <v>9031</v>
          </cell>
          <cell r="C883">
            <v>25000000</v>
          </cell>
          <cell r="D883">
            <v>60</v>
          </cell>
          <cell r="E883">
            <v>212979542.59569997</v>
          </cell>
        </row>
        <row r="884">
          <cell r="A884">
            <v>882</v>
          </cell>
          <cell r="B884">
            <v>9031</v>
          </cell>
          <cell r="C884">
            <v>25000000</v>
          </cell>
          <cell r="D884">
            <v>60</v>
          </cell>
          <cell r="E884">
            <v>214203568.34269997</v>
          </cell>
        </row>
        <row r="885">
          <cell r="A885">
            <v>883</v>
          </cell>
          <cell r="B885">
            <v>9031</v>
          </cell>
          <cell r="C885">
            <v>25000000</v>
          </cell>
          <cell r="D885">
            <v>60</v>
          </cell>
          <cell r="E885">
            <v>215433714.22149998</v>
          </cell>
        </row>
        <row r="886">
          <cell r="A886">
            <v>884</v>
          </cell>
          <cell r="B886">
            <v>9031</v>
          </cell>
          <cell r="C886">
            <v>25000000</v>
          </cell>
          <cell r="D886">
            <v>60</v>
          </cell>
          <cell r="E886">
            <v>216670010.83429995</v>
          </cell>
        </row>
        <row r="887">
          <cell r="A887">
            <v>885</v>
          </cell>
          <cell r="B887">
            <v>9031</v>
          </cell>
          <cell r="C887">
            <v>25000000</v>
          </cell>
          <cell r="D887">
            <v>60</v>
          </cell>
          <cell r="E887">
            <v>217912488.93409997</v>
          </cell>
        </row>
        <row r="888">
          <cell r="A888">
            <v>886</v>
          </cell>
          <cell r="B888">
            <v>9031</v>
          </cell>
          <cell r="C888">
            <v>25000000</v>
          </cell>
          <cell r="D888">
            <v>60</v>
          </cell>
          <cell r="E888">
            <v>219161179.42459995</v>
          </cell>
        </row>
        <row r="889">
          <cell r="A889">
            <v>887</v>
          </cell>
          <cell r="B889">
            <v>9031</v>
          </cell>
          <cell r="C889">
            <v>25000000</v>
          </cell>
          <cell r="D889">
            <v>60</v>
          </cell>
          <cell r="E889">
            <v>220416113.36879992</v>
          </cell>
        </row>
        <row r="890">
          <cell r="A890">
            <v>888</v>
          </cell>
          <cell r="B890">
            <v>9031</v>
          </cell>
          <cell r="C890">
            <v>25000000</v>
          </cell>
          <cell r="D890">
            <v>60</v>
          </cell>
          <cell r="E890">
            <v>221677321.98859993</v>
          </cell>
        </row>
        <row r="891">
          <cell r="A891">
            <v>889</v>
          </cell>
          <cell r="B891">
            <v>9031</v>
          </cell>
          <cell r="C891">
            <v>25000000</v>
          </cell>
          <cell r="D891">
            <v>60</v>
          </cell>
          <cell r="E891">
            <v>222944836.65679991</v>
          </cell>
        </row>
        <row r="892">
          <cell r="A892">
            <v>890</v>
          </cell>
          <cell r="B892">
            <v>9031</v>
          </cell>
          <cell r="C892">
            <v>25000000</v>
          </cell>
          <cell r="D892">
            <v>60</v>
          </cell>
          <cell r="E892">
            <v>224218688.90519992</v>
          </cell>
        </row>
        <row r="893">
          <cell r="A893">
            <v>891</v>
          </cell>
          <cell r="B893">
            <v>9031</v>
          </cell>
          <cell r="C893">
            <v>25000000</v>
          </cell>
          <cell r="D893">
            <v>60</v>
          </cell>
          <cell r="E893">
            <v>225498910.41649994</v>
          </cell>
        </row>
        <row r="894">
          <cell r="A894">
            <v>892</v>
          </cell>
          <cell r="B894">
            <v>9031</v>
          </cell>
          <cell r="C894">
            <v>25000000</v>
          </cell>
          <cell r="D894">
            <v>60</v>
          </cell>
          <cell r="E894">
            <v>226785533.04079995</v>
          </cell>
        </row>
        <row r="895">
          <cell r="A895">
            <v>893</v>
          </cell>
          <cell r="B895">
            <v>9031</v>
          </cell>
          <cell r="C895">
            <v>25000000</v>
          </cell>
          <cell r="D895">
            <v>60</v>
          </cell>
          <cell r="E895">
            <v>228078588.77899992</v>
          </cell>
        </row>
        <row r="896">
          <cell r="A896">
            <v>894</v>
          </cell>
          <cell r="B896">
            <v>9031</v>
          </cell>
          <cell r="C896">
            <v>25000000</v>
          </cell>
          <cell r="D896">
            <v>60</v>
          </cell>
          <cell r="E896">
            <v>229378109.79939994</v>
          </cell>
        </row>
        <row r="897">
          <cell r="A897">
            <v>895</v>
          </cell>
          <cell r="B897">
            <v>9031</v>
          </cell>
          <cell r="C897">
            <v>25000000</v>
          </cell>
          <cell r="D897">
            <v>60</v>
          </cell>
          <cell r="E897">
            <v>230684128.42959994</v>
          </cell>
        </row>
        <row r="898">
          <cell r="A898">
            <v>896</v>
          </cell>
          <cell r="B898">
            <v>9031</v>
          </cell>
          <cell r="C898">
            <v>25000000</v>
          </cell>
          <cell r="D898">
            <v>60</v>
          </cell>
          <cell r="E898">
            <v>231996677.15609998</v>
          </cell>
        </row>
        <row r="899">
          <cell r="A899">
            <v>897</v>
          </cell>
          <cell r="B899">
            <v>9031</v>
          </cell>
          <cell r="C899">
            <v>25000000</v>
          </cell>
          <cell r="D899">
            <v>60</v>
          </cell>
          <cell r="E899">
            <v>233315788.63309997</v>
          </cell>
        </row>
        <row r="900">
          <cell r="A900">
            <v>898</v>
          </cell>
          <cell r="B900">
            <v>9031</v>
          </cell>
          <cell r="C900">
            <v>25000000</v>
          </cell>
          <cell r="D900">
            <v>60</v>
          </cell>
          <cell r="E900">
            <v>234641495.67390001</v>
          </cell>
        </row>
        <row r="901">
          <cell r="A901">
            <v>899</v>
          </cell>
          <cell r="B901">
            <v>9031</v>
          </cell>
          <cell r="C901">
            <v>25000000</v>
          </cell>
          <cell r="D901">
            <v>60</v>
          </cell>
          <cell r="E901">
            <v>235973831.25079998</v>
          </cell>
        </row>
        <row r="902">
          <cell r="A902">
            <v>900</v>
          </cell>
          <cell r="B902">
            <v>9031</v>
          </cell>
          <cell r="C902">
            <v>25000000</v>
          </cell>
          <cell r="D902">
            <v>60</v>
          </cell>
          <cell r="E902">
            <v>237312828.51209998</v>
          </cell>
        </row>
        <row r="903">
          <cell r="A903">
            <v>901</v>
          </cell>
          <cell r="B903">
            <v>9031</v>
          </cell>
          <cell r="C903">
            <v>25000000</v>
          </cell>
          <cell r="D903">
            <v>60</v>
          </cell>
          <cell r="E903">
            <v>238658520.76509997</v>
          </cell>
        </row>
        <row r="904">
          <cell r="A904">
            <v>902</v>
          </cell>
          <cell r="B904">
            <v>9031</v>
          </cell>
          <cell r="C904">
            <v>25000000</v>
          </cell>
          <cell r="D904">
            <v>60</v>
          </cell>
          <cell r="E904">
            <v>240010941.48479998</v>
          </cell>
        </row>
        <row r="905">
          <cell r="A905">
            <v>903</v>
          </cell>
          <cell r="B905">
            <v>9031</v>
          </cell>
          <cell r="C905">
            <v>25000000</v>
          </cell>
          <cell r="D905">
            <v>60</v>
          </cell>
          <cell r="E905">
            <v>241370124.31349999</v>
          </cell>
        </row>
        <row r="906">
          <cell r="A906">
            <v>904</v>
          </cell>
          <cell r="B906">
            <v>9031</v>
          </cell>
          <cell r="C906">
            <v>25000000</v>
          </cell>
          <cell r="D906">
            <v>60</v>
          </cell>
          <cell r="E906">
            <v>242736103.06099999</v>
          </cell>
        </row>
        <row r="907">
          <cell r="A907">
            <v>905</v>
          </cell>
          <cell r="B907">
            <v>9031</v>
          </cell>
          <cell r="C907">
            <v>25000000</v>
          </cell>
          <cell r="D907">
            <v>60</v>
          </cell>
          <cell r="E907">
            <v>244108911.70480001</v>
          </cell>
        </row>
        <row r="908">
          <cell r="A908">
            <v>906</v>
          </cell>
          <cell r="B908">
            <v>9031</v>
          </cell>
          <cell r="C908">
            <v>25000000</v>
          </cell>
          <cell r="D908">
            <v>60</v>
          </cell>
          <cell r="E908">
            <v>245488584.39810002</v>
          </cell>
        </row>
        <row r="909">
          <cell r="A909">
            <v>907</v>
          </cell>
          <cell r="B909">
            <v>9031</v>
          </cell>
          <cell r="C909">
            <v>25000000</v>
          </cell>
          <cell r="D909">
            <v>60</v>
          </cell>
          <cell r="E909">
            <v>246875155.46160001</v>
          </cell>
        </row>
        <row r="910">
          <cell r="A910">
            <v>908</v>
          </cell>
          <cell r="B910">
            <v>9031</v>
          </cell>
          <cell r="C910">
            <v>25000000</v>
          </cell>
          <cell r="D910">
            <v>60</v>
          </cell>
          <cell r="E910">
            <v>248268659.3836</v>
          </cell>
        </row>
        <row r="911">
          <cell r="A911">
            <v>909</v>
          </cell>
          <cell r="B911">
            <v>9031</v>
          </cell>
          <cell r="C911">
            <v>25000000</v>
          </cell>
          <cell r="D911">
            <v>60</v>
          </cell>
          <cell r="E911">
            <v>249669130.82830003</v>
          </cell>
        </row>
        <row r="912">
          <cell r="A912">
            <v>910</v>
          </cell>
          <cell r="B912">
            <v>9031</v>
          </cell>
          <cell r="C912">
            <v>25000000</v>
          </cell>
          <cell r="D912">
            <v>60</v>
          </cell>
          <cell r="E912">
            <v>251076604.6356</v>
          </cell>
        </row>
        <row r="913">
          <cell r="A913">
            <v>911</v>
          </cell>
          <cell r="B913">
            <v>9031</v>
          </cell>
          <cell r="C913">
            <v>25000000</v>
          </cell>
          <cell r="D913">
            <v>60</v>
          </cell>
          <cell r="E913">
            <v>252491115.81300002</v>
          </cell>
        </row>
        <row r="914">
          <cell r="A914">
            <v>912</v>
          </cell>
          <cell r="B914">
            <v>9031</v>
          </cell>
          <cell r="C914">
            <v>25000000</v>
          </cell>
          <cell r="D914">
            <v>60</v>
          </cell>
          <cell r="E914">
            <v>253912699.55230004</v>
          </cell>
        </row>
        <row r="915">
          <cell r="A915">
            <v>913</v>
          </cell>
          <cell r="B915">
            <v>9031</v>
          </cell>
          <cell r="C915">
            <v>25000000</v>
          </cell>
          <cell r="D915">
            <v>60</v>
          </cell>
          <cell r="E915">
            <v>255341391.21270004</v>
          </cell>
        </row>
        <row r="916">
          <cell r="A916">
            <v>914</v>
          </cell>
          <cell r="B916">
            <v>9031</v>
          </cell>
          <cell r="C916">
            <v>25000000</v>
          </cell>
          <cell r="D916">
            <v>60</v>
          </cell>
          <cell r="E916">
            <v>256777226.33770004</v>
          </cell>
        </row>
        <row r="917">
          <cell r="A917">
            <v>915</v>
          </cell>
          <cell r="B917">
            <v>9031</v>
          </cell>
          <cell r="C917">
            <v>25000000</v>
          </cell>
          <cell r="D917">
            <v>60</v>
          </cell>
          <cell r="E917">
            <v>258220240.63840005</v>
          </cell>
        </row>
        <row r="918">
          <cell r="A918">
            <v>916</v>
          </cell>
          <cell r="B918">
            <v>9031</v>
          </cell>
          <cell r="C918">
            <v>25000000</v>
          </cell>
          <cell r="D918">
            <v>60</v>
          </cell>
          <cell r="E918">
            <v>259670470.01830006</v>
          </cell>
        </row>
        <row r="919">
          <cell r="A919">
            <v>917</v>
          </cell>
          <cell r="B919">
            <v>9031</v>
          </cell>
          <cell r="C919">
            <v>25000000</v>
          </cell>
          <cell r="D919">
            <v>60</v>
          </cell>
          <cell r="E919">
            <v>261127950.54860005</v>
          </cell>
        </row>
        <row r="920">
          <cell r="A920">
            <v>918</v>
          </cell>
          <cell r="B920">
            <v>9031</v>
          </cell>
          <cell r="C920">
            <v>25000000</v>
          </cell>
          <cell r="D920">
            <v>60</v>
          </cell>
          <cell r="E920">
            <v>262592718.48460004</v>
          </cell>
        </row>
        <row r="921">
          <cell r="A921">
            <v>919</v>
          </cell>
          <cell r="B921">
            <v>9031</v>
          </cell>
          <cell r="C921">
            <v>25000000</v>
          </cell>
          <cell r="D921">
            <v>60</v>
          </cell>
          <cell r="E921">
            <v>264064810.26600003</v>
          </cell>
        </row>
        <row r="922">
          <cell r="A922">
            <v>920</v>
          </cell>
          <cell r="B922">
            <v>9031</v>
          </cell>
          <cell r="C922">
            <v>25000000</v>
          </cell>
          <cell r="D922">
            <v>60</v>
          </cell>
          <cell r="E922">
            <v>265544262.50830001</v>
          </cell>
        </row>
        <row r="923">
          <cell r="A923">
            <v>921</v>
          </cell>
          <cell r="B923">
            <v>9031</v>
          </cell>
          <cell r="C923">
            <v>26000000</v>
          </cell>
          <cell r="D923">
            <v>60</v>
          </cell>
          <cell r="E923">
            <v>267031112.01960003</v>
          </cell>
        </row>
        <row r="924">
          <cell r="A924">
            <v>922</v>
          </cell>
          <cell r="B924">
            <v>9031</v>
          </cell>
          <cell r="C924">
            <v>26000000</v>
          </cell>
          <cell r="D924">
            <v>60</v>
          </cell>
          <cell r="E924">
            <v>268525395.78390002</v>
          </cell>
        </row>
        <row r="925">
          <cell r="A925">
            <v>923</v>
          </cell>
          <cell r="B925">
            <v>9031</v>
          </cell>
          <cell r="C925">
            <v>26000000</v>
          </cell>
          <cell r="D925">
            <v>60</v>
          </cell>
          <cell r="E925">
            <v>270027150.96940005</v>
          </cell>
        </row>
        <row r="926">
          <cell r="A926">
            <v>924</v>
          </cell>
          <cell r="B926">
            <v>9031</v>
          </cell>
          <cell r="C926">
            <v>26000000</v>
          </cell>
          <cell r="D926">
            <v>60</v>
          </cell>
          <cell r="E926">
            <v>271536414.93710005</v>
          </cell>
        </row>
        <row r="927">
          <cell r="A927">
            <v>925</v>
          </cell>
          <cell r="B927">
            <v>9031</v>
          </cell>
          <cell r="C927">
            <v>26000000</v>
          </cell>
          <cell r="D927">
            <v>60</v>
          </cell>
          <cell r="E927">
            <v>273053225.23200005</v>
          </cell>
        </row>
        <row r="928">
          <cell r="A928">
            <v>926</v>
          </cell>
          <cell r="B928">
            <v>9031</v>
          </cell>
          <cell r="C928">
            <v>26000000</v>
          </cell>
          <cell r="D928">
            <v>60</v>
          </cell>
          <cell r="E928">
            <v>274577619.58350009</v>
          </cell>
        </row>
        <row r="929">
          <cell r="A929">
            <v>927</v>
          </cell>
          <cell r="B929">
            <v>9031</v>
          </cell>
          <cell r="C929">
            <v>26000000</v>
          </cell>
          <cell r="D929">
            <v>60</v>
          </cell>
          <cell r="E929">
            <v>276109635.91370004</v>
          </cell>
        </row>
        <row r="930">
          <cell r="A930">
            <v>928</v>
          </cell>
          <cell r="B930">
            <v>9031</v>
          </cell>
          <cell r="C930">
            <v>26000000</v>
          </cell>
          <cell r="D930">
            <v>60</v>
          </cell>
          <cell r="E930">
            <v>277649312.32870007</v>
          </cell>
        </row>
        <row r="931">
          <cell r="A931">
            <v>929</v>
          </cell>
          <cell r="B931">
            <v>9031</v>
          </cell>
          <cell r="C931">
            <v>26000000</v>
          </cell>
          <cell r="D931">
            <v>60</v>
          </cell>
          <cell r="E931">
            <v>279196687.12750006</v>
          </cell>
        </row>
        <row r="932">
          <cell r="A932">
            <v>930</v>
          </cell>
          <cell r="B932">
            <v>9031</v>
          </cell>
          <cell r="C932">
            <v>26000000</v>
          </cell>
          <cell r="D932">
            <v>60</v>
          </cell>
          <cell r="E932">
            <v>280751798.80150008</v>
          </cell>
        </row>
        <row r="933">
          <cell r="A933">
            <v>931</v>
          </cell>
          <cell r="B933">
            <v>9031</v>
          </cell>
          <cell r="C933">
            <v>26000000</v>
          </cell>
          <cell r="D933">
            <v>60</v>
          </cell>
          <cell r="E933">
            <v>282314686.03490007</v>
          </cell>
        </row>
        <row r="934">
          <cell r="A934">
            <v>932</v>
          </cell>
          <cell r="B934">
            <v>9031</v>
          </cell>
          <cell r="C934">
            <v>26000000</v>
          </cell>
          <cell r="D934">
            <v>60</v>
          </cell>
          <cell r="E934">
            <v>283885387.71280009</v>
          </cell>
        </row>
        <row r="935">
          <cell r="A935">
            <v>933</v>
          </cell>
          <cell r="B935">
            <v>9031</v>
          </cell>
          <cell r="C935">
            <v>26000000</v>
          </cell>
          <cell r="D935">
            <v>60</v>
          </cell>
          <cell r="E935">
            <v>285463942.90460008</v>
          </cell>
        </row>
        <row r="936">
          <cell r="A936">
            <v>934</v>
          </cell>
          <cell r="B936">
            <v>9031</v>
          </cell>
          <cell r="C936">
            <v>26000000</v>
          </cell>
          <cell r="D936">
            <v>60</v>
          </cell>
          <cell r="E936">
            <v>287050390.88060009</v>
          </cell>
        </row>
        <row r="937">
          <cell r="A937">
            <v>935</v>
          </cell>
          <cell r="B937">
            <v>9031</v>
          </cell>
          <cell r="C937">
            <v>26000000</v>
          </cell>
          <cell r="D937">
            <v>60</v>
          </cell>
          <cell r="E937">
            <v>288644771.10390013</v>
          </cell>
        </row>
        <row r="938">
          <cell r="A938">
            <v>936</v>
          </cell>
          <cell r="B938">
            <v>9031</v>
          </cell>
          <cell r="C938">
            <v>26000000</v>
          </cell>
          <cell r="D938">
            <v>60</v>
          </cell>
          <cell r="E938">
            <v>290247123.2301001</v>
          </cell>
        </row>
        <row r="939">
          <cell r="A939">
            <v>937</v>
          </cell>
          <cell r="B939">
            <v>9031</v>
          </cell>
          <cell r="C939">
            <v>26000000</v>
          </cell>
          <cell r="D939">
            <v>60</v>
          </cell>
          <cell r="E939">
            <v>291857487.12410009</v>
          </cell>
        </row>
        <row r="940">
          <cell r="A940">
            <v>938</v>
          </cell>
          <cell r="B940">
            <v>9031</v>
          </cell>
          <cell r="C940">
            <v>26000000</v>
          </cell>
          <cell r="D940">
            <v>60</v>
          </cell>
          <cell r="E940">
            <v>293475902.84360009</v>
          </cell>
        </row>
        <row r="941">
          <cell r="A941">
            <v>939</v>
          </cell>
          <cell r="B941">
            <v>9031</v>
          </cell>
          <cell r="C941">
            <v>26000000</v>
          </cell>
          <cell r="D941">
            <v>60</v>
          </cell>
          <cell r="E941">
            <v>295102410.64730012</v>
          </cell>
        </row>
        <row r="942">
          <cell r="A942">
            <v>940</v>
          </cell>
          <cell r="B942">
            <v>9031</v>
          </cell>
          <cell r="C942">
            <v>26000000</v>
          </cell>
          <cell r="D942">
            <v>60</v>
          </cell>
          <cell r="E942">
            <v>296737050.99470013</v>
          </cell>
        </row>
        <row r="943">
          <cell r="A943">
            <v>941</v>
          </cell>
          <cell r="B943">
            <v>9031</v>
          </cell>
          <cell r="C943">
            <v>26000000</v>
          </cell>
          <cell r="D943">
            <v>60</v>
          </cell>
          <cell r="E943">
            <v>298379864.54650015</v>
          </cell>
        </row>
        <row r="944">
          <cell r="A944">
            <v>942</v>
          </cell>
          <cell r="B944">
            <v>9031</v>
          </cell>
          <cell r="C944">
            <v>26000000</v>
          </cell>
          <cell r="D944">
            <v>60</v>
          </cell>
          <cell r="E944">
            <v>300030892.17270011</v>
          </cell>
        </row>
        <row r="945">
          <cell r="A945">
            <v>943</v>
          </cell>
          <cell r="B945">
            <v>9031</v>
          </cell>
          <cell r="C945">
            <v>26000000</v>
          </cell>
          <cell r="D945">
            <v>60</v>
          </cell>
          <cell r="E945">
            <v>301690174.94420016</v>
          </cell>
        </row>
        <row r="946">
          <cell r="A946">
            <v>944</v>
          </cell>
          <cell r="B946">
            <v>9031</v>
          </cell>
          <cell r="C946">
            <v>26000000</v>
          </cell>
          <cell r="D946">
            <v>60</v>
          </cell>
          <cell r="E946">
            <v>303357754.13310015</v>
          </cell>
        </row>
        <row r="947">
          <cell r="A947">
            <v>945</v>
          </cell>
          <cell r="B947">
            <v>9031</v>
          </cell>
          <cell r="C947">
            <v>26000000</v>
          </cell>
          <cell r="D947">
            <v>60</v>
          </cell>
          <cell r="E947">
            <v>305033671.22080016</v>
          </cell>
        </row>
        <row r="948">
          <cell r="A948">
            <v>946</v>
          </cell>
          <cell r="B948">
            <v>9031</v>
          </cell>
          <cell r="C948">
            <v>26000000</v>
          </cell>
          <cell r="D948">
            <v>60</v>
          </cell>
          <cell r="E948">
            <v>306717967.89800012</v>
          </cell>
        </row>
        <row r="949">
          <cell r="A949">
            <v>947</v>
          </cell>
          <cell r="B949">
            <v>9031</v>
          </cell>
          <cell r="C949">
            <v>26000000</v>
          </cell>
          <cell r="D949">
            <v>60</v>
          </cell>
          <cell r="E949">
            <v>308410686.06480014</v>
          </cell>
        </row>
        <row r="950">
          <cell r="A950">
            <v>948</v>
          </cell>
          <cell r="B950">
            <v>9031</v>
          </cell>
          <cell r="C950">
            <v>26000000</v>
          </cell>
          <cell r="D950">
            <v>60</v>
          </cell>
          <cell r="E950">
            <v>310111867.83070016</v>
          </cell>
        </row>
        <row r="951">
          <cell r="A951">
            <v>949</v>
          </cell>
          <cell r="B951">
            <v>9031</v>
          </cell>
          <cell r="C951">
            <v>26000000</v>
          </cell>
          <cell r="D951">
            <v>60</v>
          </cell>
          <cell r="E951">
            <v>311821555.50620013</v>
          </cell>
        </row>
        <row r="952">
          <cell r="A952">
            <v>950</v>
          </cell>
          <cell r="B952">
            <v>9031</v>
          </cell>
          <cell r="C952">
            <v>26000000</v>
          </cell>
          <cell r="D952">
            <v>60</v>
          </cell>
          <cell r="E952">
            <v>313539791.62800014</v>
          </cell>
        </row>
        <row r="953">
          <cell r="A953">
            <v>951</v>
          </cell>
          <cell r="B953">
            <v>9031</v>
          </cell>
          <cell r="C953">
            <v>26000000</v>
          </cell>
          <cell r="D953">
            <v>60</v>
          </cell>
          <cell r="E953">
            <v>315266618.93370014</v>
          </cell>
        </row>
        <row r="954">
          <cell r="A954">
            <v>952</v>
          </cell>
          <cell r="B954">
            <v>9031</v>
          </cell>
          <cell r="C954">
            <v>26000000</v>
          </cell>
          <cell r="D954">
            <v>60</v>
          </cell>
          <cell r="E954">
            <v>317002080.37860018</v>
          </cell>
        </row>
        <row r="955">
          <cell r="A955">
            <v>953</v>
          </cell>
          <cell r="B955">
            <v>9031</v>
          </cell>
          <cell r="C955">
            <v>26000000</v>
          </cell>
          <cell r="D955">
            <v>60</v>
          </cell>
          <cell r="E955">
            <v>318746219.13590014</v>
          </cell>
        </row>
        <row r="956">
          <cell r="A956">
            <v>954</v>
          </cell>
          <cell r="B956">
            <v>9031</v>
          </cell>
          <cell r="C956">
            <v>26000000</v>
          </cell>
          <cell r="D956">
            <v>60</v>
          </cell>
          <cell r="E956">
            <v>320499078.58810019</v>
          </cell>
        </row>
        <row r="957">
          <cell r="A957">
            <v>955</v>
          </cell>
          <cell r="B957">
            <v>9031</v>
          </cell>
          <cell r="C957">
            <v>26000000</v>
          </cell>
          <cell r="D957">
            <v>60</v>
          </cell>
          <cell r="E957">
            <v>322260702.34380019</v>
          </cell>
        </row>
        <row r="958">
          <cell r="A958">
            <v>956</v>
          </cell>
          <cell r="B958">
            <v>9031</v>
          </cell>
          <cell r="C958">
            <v>26000000</v>
          </cell>
          <cell r="D958">
            <v>60</v>
          </cell>
          <cell r="E958">
            <v>324031134.22100019</v>
          </cell>
        </row>
        <row r="959">
          <cell r="A959">
            <v>957</v>
          </cell>
          <cell r="B959">
            <v>9031</v>
          </cell>
          <cell r="C959">
            <v>26000000</v>
          </cell>
          <cell r="D959">
            <v>60</v>
          </cell>
          <cell r="E959">
            <v>325810418.26380014</v>
          </cell>
        </row>
        <row r="960">
          <cell r="A960">
            <v>958</v>
          </cell>
          <cell r="B960">
            <v>9031</v>
          </cell>
          <cell r="C960">
            <v>26000000</v>
          </cell>
          <cell r="D960">
            <v>60</v>
          </cell>
          <cell r="E960">
            <v>327598598.73410016</v>
          </cell>
        </row>
        <row r="961">
          <cell r="A961">
            <v>959</v>
          </cell>
          <cell r="B961">
            <v>9031</v>
          </cell>
          <cell r="C961">
            <v>26000000</v>
          </cell>
          <cell r="D961">
            <v>60</v>
          </cell>
          <cell r="E961">
            <v>329395720.11150014</v>
          </cell>
        </row>
        <row r="962">
          <cell r="A962">
            <v>960</v>
          </cell>
          <cell r="B962">
            <v>9031</v>
          </cell>
          <cell r="C962">
            <v>26000000</v>
          </cell>
          <cell r="D962">
            <v>60</v>
          </cell>
          <cell r="E962">
            <v>331201827.10180014</v>
          </cell>
        </row>
        <row r="963">
          <cell r="A963">
            <v>961</v>
          </cell>
          <cell r="B963">
            <v>9031</v>
          </cell>
          <cell r="C963">
            <v>27000000</v>
          </cell>
          <cell r="D963">
            <v>60</v>
          </cell>
          <cell r="E963">
            <v>333016964.62850016</v>
          </cell>
        </row>
        <row r="964">
          <cell r="A964">
            <v>962</v>
          </cell>
          <cell r="B964">
            <v>9031</v>
          </cell>
          <cell r="C964">
            <v>27000000</v>
          </cell>
          <cell r="D964">
            <v>60</v>
          </cell>
          <cell r="E964">
            <v>334841177.84950012</v>
          </cell>
        </row>
        <row r="965">
          <cell r="A965">
            <v>963</v>
          </cell>
          <cell r="B965">
            <v>9031</v>
          </cell>
          <cell r="C965">
            <v>27000000</v>
          </cell>
          <cell r="D965">
            <v>60</v>
          </cell>
          <cell r="E965">
            <v>336674512.1407001</v>
          </cell>
        </row>
        <row r="966">
          <cell r="A966">
            <v>964</v>
          </cell>
          <cell r="B966">
            <v>9031</v>
          </cell>
          <cell r="C966">
            <v>27000000</v>
          </cell>
          <cell r="D966">
            <v>60</v>
          </cell>
          <cell r="E966">
            <v>338517013.10390013</v>
          </cell>
        </row>
        <row r="967">
          <cell r="A967">
            <v>965</v>
          </cell>
          <cell r="B967">
            <v>9031</v>
          </cell>
          <cell r="C967">
            <v>27000000</v>
          </cell>
          <cell r="D967">
            <v>60</v>
          </cell>
          <cell r="E967">
            <v>340368726.57540011</v>
          </cell>
        </row>
        <row r="968">
          <cell r="A968">
            <v>966</v>
          </cell>
          <cell r="B968">
            <v>9031</v>
          </cell>
          <cell r="C968">
            <v>27000000</v>
          </cell>
          <cell r="D968">
            <v>60</v>
          </cell>
          <cell r="E968">
            <v>342229698.61780012</v>
          </cell>
        </row>
        <row r="969">
          <cell r="A969">
            <v>967</v>
          </cell>
          <cell r="B969">
            <v>9031</v>
          </cell>
          <cell r="C969">
            <v>27000000</v>
          </cell>
          <cell r="D969">
            <v>60</v>
          </cell>
          <cell r="E969">
            <v>344099975.52810013</v>
          </cell>
        </row>
        <row r="970">
          <cell r="A970">
            <v>968</v>
          </cell>
          <cell r="B970">
            <v>9031</v>
          </cell>
          <cell r="C970">
            <v>27000000</v>
          </cell>
          <cell r="D970">
            <v>60</v>
          </cell>
          <cell r="E970">
            <v>345979603.82940012</v>
          </cell>
        </row>
        <row r="971">
          <cell r="A971">
            <v>969</v>
          </cell>
          <cell r="B971">
            <v>9031</v>
          </cell>
          <cell r="C971">
            <v>27000000</v>
          </cell>
          <cell r="D971">
            <v>60</v>
          </cell>
          <cell r="E971">
            <v>347868630.27930009</v>
          </cell>
        </row>
        <row r="972">
          <cell r="A972">
            <v>970</v>
          </cell>
          <cell r="B972">
            <v>9031</v>
          </cell>
          <cell r="C972">
            <v>27000000</v>
          </cell>
          <cell r="D972">
            <v>60</v>
          </cell>
          <cell r="E972">
            <v>349767101.8616001</v>
          </cell>
        </row>
        <row r="973">
          <cell r="A973">
            <v>971</v>
          </cell>
          <cell r="B973">
            <v>9031</v>
          </cell>
          <cell r="C973">
            <v>27000000</v>
          </cell>
          <cell r="D973">
            <v>60</v>
          </cell>
          <cell r="E973">
            <v>351675065.80290008</v>
          </cell>
        </row>
        <row r="974">
          <cell r="A974">
            <v>972</v>
          </cell>
          <cell r="B974">
            <v>9031</v>
          </cell>
          <cell r="C974">
            <v>27000000</v>
          </cell>
          <cell r="D974">
            <v>60</v>
          </cell>
          <cell r="E974">
            <v>353592569.56430006</v>
          </cell>
        </row>
        <row r="975">
          <cell r="A975">
            <v>973</v>
          </cell>
          <cell r="B975">
            <v>9031</v>
          </cell>
          <cell r="C975">
            <v>27000000</v>
          </cell>
          <cell r="D975">
            <v>60</v>
          </cell>
          <cell r="E975">
            <v>355519660.84980011</v>
          </cell>
        </row>
        <row r="976">
          <cell r="A976">
            <v>974</v>
          </cell>
          <cell r="B976">
            <v>9031</v>
          </cell>
          <cell r="C976">
            <v>27000000</v>
          </cell>
          <cell r="D976">
            <v>60</v>
          </cell>
          <cell r="E976">
            <v>357456387.59800011</v>
          </cell>
        </row>
        <row r="977">
          <cell r="A977">
            <v>975</v>
          </cell>
          <cell r="B977">
            <v>9031</v>
          </cell>
          <cell r="C977">
            <v>27000000</v>
          </cell>
          <cell r="D977">
            <v>60</v>
          </cell>
          <cell r="E977">
            <v>359402797.98180008</v>
          </cell>
        </row>
        <row r="978">
          <cell r="A978">
            <v>976</v>
          </cell>
          <cell r="B978">
            <v>9031</v>
          </cell>
          <cell r="C978">
            <v>27000000</v>
          </cell>
          <cell r="D978">
            <v>60</v>
          </cell>
          <cell r="E978">
            <v>361358940.42550009</v>
          </cell>
        </row>
        <row r="979">
          <cell r="A979">
            <v>977</v>
          </cell>
          <cell r="B979">
            <v>9031</v>
          </cell>
          <cell r="C979">
            <v>27000000</v>
          </cell>
          <cell r="D979">
            <v>60</v>
          </cell>
          <cell r="E979">
            <v>363324863.58780015</v>
          </cell>
        </row>
        <row r="980">
          <cell r="A980">
            <v>978</v>
          </cell>
          <cell r="B980">
            <v>9031</v>
          </cell>
          <cell r="C980">
            <v>27000000</v>
          </cell>
          <cell r="D980">
            <v>60</v>
          </cell>
          <cell r="E980">
            <v>365300616.37030011</v>
          </cell>
        </row>
        <row r="981">
          <cell r="A981">
            <v>979</v>
          </cell>
          <cell r="B981">
            <v>9031</v>
          </cell>
          <cell r="C981">
            <v>27000000</v>
          </cell>
          <cell r="D981">
            <v>60</v>
          </cell>
          <cell r="E981">
            <v>367286247.91760015</v>
          </cell>
        </row>
        <row r="982">
          <cell r="A982">
            <v>980</v>
          </cell>
          <cell r="B982">
            <v>9031</v>
          </cell>
          <cell r="C982">
            <v>27000000</v>
          </cell>
          <cell r="D982">
            <v>60</v>
          </cell>
          <cell r="E982">
            <v>369281807.62540019</v>
          </cell>
        </row>
        <row r="983">
          <cell r="A983">
            <v>981</v>
          </cell>
          <cell r="B983">
            <v>9031</v>
          </cell>
          <cell r="C983">
            <v>27000000</v>
          </cell>
          <cell r="D983">
            <v>60</v>
          </cell>
          <cell r="E983">
            <v>371287345.1323002</v>
          </cell>
        </row>
        <row r="984">
          <cell r="A984">
            <v>982</v>
          </cell>
          <cell r="B984">
            <v>9031</v>
          </cell>
          <cell r="C984">
            <v>27000000</v>
          </cell>
          <cell r="D984">
            <v>60</v>
          </cell>
          <cell r="E984">
            <v>373302910.32820016</v>
          </cell>
        </row>
        <row r="985">
          <cell r="A985">
            <v>983</v>
          </cell>
          <cell r="B985">
            <v>9031</v>
          </cell>
          <cell r="C985">
            <v>27000000</v>
          </cell>
          <cell r="D985">
            <v>60</v>
          </cell>
          <cell r="E985">
            <v>375328553.35420012</v>
          </cell>
        </row>
        <row r="986">
          <cell r="A986">
            <v>984</v>
          </cell>
          <cell r="B986">
            <v>9031</v>
          </cell>
          <cell r="C986">
            <v>27000000</v>
          </cell>
          <cell r="D986">
            <v>60</v>
          </cell>
          <cell r="E986">
            <v>377364324.60270011</v>
          </cell>
        </row>
        <row r="987">
          <cell r="A987">
            <v>985</v>
          </cell>
          <cell r="B987">
            <v>9031</v>
          </cell>
          <cell r="C987">
            <v>27000000</v>
          </cell>
          <cell r="D987">
            <v>60</v>
          </cell>
          <cell r="E987">
            <v>379410274.70900011</v>
          </cell>
        </row>
        <row r="988">
          <cell r="A988">
            <v>986</v>
          </cell>
          <cell r="B988">
            <v>9031</v>
          </cell>
          <cell r="C988">
            <v>27000000</v>
          </cell>
          <cell r="D988">
            <v>60</v>
          </cell>
          <cell r="E988">
            <v>381466454.56790006</v>
          </cell>
        </row>
        <row r="989">
          <cell r="A989">
            <v>987</v>
          </cell>
          <cell r="B989">
            <v>9031</v>
          </cell>
          <cell r="C989">
            <v>27000000</v>
          </cell>
          <cell r="D989">
            <v>60</v>
          </cell>
          <cell r="E989">
            <v>383532915.33390009</v>
          </cell>
        </row>
        <row r="990">
          <cell r="A990">
            <v>988</v>
          </cell>
          <cell r="B990">
            <v>9031</v>
          </cell>
          <cell r="C990">
            <v>27000000</v>
          </cell>
          <cell r="D990">
            <v>60</v>
          </cell>
          <cell r="E990">
            <v>385609708.40440011</v>
          </cell>
        </row>
        <row r="991">
          <cell r="A991">
            <v>989</v>
          </cell>
          <cell r="B991">
            <v>9031</v>
          </cell>
          <cell r="C991">
            <v>27000000</v>
          </cell>
          <cell r="D991">
            <v>60</v>
          </cell>
          <cell r="E991">
            <v>387696885.44480014</v>
          </cell>
        </row>
        <row r="992">
          <cell r="A992">
            <v>990</v>
          </cell>
          <cell r="B992">
            <v>9031</v>
          </cell>
          <cell r="C992">
            <v>27000000</v>
          </cell>
          <cell r="D992">
            <v>60</v>
          </cell>
          <cell r="E992">
            <v>389794498.37170011</v>
          </cell>
        </row>
        <row r="993">
          <cell r="A993">
            <v>991</v>
          </cell>
          <cell r="B993">
            <v>9031</v>
          </cell>
          <cell r="C993">
            <v>27000000</v>
          </cell>
          <cell r="D993">
            <v>60</v>
          </cell>
          <cell r="E993">
            <v>391902599.36970019</v>
          </cell>
        </row>
        <row r="994">
          <cell r="A994">
            <v>992</v>
          </cell>
          <cell r="B994">
            <v>9031</v>
          </cell>
          <cell r="C994">
            <v>27000000</v>
          </cell>
          <cell r="D994">
            <v>60</v>
          </cell>
          <cell r="E994">
            <v>394021240.87470019</v>
          </cell>
        </row>
        <row r="995">
          <cell r="A995">
            <v>993</v>
          </cell>
          <cell r="B995">
            <v>9031</v>
          </cell>
          <cell r="C995">
            <v>27000000</v>
          </cell>
          <cell r="D995">
            <v>60</v>
          </cell>
          <cell r="E995">
            <v>396150475.59060013</v>
          </cell>
        </row>
        <row r="996">
          <cell r="A996">
            <v>994</v>
          </cell>
          <cell r="B996">
            <v>9031</v>
          </cell>
          <cell r="C996">
            <v>27000000</v>
          </cell>
          <cell r="D996">
            <v>60</v>
          </cell>
          <cell r="E996">
            <v>398290356.48090011</v>
          </cell>
        </row>
        <row r="997">
          <cell r="A997">
            <v>995</v>
          </cell>
          <cell r="B997">
            <v>9031</v>
          </cell>
          <cell r="C997">
            <v>27000000</v>
          </cell>
          <cell r="D997">
            <v>60</v>
          </cell>
          <cell r="E997">
            <v>400440936.77710015</v>
          </cell>
        </row>
        <row r="998">
          <cell r="A998">
            <v>996</v>
          </cell>
          <cell r="B998">
            <v>9031</v>
          </cell>
          <cell r="C998">
            <v>27000000</v>
          </cell>
          <cell r="D998">
            <v>60</v>
          </cell>
          <cell r="E998">
            <v>402602269.97860014</v>
          </cell>
        </row>
        <row r="999">
          <cell r="A999">
            <v>997</v>
          </cell>
          <cell r="B999">
            <v>9031</v>
          </cell>
          <cell r="C999">
            <v>27000000</v>
          </cell>
          <cell r="D999">
            <v>60</v>
          </cell>
          <cell r="E999">
            <v>404774409.85300016</v>
          </cell>
        </row>
        <row r="1000">
          <cell r="A1000">
            <v>998</v>
          </cell>
          <cell r="B1000">
            <v>9031</v>
          </cell>
          <cell r="C1000">
            <v>27000000</v>
          </cell>
          <cell r="D1000">
            <v>60</v>
          </cell>
          <cell r="E1000">
            <v>406957410.42740023</v>
          </cell>
        </row>
        <row r="1001">
          <cell r="A1001">
            <v>999</v>
          </cell>
          <cell r="B1001">
            <v>9031</v>
          </cell>
          <cell r="C1001">
            <v>27000000</v>
          </cell>
          <cell r="D1001">
            <v>60</v>
          </cell>
          <cell r="E1001">
            <v>409151326.00530022</v>
          </cell>
        </row>
        <row r="1002">
          <cell r="A1002">
            <v>1000</v>
          </cell>
          <cell r="B1002">
            <v>9031</v>
          </cell>
          <cell r="C1002">
            <v>27000000</v>
          </cell>
          <cell r="D1002">
            <v>60</v>
          </cell>
          <cell r="E1002">
            <v>411356211.16660017</v>
          </cell>
        </row>
        <row r="1003">
          <cell r="A1003">
            <v>1001</v>
          </cell>
          <cell r="B1003">
            <v>9031</v>
          </cell>
          <cell r="C1003">
            <v>28000000</v>
          </cell>
          <cell r="D1003">
            <v>60</v>
          </cell>
          <cell r="E1003">
            <v>413572120.7591002</v>
          </cell>
        </row>
        <row r="1004">
          <cell r="A1004">
            <v>1002</v>
          </cell>
          <cell r="B1004">
            <v>9031</v>
          </cell>
          <cell r="C1004">
            <v>28000000</v>
          </cell>
          <cell r="D1004">
            <v>60</v>
          </cell>
          <cell r="E1004">
            <v>415799109.9071002</v>
          </cell>
        </row>
        <row r="1005">
          <cell r="A1005">
            <v>1003</v>
          </cell>
          <cell r="B1005">
            <v>9031</v>
          </cell>
          <cell r="C1005">
            <v>28000000</v>
          </cell>
          <cell r="D1005">
            <v>60</v>
          </cell>
          <cell r="E1005">
            <v>418037234.00290024</v>
          </cell>
        </row>
        <row r="1006">
          <cell r="A1006">
            <v>1004</v>
          </cell>
          <cell r="B1006">
            <v>9031</v>
          </cell>
          <cell r="C1006">
            <v>28000000</v>
          </cell>
          <cell r="D1006">
            <v>60</v>
          </cell>
          <cell r="E1006">
            <v>420286548.72340029</v>
          </cell>
        </row>
        <row r="1007">
          <cell r="A1007">
            <v>1005</v>
          </cell>
          <cell r="B1007">
            <v>9031</v>
          </cell>
          <cell r="C1007">
            <v>28000000</v>
          </cell>
          <cell r="D1007">
            <v>60</v>
          </cell>
          <cell r="E1007">
            <v>422547110.02210027</v>
          </cell>
        </row>
        <row r="1008">
          <cell r="A1008">
            <v>1006</v>
          </cell>
          <cell r="B1008">
            <v>9031</v>
          </cell>
          <cell r="C1008">
            <v>28000000</v>
          </cell>
          <cell r="D1008">
            <v>60</v>
          </cell>
          <cell r="E1008">
            <v>424818974.1286003</v>
          </cell>
        </row>
        <row r="1009">
          <cell r="A1009">
            <v>1007</v>
          </cell>
          <cell r="B1009">
            <v>9031</v>
          </cell>
          <cell r="C1009">
            <v>28000000</v>
          </cell>
          <cell r="D1009">
            <v>60</v>
          </cell>
          <cell r="E1009">
            <v>427102197.5575003</v>
          </cell>
        </row>
        <row r="1010">
          <cell r="A1010">
            <v>1008</v>
          </cell>
          <cell r="B1010">
            <v>9031</v>
          </cell>
          <cell r="C1010">
            <v>28000000</v>
          </cell>
          <cell r="D1010">
            <v>60</v>
          </cell>
          <cell r="E1010">
            <v>429396837.10800034</v>
          </cell>
        </row>
        <row r="1011">
          <cell r="A1011">
            <v>1009</v>
          </cell>
          <cell r="B1011">
            <v>9031</v>
          </cell>
          <cell r="C1011">
            <v>28000000</v>
          </cell>
          <cell r="D1011">
            <v>60</v>
          </cell>
          <cell r="E1011">
            <v>431702949.86420035</v>
          </cell>
        </row>
        <row r="1012">
          <cell r="A1012">
            <v>1010</v>
          </cell>
          <cell r="B1012">
            <v>9031</v>
          </cell>
          <cell r="C1012">
            <v>28000000</v>
          </cell>
          <cell r="D1012">
            <v>60</v>
          </cell>
          <cell r="E1012">
            <v>434020593.18640035</v>
          </cell>
        </row>
        <row r="1013">
          <cell r="A1013">
            <v>1011</v>
          </cell>
          <cell r="B1013">
            <v>9031</v>
          </cell>
          <cell r="C1013">
            <v>28000000</v>
          </cell>
          <cell r="D1013">
            <v>60</v>
          </cell>
          <cell r="E1013">
            <v>436349824.72810036</v>
          </cell>
        </row>
        <row r="1014">
          <cell r="A1014">
            <v>1012</v>
          </cell>
          <cell r="B1014">
            <v>9031</v>
          </cell>
          <cell r="C1014">
            <v>28000000</v>
          </cell>
          <cell r="D1014">
            <v>60</v>
          </cell>
          <cell r="E1014">
            <v>438690702.42750037</v>
          </cell>
        </row>
        <row r="1015">
          <cell r="A1015">
            <v>1013</v>
          </cell>
          <cell r="B1015">
            <v>9031</v>
          </cell>
          <cell r="C1015">
            <v>28000000</v>
          </cell>
          <cell r="D1015">
            <v>60</v>
          </cell>
          <cell r="E1015">
            <v>441043284.51600039</v>
          </cell>
        </row>
        <row r="1016">
          <cell r="A1016">
            <v>1014</v>
          </cell>
          <cell r="B1016">
            <v>9031</v>
          </cell>
          <cell r="C1016">
            <v>28000000</v>
          </cell>
          <cell r="D1016">
            <v>60</v>
          </cell>
          <cell r="E1016">
            <v>443407629.5182004</v>
          </cell>
        </row>
        <row r="1017">
          <cell r="A1017">
            <v>1015</v>
          </cell>
          <cell r="B1017">
            <v>9031</v>
          </cell>
          <cell r="C1017">
            <v>28000000</v>
          </cell>
          <cell r="D1017">
            <v>60</v>
          </cell>
          <cell r="E1017">
            <v>445783796.25160033</v>
          </cell>
        </row>
        <row r="1018">
          <cell r="A1018">
            <v>1016</v>
          </cell>
          <cell r="B1018">
            <v>9031</v>
          </cell>
          <cell r="C1018">
            <v>28000000</v>
          </cell>
          <cell r="D1018">
            <v>60</v>
          </cell>
          <cell r="E1018">
            <v>448171843.82700038</v>
          </cell>
        </row>
        <row r="1019">
          <cell r="A1019">
            <v>1017</v>
          </cell>
          <cell r="B1019">
            <v>9031</v>
          </cell>
          <cell r="C1019">
            <v>28000000</v>
          </cell>
          <cell r="D1019">
            <v>60</v>
          </cell>
          <cell r="E1019">
            <v>450571831.64830035</v>
          </cell>
        </row>
        <row r="1020">
          <cell r="A1020">
            <v>1018</v>
          </cell>
          <cell r="B1020">
            <v>9031</v>
          </cell>
          <cell r="C1020">
            <v>28000000</v>
          </cell>
          <cell r="D1020">
            <v>60</v>
          </cell>
          <cell r="E1020">
            <v>452983819.41250032</v>
          </cell>
        </row>
        <row r="1021">
          <cell r="A1021">
            <v>1019</v>
          </cell>
          <cell r="B1021">
            <v>9031</v>
          </cell>
          <cell r="C1021">
            <v>28000000</v>
          </cell>
          <cell r="D1021">
            <v>60</v>
          </cell>
          <cell r="E1021">
            <v>455407867.11800033</v>
          </cell>
        </row>
        <row r="1022">
          <cell r="A1022">
            <v>1020</v>
          </cell>
          <cell r="B1022">
            <v>9031</v>
          </cell>
          <cell r="C1022">
            <v>28000000</v>
          </cell>
          <cell r="D1022">
            <v>60</v>
          </cell>
          <cell r="E1022">
            <v>457844035.06490034</v>
          </cell>
        </row>
        <row r="1023">
          <cell r="A1023">
            <v>1021</v>
          </cell>
          <cell r="B1023">
            <v>9031</v>
          </cell>
          <cell r="C1023">
            <v>28000000</v>
          </cell>
          <cell r="D1023">
            <v>60</v>
          </cell>
          <cell r="E1023">
            <v>460292383.85470039</v>
          </cell>
        </row>
        <row r="1024">
          <cell r="A1024">
            <v>1022</v>
          </cell>
          <cell r="B1024">
            <v>9031</v>
          </cell>
          <cell r="C1024">
            <v>28000000</v>
          </cell>
          <cell r="D1024">
            <v>60</v>
          </cell>
          <cell r="E1024">
            <v>462752974.39040041</v>
          </cell>
        </row>
        <row r="1025">
          <cell r="A1025">
            <v>1023</v>
          </cell>
          <cell r="B1025">
            <v>9031</v>
          </cell>
          <cell r="C1025">
            <v>28000000</v>
          </cell>
          <cell r="D1025">
            <v>60</v>
          </cell>
          <cell r="E1025">
            <v>465225867.88480043</v>
          </cell>
        </row>
        <row r="1026">
          <cell r="A1026">
            <v>1024</v>
          </cell>
          <cell r="B1026">
            <v>9031</v>
          </cell>
          <cell r="C1026">
            <v>28000000</v>
          </cell>
          <cell r="D1026">
            <v>60</v>
          </cell>
          <cell r="E1026">
            <v>467711125.85230041</v>
          </cell>
        </row>
        <row r="1027">
          <cell r="A1027">
            <v>1025</v>
          </cell>
          <cell r="B1027">
            <v>9031</v>
          </cell>
          <cell r="C1027">
            <v>28000000</v>
          </cell>
          <cell r="D1027">
            <v>60</v>
          </cell>
          <cell r="E1027">
            <v>470208810.11720037</v>
          </cell>
        </row>
        <row r="1028">
          <cell r="A1028">
            <v>1026</v>
          </cell>
          <cell r="B1028">
            <v>9031</v>
          </cell>
          <cell r="C1028">
            <v>28000000</v>
          </cell>
          <cell r="D1028">
            <v>60</v>
          </cell>
          <cell r="E1028">
            <v>472718982.8052004</v>
          </cell>
        </row>
        <row r="1029">
          <cell r="A1029">
            <v>1027</v>
          </cell>
          <cell r="B1029">
            <v>9031</v>
          </cell>
          <cell r="C1029">
            <v>28000000</v>
          </cell>
          <cell r="D1029">
            <v>60</v>
          </cell>
          <cell r="E1029">
            <v>475241706.36040038</v>
          </cell>
        </row>
        <row r="1030">
          <cell r="A1030">
            <v>1028</v>
          </cell>
          <cell r="B1030">
            <v>9031</v>
          </cell>
          <cell r="C1030">
            <v>28000000</v>
          </cell>
          <cell r="D1030">
            <v>60</v>
          </cell>
          <cell r="E1030">
            <v>477777043.53660041</v>
          </cell>
        </row>
        <row r="1031">
          <cell r="A1031">
            <v>1029</v>
          </cell>
          <cell r="B1031">
            <v>9031</v>
          </cell>
          <cell r="C1031">
            <v>28000000</v>
          </cell>
          <cell r="D1031">
            <v>60</v>
          </cell>
          <cell r="E1031">
            <v>480325057.40590042</v>
          </cell>
        </row>
        <row r="1032">
          <cell r="A1032">
            <v>1030</v>
          </cell>
          <cell r="B1032">
            <v>9031</v>
          </cell>
          <cell r="C1032">
            <v>28000000</v>
          </cell>
          <cell r="D1032">
            <v>60</v>
          </cell>
          <cell r="E1032">
            <v>482885811.35030043</v>
          </cell>
        </row>
        <row r="1033">
          <cell r="A1033">
            <v>1031</v>
          </cell>
          <cell r="B1033">
            <v>9031</v>
          </cell>
          <cell r="C1033">
            <v>28000000</v>
          </cell>
          <cell r="D1033">
            <v>60</v>
          </cell>
          <cell r="E1033">
            <v>485459369.07010049</v>
          </cell>
        </row>
        <row r="1034">
          <cell r="A1034">
            <v>1032</v>
          </cell>
          <cell r="B1034">
            <v>9031</v>
          </cell>
          <cell r="C1034">
            <v>28000000</v>
          </cell>
          <cell r="D1034">
            <v>60</v>
          </cell>
          <cell r="E1034">
            <v>488045794.58380049</v>
          </cell>
        </row>
        <row r="1035">
          <cell r="A1035">
            <v>1033</v>
          </cell>
          <cell r="B1035">
            <v>9031</v>
          </cell>
          <cell r="C1035">
            <v>28000000</v>
          </cell>
          <cell r="D1035">
            <v>60</v>
          </cell>
          <cell r="E1035">
            <v>490645152.22810054</v>
          </cell>
        </row>
        <row r="1036">
          <cell r="A1036">
            <v>1034</v>
          </cell>
          <cell r="B1036">
            <v>9031</v>
          </cell>
          <cell r="C1036">
            <v>28000000</v>
          </cell>
          <cell r="D1036">
            <v>60</v>
          </cell>
          <cell r="E1036">
            <v>493257506.66640055</v>
          </cell>
        </row>
        <row r="1037">
          <cell r="A1037">
            <v>1035</v>
          </cell>
          <cell r="B1037">
            <v>9031</v>
          </cell>
          <cell r="C1037">
            <v>28000000</v>
          </cell>
          <cell r="D1037">
            <v>60</v>
          </cell>
          <cell r="E1037">
            <v>495882922.88030052</v>
          </cell>
        </row>
        <row r="1038">
          <cell r="A1038">
            <v>1036</v>
          </cell>
          <cell r="B1038">
            <v>9031</v>
          </cell>
          <cell r="C1038">
            <v>28000000</v>
          </cell>
          <cell r="D1038">
            <v>60</v>
          </cell>
          <cell r="E1038">
            <v>498521466.17810053</v>
          </cell>
        </row>
        <row r="1039">
          <cell r="A1039">
            <v>1037</v>
          </cell>
          <cell r="B1039">
            <v>9031</v>
          </cell>
          <cell r="C1039">
            <v>28000000</v>
          </cell>
          <cell r="D1039">
            <v>60</v>
          </cell>
          <cell r="E1039">
            <v>501173202.19460052</v>
          </cell>
        </row>
        <row r="1040">
          <cell r="A1040">
            <v>1038</v>
          </cell>
          <cell r="B1040">
            <v>9031</v>
          </cell>
          <cell r="C1040">
            <v>28000000</v>
          </cell>
          <cell r="D1040">
            <v>60</v>
          </cell>
          <cell r="E1040">
            <v>503838196.89140052</v>
          </cell>
        </row>
        <row r="1041">
          <cell r="A1041">
            <v>1039</v>
          </cell>
          <cell r="B1041">
            <v>9031</v>
          </cell>
          <cell r="C1041">
            <v>28000000</v>
          </cell>
          <cell r="D1041">
            <v>60</v>
          </cell>
          <cell r="E1041">
            <v>506516516.56490052</v>
          </cell>
        </row>
        <row r="1042">
          <cell r="A1042">
            <v>1040</v>
          </cell>
          <cell r="B1042">
            <v>9031</v>
          </cell>
          <cell r="C1042">
            <v>28000000</v>
          </cell>
          <cell r="D1042">
            <v>60</v>
          </cell>
          <cell r="E1042">
            <v>509208227.83830047</v>
          </cell>
        </row>
        <row r="1043">
          <cell r="A1043">
            <v>1041</v>
          </cell>
          <cell r="B1043">
            <v>9031</v>
          </cell>
          <cell r="C1043">
            <v>29000000</v>
          </cell>
          <cell r="D1043">
            <v>60</v>
          </cell>
          <cell r="E1043">
            <v>511913397.66970044</v>
          </cell>
        </row>
        <row r="1044">
          <cell r="A1044">
            <v>1042</v>
          </cell>
          <cell r="B1044">
            <v>9031</v>
          </cell>
          <cell r="C1044">
            <v>29000000</v>
          </cell>
          <cell r="D1044">
            <v>60</v>
          </cell>
          <cell r="E1044">
            <v>514632093.35220045</v>
          </cell>
        </row>
        <row r="1045">
          <cell r="A1045">
            <v>1043</v>
          </cell>
          <cell r="B1045">
            <v>9031</v>
          </cell>
          <cell r="C1045">
            <v>29000000</v>
          </cell>
          <cell r="D1045">
            <v>60</v>
          </cell>
          <cell r="E1045">
            <v>517364382.51400048</v>
          </cell>
        </row>
        <row r="1046">
          <cell r="A1046">
            <v>1044</v>
          </cell>
          <cell r="B1046">
            <v>9031</v>
          </cell>
          <cell r="C1046">
            <v>29000000</v>
          </cell>
          <cell r="D1046">
            <v>60</v>
          </cell>
          <cell r="E1046">
            <v>520110333.12650049</v>
          </cell>
        </row>
        <row r="1047">
          <cell r="A1047">
            <v>1045</v>
          </cell>
          <cell r="B1047">
            <v>9031</v>
          </cell>
          <cell r="C1047">
            <v>29000000</v>
          </cell>
          <cell r="D1047">
            <v>60</v>
          </cell>
          <cell r="E1047">
            <v>522870013.49630052</v>
          </cell>
        </row>
        <row r="1048">
          <cell r="A1048">
            <v>1046</v>
          </cell>
          <cell r="B1048">
            <v>9031</v>
          </cell>
          <cell r="C1048">
            <v>29000000</v>
          </cell>
          <cell r="D1048">
            <v>60</v>
          </cell>
          <cell r="E1048">
            <v>525643492.27320051</v>
          </cell>
        </row>
        <row r="1049">
          <cell r="A1049">
            <v>1047</v>
          </cell>
          <cell r="B1049">
            <v>9031</v>
          </cell>
          <cell r="C1049">
            <v>29000000</v>
          </cell>
          <cell r="D1049">
            <v>60</v>
          </cell>
          <cell r="E1049">
            <v>528430838.45050055</v>
          </cell>
        </row>
        <row r="1050">
          <cell r="A1050">
            <v>1048</v>
          </cell>
          <cell r="B1050">
            <v>9031</v>
          </cell>
          <cell r="C1050">
            <v>29000000</v>
          </cell>
          <cell r="D1050">
            <v>60</v>
          </cell>
          <cell r="E1050">
            <v>531232121.36480057</v>
          </cell>
        </row>
        <row r="1051">
          <cell r="A1051">
            <v>1049</v>
          </cell>
          <cell r="B1051">
            <v>9031</v>
          </cell>
          <cell r="C1051">
            <v>29000000</v>
          </cell>
          <cell r="D1051">
            <v>60</v>
          </cell>
          <cell r="E1051">
            <v>534047410.69610053</v>
          </cell>
        </row>
        <row r="1052">
          <cell r="A1052">
            <v>1050</v>
          </cell>
          <cell r="B1052">
            <v>9031</v>
          </cell>
          <cell r="C1052">
            <v>29000000</v>
          </cell>
          <cell r="D1052">
            <v>60</v>
          </cell>
          <cell r="E1052">
            <v>536876776.47610056</v>
          </cell>
        </row>
        <row r="1053">
          <cell r="A1053">
            <v>1051</v>
          </cell>
          <cell r="B1053">
            <v>9031</v>
          </cell>
          <cell r="C1053">
            <v>29000000</v>
          </cell>
          <cell r="D1053">
            <v>60</v>
          </cell>
          <cell r="E1053">
            <v>539720289.0884006</v>
          </cell>
        </row>
        <row r="1054">
          <cell r="A1054">
            <v>1052</v>
          </cell>
          <cell r="B1054">
            <v>9031</v>
          </cell>
          <cell r="C1054">
            <v>29000000</v>
          </cell>
          <cell r="D1054">
            <v>60</v>
          </cell>
          <cell r="E1054">
            <v>542578019.26820064</v>
          </cell>
        </row>
        <row r="1055">
          <cell r="A1055">
            <v>1053</v>
          </cell>
          <cell r="B1055">
            <v>9031</v>
          </cell>
          <cell r="C1055">
            <v>29000000</v>
          </cell>
          <cell r="D1055">
            <v>60</v>
          </cell>
          <cell r="E1055">
            <v>545450038.10250056</v>
          </cell>
        </row>
        <row r="1056">
          <cell r="A1056">
            <v>1054</v>
          </cell>
          <cell r="B1056">
            <v>9031</v>
          </cell>
          <cell r="C1056">
            <v>29000000</v>
          </cell>
          <cell r="D1056">
            <v>60</v>
          </cell>
          <cell r="E1056">
            <v>548336417.03840053</v>
          </cell>
        </row>
        <row r="1057">
          <cell r="A1057">
            <v>1055</v>
          </cell>
          <cell r="B1057">
            <v>9031</v>
          </cell>
          <cell r="C1057">
            <v>29000000</v>
          </cell>
          <cell r="D1057">
            <v>60</v>
          </cell>
          <cell r="E1057">
            <v>551237227.87480056</v>
          </cell>
        </row>
        <row r="1058">
          <cell r="A1058">
            <v>1056</v>
          </cell>
          <cell r="B1058">
            <v>9031</v>
          </cell>
          <cell r="C1058">
            <v>29000000</v>
          </cell>
          <cell r="D1058">
            <v>60</v>
          </cell>
          <cell r="E1058">
            <v>554152542.77070057</v>
          </cell>
        </row>
        <row r="1059">
          <cell r="A1059">
            <v>1057</v>
          </cell>
          <cell r="B1059">
            <v>9031</v>
          </cell>
          <cell r="C1059">
            <v>29000000</v>
          </cell>
          <cell r="D1059">
            <v>60</v>
          </cell>
          <cell r="E1059">
            <v>557082434.24520051</v>
          </cell>
        </row>
        <row r="1060">
          <cell r="A1060">
            <v>1058</v>
          </cell>
          <cell r="B1060">
            <v>9031</v>
          </cell>
          <cell r="C1060">
            <v>29000000</v>
          </cell>
          <cell r="D1060">
            <v>60</v>
          </cell>
          <cell r="E1060">
            <v>560026975.1776005</v>
          </cell>
        </row>
        <row r="1061">
          <cell r="A1061">
            <v>1059</v>
          </cell>
          <cell r="B1061">
            <v>9031</v>
          </cell>
          <cell r="C1061">
            <v>29000000</v>
          </cell>
          <cell r="D1061">
            <v>60</v>
          </cell>
          <cell r="E1061">
            <v>562986238.81560051</v>
          </cell>
        </row>
        <row r="1062">
          <cell r="A1062">
            <v>1060</v>
          </cell>
          <cell r="B1062">
            <v>9031</v>
          </cell>
          <cell r="C1062">
            <v>29000000</v>
          </cell>
          <cell r="D1062">
            <v>60</v>
          </cell>
          <cell r="E1062">
            <v>565960298.77550054</v>
          </cell>
        </row>
        <row r="1063">
          <cell r="A1063">
            <v>1061</v>
          </cell>
          <cell r="B1063">
            <v>9031</v>
          </cell>
          <cell r="C1063">
            <v>29000000</v>
          </cell>
          <cell r="D1063">
            <v>60</v>
          </cell>
          <cell r="E1063">
            <v>568949229.04200053</v>
          </cell>
        </row>
        <row r="1064">
          <cell r="A1064">
            <v>1062</v>
          </cell>
          <cell r="B1064">
            <v>9031</v>
          </cell>
          <cell r="C1064">
            <v>29000000</v>
          </cell>
          <cell r="D1064">
            <v>60</v>
          </cell>
          <cell r="E1064">
            <v>571953103.96000051</v>
          </cell>
        </row>
        <row r="1065">
          <cell r="A1065">
            <v>1063</v>
          </cell>
          <cell r="B1065">
            <v>9031</v>
          </cell>
          <cell r="C1065">
            <v>29000000</v>
          </cell>
          <cell r="D1065">
            <v>60</v>
          </cell>
          <cell r="E1065">
            <v>574971998.25970054</v>
          </cell>
        </row>
        <row r="1066">
          <cell r="A1066">
            <v>1064</v>
          </cell>
          <cell r="B1066">
            <v>9031</v>
          </cell>
          <cell r="C1066">
            <v>29000000</v>
          </cell>
          <cell r="D1066">
            <v>60</v>
          </cell>
          <cell r="E1066">
            <v>578005987.03120053</v>
          </cell>
        </row>
        <row r="1067">
          <cell r="A1067">
            <v>1065</v>
          </cell>
          <cell r="B1067">
            <v>9031</v>
          </cell>
          <cell r="C1067">
            <v>29000000</v>
          </cell>
          <cell r="D1067">
            <v>60</v>
          </cell>
          <cell r="E1067">
            <v>581055145.75010061</v>
          </cell>
        </row>
        <row r="1068">
          <cell r="A1068">
            <v>1066</v>
          </cell>
          <cell r="B1068">
            <v>9031</v>
          </cell>
          <cell r="C1068">
            <v>29000000</v>
          </cell>
          <cell r="D1068">
            <v>60</v>
          </cell>
          <cell r="E1068">
            <v>584119550.26880062</v>
          </cell>
        </row>
        <row r="1069">
          <cell r="A1069">
            <v>1067</v>
          </cell>
          <cell r="B1069">
            <v>9031</v>
          </cell>
          <cell r="C1069">
            <v>29000000</v>
          </cell>
          <cell r="D1069">
            <v>60</v>
          </cell>
          <cell r="E1069">
            <v>587199276.81650054</v>
          </cell>
        </row>
        <row r="1070">
          <cell r="A1070">
            <v>1068</v>
          </cell>
          <cell r="B1070">
            <v>9031</v>
          </cell>
          <cell r="C1070">
            <v>29000000</v>
          </cell>
          <cell r="D1070">
            <v>60</v>
          </cell>
          <cell r="E1070">
            <v>590294401.99930048</v>
          </cell>
        </row>
        <row r="1071">
          <cell r="A1071">
            <v>1069</v>
          </cell>
          <cell r="B1071">
            <v>9031</v>
          </cell>
          <cell r="C1071">
            <v>29000000</v>
          </cell>
          <cell r="D1071">
            <v>60</v>
          </cell>
          <cell r="E1071">
            <v>593405002.80860054</v>
          </cell>
        </row>
        <row r="1072">
          <cell r="A1072">
            <v>1070</v>
          </cell>
          <cell r="B1072">
            <v>9031</v>
          </cell>
          <cell r="C1072">
            <v>29000000</v>
          </cell>
          <cell r="D1072">
            <v>60</v>
          </cell>
          <cell r="E1072">
            <v>596531156.62940061</v>
          </cell>
        </row>
        <row r="1073">
          <cell r="A1073">
            <v>1071</v>
          </cell>
          <cell r="B1073">
            <v>9031</v>
          </cell>
          <cell r="C1073">
            <v>29000000</v>
          </cell>
          <cell r="D1073">
            <v>60</v>
          </cell>
          <cell r="E1073">
            <v>599672941.22360051</v>
          </cell>
        </row>
        <row r="1074">
          <cell r="A1074">
            <v>1072</v>
          </cell>
          <cell r="B1074">
            <v>9031</v>
          </cell>
          <cell r="C1074">
            <v>29000000</v>
          </cell>
          <cell r="D1074">
            <v>60</v>
          </cell>
          <cell r="E1074">
            <v>602830434.74660063</v>
          </cell>
        </row>
        <row r="1075">
          <cell r="A1075">
            <v>1073</v>
          </cell>
          <cell r="B1075">
            <v>9031</v>
          </cell>
          <cell r="C1075">
            <v>29000000</v>
          </cell>
          <cell r="D1075">
            <v>60</v>
          </cell>
          <cell r="E1075">
            <v>606003715.73930049</v>
          </cell>
        </row>
        <row r="1076">
          <cell r="A1076">
            <v>1074</v>
          </cell>
          <cell r="B1076">
            <v>9031</v>
          </cell>
          <cell r="C1076">
            <v>29000000</v>
          </cell>
          <cell r="D1076">
            <v>60</v>
          </cell>
          <cell r="E1076">
            <v>609192863.14430058</v>
          </cell>
        </row>
        <row r="1077">
          <cell r="A1077">
            <v>1075</v>
          </cell>
          <cell r="B1077">
            <v>9031</v>
          </cell>
          <cell r="C1077">
            <v>29000000</v>
          </cell>
          <cell r="D1077">
            <v>60</v>
          </cell>
          <cell r="E1077">
            <v>612397956.28970051</v>
          </cell>
        </row>
        <row r="1078">
          <cell r="A1078">
            <v>1076</v>
          </cell>
          <cell r="B1078">
            <v>9031</v>
          </cell>
          <cell r="C1078">
            <v>29000000</v>
          </cell>
          <cell r="D1078">
            <v>60</v>
          </cell>
          <cell r="E1078">
            <v>615619074.90550053</v>
          </cell>
        </row>
        <row r="1079">
          <cell r="A1079">
            <v>1077</v>
          </cell>
          <cell r="B1079">
            <v>9031</v>
          </cell>
          <cell r="C1079">
            <v>29000000</v>
          </cell>
          <cell r="D1079">
            <v>60</v>
          </cell>
          <cell r="E1079">
            <v>618856299.11530066</v>
          </cell>
        </row>
        <row r="1080">
          <cell r="A1080">
            <v>1078</v>
          </cell>
          <cell r="B1080">
            <v>9031</v>
          </cell>
          <cell r="C1080">
            <v>29000000</v>
          </cell>
          <cell r="D1080">
            <v>60</v>
          </cell>
          <cell r="E1080">
            <v>622109709.45310056</v>
          </cell>
        </row>
        <row r="1081">
          <cell r="A1081">
            <v>1079</v>
          </cell>
          <cell r="B1081">
            <v>9031</v>
          </cell>
          <cell r="C1081">
            <v>29000000</v>
          </cell>
          <cell r="D1081">
            <v>60</v>
          </cell>
          <cell r="E1081">
            <v>625379386.84650052</v>
          </cell>
        </row>
        <row r="1082">
          <cell r="A1082">
            <v>1080</v>
          </cell>
          <cell r="B1082">
            <v>9031</v>
          </cell>
          <cell r="C1082">
            <v>29000000</v>
          </cell>
          <cell r="D1082">
            <v>60</v>
          </cell>
          <cell r="E1082">
            <v>628665412.63350058</v>
          </cell>
        </row>
        <row r="1083">
          <cell r="A1083">
            <v>1081</v>
          </cell>
          <cell r="B1083">
            <v>9031</v>
          </cell>
          <cell r="C1083">
            <v>30000000</v>
          </cell>
          <cell r="D1083">
            <v>60</v>
          </cell>
          <cell r="E1083">
            <v>631967868.55420053</v>
          </cell>
        </row>
        <row r="1084">
          <cell r="A1084">
            <v>1082</v>
          </cell>
          <cell r="B1084">
            <v>9031</v>
          </cell>
          <cell r="C1084">
            <v>30000000</v>
          </cell>
          <cell r="D1084">
            <v>60</v>
          </cell>
          <cell r="E1084">
            <v>635286836.75890052</v>
          </cell>
        </row>
        <row r="1085">
          <cell r="A1085">
            <v>1083</v>
          </cell>
          <cell r="B1085">
            <v>9031</v>
          </cell>
          <cell r="C1085">
            <v>30000000</v>
          </cell>
          <cell r="D1085">
            <v>60</v>
          </cell>
          <cell r="E1085">
            <v>638622399.8083005</v>
          </cell>
        </row>
        <row r="1086">
          <cell r="A1086">
            <v>1084</v>
          </cell>
          <cell r="B1086">
            <v>9031</v>
          </cell>
          <cell r="C1086">
            <v>30000000</v>
          </cell>
          <cell r="D1086">
            <v>60</v>
          </cell>
          <cell r="E1086">
            <v>641974640.67360055</v>
          </cell>
        </row>
        <row r="1087">
          <cell r="A1087">
            <v>1085</v>
          </cell>
          <cell r="B1087">
            <v>9031</v>
          </cell>
          <cell r="C1087">
            <v>30000000</v>
          </cell>
          <cell r="D1087">
            <v>60</v>
          </cell>
          <cell r="E1087">
            <v>645343642.74460053</v>
          </cell>
        </row>
        <row r="1088">
          <cell r="A1088">
            <v>1086</v>
          </cell>
          <cell r="B1088">
            <v>9031</v>
          </cell>
          <cell r="C1088">
            <v>30000000</v>
          </cell>
          <cell r="D1088">
            <v>60</v>
          </cell>
          <cell r="E1088">
            <v>648729489.83000052</v>
          </cell>
        </row>
        <row r="1089">
          <cell r="A1089">
            <v>1087</v>
          </cell>
          <cell r="B1089">
            <v>9031</v>
          </cell>
          <cell r="C1089">
            <v>30000000</v>
          </cell>
          <cell r="D1089">
            <v>60</v>
          </cell>
          <cell r="E1089">
            <v>652132266.15720057</v>
          </cell>
        </row>
        <row r="1090">
          <cell r="A1090">
            <v>1088</v>
          </cell>
          <cell r="B1090">
            <v>9031</v>
          </cell>
          <cell r="C1090">
            <v>30000000</v>
          </cell>
          <cell r="D1090">
            <v>60</v>
          </cell>
          <cell r="E1090">
            <v>655552056.37220049</v>
          </cell>
        </row>
        <row r="1091">
          <cell r="A1091">
            <v>1089</v>
          </cell>
          <cell r="B1091">
            <v>9031</v>
          </cell>
          <cell r="C1091">
            <v>30000000</v>
          </cell>
          <cell r="D1091">
            <v>60</v>
          </cell>
          <cell r="E1091">
            <v>658988945.54000056</v>
          </cell>
        </row>
        <row r="1092">
          <cell r="A1092">
            <v>1090</v>
          </cell>
          <cell r="B1092">
            <v>9031</v>
          </cell>
          <cell r="C1092">
            <v>30000000</v>
          </cell>
          <cell r="D1092">
            <v>60</v>
          </cell>
          <cell r="E1092">
            <v>662443019.16090047</v>
          </cell>
        </row>
        <row r="1093">
          <cell r="A1093">
            <v>1091</v>
          </cell>
          <cell r="B1093">
            <v>9031</v>
          </cell>
          <cell r="C1093">
            <v>30000000</v>
          </cell>
          <cell r="D1093">
            <v>60</v>
          </cell>
          <cell r="E1093">
            <v>665914363.15410054</v>
          </cell>
        </row>
        <row r="1094">
          <cell r="A1094">
            <v>1092</v>
          </cell>
          <cell r="B1094">
            <v>9031</v>
          </cell>
          <cell r="C1094">
            <v>30000000</v>
          </cell>
          <cell r="D1094">
            <v>60</v>
          </cell>
          <cell r="E1094">
            <v>669403063.87410045</v>
          </cell>
        </row>
        <row r="1095">
          <cell r="A1095">
            <v>1093</v>
          </cell>
          <cell r="B1095">
            <v>9031</v>
          </cell>
          <cell r="C1095">
            <v>30000000</v>
          </cell>
          <cell r="D1095">
            <v>60</v>
          </cell>
          <cell r="E1095">
            <v>672909208.10280049</v>
          </cell>
        </row>
        <row r="1096">
          <cell r="A1096">
            <v>1094</v>
          </cell>
          <cell r="B1096">
            <v>9031</v>
          </cell>
          <cell r="C1096">
            <v>30000000</v>
          </cell>
          <cell r="D1096">
            <v>60</v>
          </cell>
          <cell r="E1096">
            <v>676432883.05730045</v>
          </cell>
        </row>
        <row r="1097">
          <cell r="A1097">
            <v>1095</v>
          </cell>
          <cell r="B1097">
            <v>9031</v>
          </cell>
          <cell r="C1097">
            <v>30000000</v>
          </cell>
          <cell r="D1097">
            <v>60</v>
          </cell>
          <cell r="E1097">
            <v>679974176.39050055</v>
          </cell>
        </row>
        <row r="1098">
          <cell r="A1098">
            <v>1096</v>
          </cell>
          <cell r="B1098">
            <v>9031</v>
          </cell>
          <cell r="C1098">
            <v>30000000</v>
          </cell>
          <cell r="D1098">
            <v>60</v>
          </cell>
          <cell r="E1098">
            <v>683533176.1905005</v>
          </cell>
        </row>
        <row r="1099">
          <cell r="A1099">
            <v>1097</v>
          </cell>
          <cell r="B1099">
            <v>9031</v>
          </cell>
          <cell r="C1099">
            <v>30000000</v>
          </cell>
          <cell r="D1099">
            <v>60</v>
          </cell>
          <cell r="E1099">
            <v>687109970.98950052</v>
          </cell>
        </row>
        <row r="1100">
          <cell r="A1100">
            <v>1098</v>
          </cell>
          <cell r="B1100">
            <v>9031</v>
          </cell>
          <cell r="C1100">
            <v>30000000</v>
          </cell>
          <cell r="D1100">
            <v>60</v>
          </cell>
          <cell r="E1100">
            <v>690704649.76350057</v>
          </cell>
        </row>
        <row r="1101">
          <cell r="A1101">
            <v>1099</v>
          </cell>
          <cell r="B1101">
            <v>9031</v>
          </cell>
          <cell r="C1101">
            <v>30000000</v>
          </cell>
          <cell r="D1101">
            <v>60</v>
          </cell>
          <cell r="E1101">
            <v>694317301.93240047</v>
          </cell>
        </row>
        <row r="1102">
          <cell r="A1102">
            <v>1100</v>
          </cell>
          <cell r="B1102">
            <v>9031</v>
          </cell>
          <cell r="C1102">
            <v>30000000</v>
          </cell>
          <cell r="D1102">
            <v>60</v>
          </cell>
          <cell r="E1102">
            <v>697948017.36830044</v>
          </cell>
        </row>
        <row r="1103">
          <cell r="A1103">
            <v>1101</v>
          </cell>
          <cell r="B1103">
            <v>9031</v>
          </cell>
          <cell r="C1103">
            <v>30000000</v>
          </cell>
          <cell r="D1103">
            <v>60</v>
          </cell>
          <cell r="E1103">
            <v>701596886.38720047</v>
          </cell>
        </row>
        <row r="1104">
          <cell r="A1104">
            <v>1102</v>
          </cell>
          <cell r="B1104">
            <v>9031</v>
          </cell>
          <cell r="C1104">
            <v>30000000</v>
          </cell>
          <cell r="D1104">
            <v>60</v>
          </cell>
          <cell r="E1104">
            <v>705263999.75740051</v>
          </cell>
        </row>
        <row r="1105">
          <cell r="A1105">
            <v>1103</v>
          </cell>
          <cell r="B1105">
            <v>9031</v>
          </cell>
          <cell r="C1105">
            <v>30000000</v>
          </cell>
          <cell r="D1105">
            <v>60</v>
          </cell>
          <cell r="E1105">
            <v>708949448.69930053</v>
          </cell>
        </row>
        <row r="1106">
          <cell r="A1106">
            <v>1104</v>
          </cell>
          <cell r="B1106">
            <v>9031</v>
          </cell>
          <cell r="C1106">
            <v>30000000</v>
          </cell>
          <cell r="D1106">
            <v>60</v>
          </cell>
          <cell r="E1106">
            <v>712653324.89410055</v>
          </cell>
        </row>
        <row r="1107">
          <cell r="A1107">
            <v>1105</v>
          </cell>
          <cell r="B1107">
            <v>9031</v>
          </cell>
          <cell r="C1107">
            <v>30000000</v>
          </cell>
          <cell r="D1107">
            <v>60</v>
          </cell>
          <cell r="E1107">
            <v>716375720.47510052</v>
          </cell>
        </row>
        <row r="1108">
          <cell r="A1108">
            <v>1106</v>
          </cell>
          <cell r="B1108">
            <v>9031</v>
          </cell>
          <cell r="C1108">
            <v>30000000</v>
          </cell>
          <cell r="D1108">
            <v>60</v>
          </cell>
          <cell r="E1108">
            <v>720116728.03640056</v>
          </cell>
        </row>
        <row r="1109">
          <cell r="A1109">
            <v>1107</v>
          </cell>
          <cell r="B1109">
            <v>9031</v>
          </cell>
          <cell r="C1109">
            <v>30000000</v>
          </cell>
          <cell r="D1109">
            <v>60</v>
          </cell>
          <cell r="E1109">
            <v>723876440.64090061</v>
          </cell>
        </row>
        <row r="1110">
          <cell r="A1110">
            <v>1108</v>
          </cell>
          <cell r="B1110">
            <v>9031</v>
          </cell>
          <cell r="C1110">
            <v>30000000</v>
          </cell>
          <cell r="D1110">
            <v>60</v>
          </cell>
          <cell r="E1110">
            <v>727654951.81230056</v>
          </cell>
        </row>
        <row r="1111">
          <cell r="A1111">
            <v>1109</v>
          </cell>
          <cell r="B1111">
            <v>9031</v>
          </cell>
          <cell r="C1111">
            <v>30000000</v>
          </cell>
          <cell r="D1111">
            <v>60</v>
          </cell>
          <cell r="E1111">
            <v>731452355.54320049</v>
          </cell>
        </row>
        <row r="1112">
          <cell r="A1112">
            <v>1110</v>
          </cell>
          <cell r="B1112">
            <v>9031</v>
          </cell>
          <cell r="C1112">
            <v>30000000</v>
          </cell>
          <cell r="D1112">
            <v>60</v>
          </cell>
          <cell r="E1112">
            <v>735268746.29520047</v>
          </cell>
        </row>
        <row r="1113">
          <cell r="A1113">
            <v>1111</v>
          </cell>
          <cell r="B1113">
            <v>9031</v>
          </cell>
          <cell r="C1113">
            <v>30000000</v>
          </cell>
          <cell r="D1113">
            <v>60</v>
          </cell>
          <cell r="E1113">
            <v>739104219.00740051</v>
          </cell>
        </row>
        <row r="1114">
          <cell r="A1114">
            <v>1112</v>
          </cell>
          <cell r="B1114">
            <v>9031</v>
          </cell>
          <cell r="C1114">
            <v>30000000</v>
          </cell>
          <cell r="D1114">
            <v>60</v>
          </cell>
          <cell r="E1114">
            <v>742958869.08770049</v>
          </cell>
        </row>
        <row r="1115">
          <cell r="A1115">
            <v>1113</v>
          </cell>
          <cell r="B1115">
            <v>9031</v>
          </cell>
          <cell r="C1115">
            <v>30000000</v>
          </cell>
          <cell r="D1115">
            <v>60</v>
          </cell>
          <cell r="E1115">
            <v>746832792.42150056</v>
          </cell>
        </row>
        <row r="1116">
          <cell r="A1116">
            <v>1114</v>
          </cell>
          <cell r="B1116">
            <v>9031</v>
          </cell>
          <cell r="C1116">
            <v>30000000</v>
          </cell>
          <cell r="D1116">
            <v>60</v>
          </cell>
          <cell r="E1116">
            <v>750726085.37990046</v>
          </cell>
        </row>
        <row r="1117">
          <cell r="A1117">
            <v>1115</v>
          </cell>
          <cell r="B1117">
            <v>9031</v>
          </cell>
          <cell r="C1117">
            <v>30000000</v>
          </cell>
          <cell r="D1117">
            <v>60</v>
          </cell>
          <cell r="E1117">
            <v>754638844.81140041</v>
          </cell>
        </row>
        <row r="1118">
          <cell r="A1118">
            <v>1116</v>
          </cell>
          <cell r="B1118">
            <v>9031</v>
          </cell>
          <cell r="C1118">
            <v>30000000</v>
          </cell>
          <cell r="D1118">
            <v>60</v>
          </cell>
          <cell r="E1118">
            <v>758571168.04190052</v>
          </cell>
        </row>
        <row r="1119">
          <cell r="A1119">
            <v>1117</v>
          </cell>
          <cell r="B1119">
            <v>9031</v>
          </cell>
          <cell r="C1119">
            <v>30000000</v>
          </cell>
          <cell r="D1119">
            <v>60</v>
          </cell>
          <cell r="E1119">
            <v>762523152.89140046</v>
          </cell>
        </row>
        <row r="1120">
          <cell r="A1120">
            <v>1118</v>
          </cell>
          <cell r="B1120">
            <v>9031</v>
          </cell>
          <cell r="C1120">
            <v>30000000</v>
          </cell>
          <cell r="D1120">
            <v>60</v>
          </cell>
          <cell r="E1120">
            <v>766494897.66570044</v>
          </cell>
        </row>
        <row r="1121">
          <cell r="A1121">
            <v>1119</v>
          </cell>
          <cell r="B1121">
            <v>9031</v>
          </cell>
          <cell r="C1121">
            <v>30000000</v>
          </cell>
          <cell r="D1121">
            <v>60</v>
          </cell>
          <cell r="E1121">
            <v>770486501.16460037</v>
          </cell>
        </row>
        <row r="1122">
          <cell r="A1122">
            <v>1120</v>
          </cell>
          <cell r="B1122">
            <v>9031</v>
          </cell>
          <cell r="C1122">
            <v>30000000</v>
          </cell>
          <cell r="D1122">
            <v>60</v>
          </cell>
          <cell r="E1122">
            <v>774498062.68210042</v>
          </cell>
        </row>
        <row r="1123">
          <cell r="A1123">
            <v>1121</v>
          </cell>
          <cell r="B1123">
            <v>9031</v>
          </cell>
          <cell r="C1123">
            <v>31000000</v>
          </cell>
          <cell r="D1123">
            <v>60</v>
          </cell>
          <cell r="E1123">
            <v>778529682.01480043</v>
          </cell>
        </row>
        <row r="1124">
          <cell r="A1124">
            <v>1122</v>
          </cell>
          <cell r="B1124">
            <v>9031</v>
          </cell>
          <cell r="C1124">
            <v>31000000</v>
          </cell>
          <cell r="D1124">
            <v>60</v>
          </cell>
          <cell r="E1124">
            <v>782581459.44480038</v>
          </cell>
        </row>
        <row r="1125">
          <cell r="A1125">
            <v>1123</v>
          </cell>
          <cell r="B1125">
            <v>9031</v>
          </cell>
          <cell r="C1125">
            <v>31000000</v>
          </cell>
          <cell r="D1125">
            <v>60</v>
          </cell>
          <cell r="E1125">
            <v>786653495.76530039</v>
          </cell>
        </row>
        <row r="1126">
          <cell r="A1126">
            <v>1124</v>
          </cell>
          <cell r="B1126">
            <v>9031</v>
          </cell>
          <cell r="C1126">
            <v>31000000</v>
          </cell>
          <cell r="D1126">
            <v>60</v>
          </cell>
          <cell r="E1126">
            <v>790745892.27200043</v>
          </cell>
        </row>
        <row r="1127">
          <cell r="A1127">
            <v>1125</v>
          </cell>
          <cell r="B1127">
            <v>9031</v>
          </cell>
          <cell r="C1127">
            <v>31000000</v>
          </cell>
          <cell r="D1127">
            <v>60</v>
          </cell>
          <cell r="E1127">
            <v>794858750.76290035</v>
          </cell>
        </row>
        <row r="1128">
          <cell r="A1128">
            <v>1126</v>
          </cell>
          <cell r="B1128">
            <v>9031</v>
          </cell>
          <cell r="C1128">
            <v>31000000</v>
          </cell>
          <cell r="D1128">
            <v>60</v>
          </cell>
          <cell r="E1128">
            <v>798992173.54710042</v>
          </cell>
        </row>
        <row r="1129">
          <cell r="A1129">
            <v>1127</v>
          </cell>
          <cell r="B1129">
            <v>9031</v>
          </cell>
          <cell r="C1129">
            <v>31000000</v>
          </cell>
          <cell r="D1129">
            <v>60</v>
          </cell>
          <cell r="E1129">
            <v>803146263.45280039</v>
          </cell>
        </row>
        <row r="1130">
          <cell r="A1130">
            <v>1128</v>
          </cell>
          <cell r="B1130">
            <v>9031</v>
          </cell>
          <cell r="C1130">
            <v>31000000</v>
          </cell>
          <cell r="D1130">
            <v>60</v>
          </cell>
          <cell r="E1130">
            <v>807321123.81070042</v>
          </cell>
        </row>
        <row r="1131">
          <cell r="A1131">
            <v>1129</v>
          </cell>
          <cell r="B1131">
            <v>9031</v>
          </cell>
          <cell r="C1131">
            <v>31000000</v>
          </cell>
          <cell r="D1131">
            <v>60</v>
          </cell>
          <cell r="E1131">
            <v>811516858.47090042</v>
          </cell>
        </row>
        <row r="1132">
          <cell r="A1132">
            <v>1130</v>
          </cell>
          <cell r="B1132">
            <v>9031</v>
          </cell>
          <cell r="C1132">
            <v>31000000</v>
          </cell>
          <cell r="D1132">
            <v>60</v>
          </cell>
          <cell r="E1132">
            <v>815733571.81090045</v>
          </cell>
        </row>
        <row r="1133">
          <cell r="A1133">
            <v>1131</v>
          </cell>
          <cell r="B1133">
            <v>9031</v>
          </cell>
          <cell r="C1133">
            <v>31000000</v>
          </cell>
          <cell r="D1133">
            <v>60</v>
          </cell>
          <cell r="E1133">
            <v>819971368.71930039</v>
          </cell>
        </row>
        <row r="1134">
          <cell r="A1134">
            <v>1132</v>
          </cell>
          <cell r="B1134">
            <v>9031</v>
          </cell>
          <cell r="C1134">
            <v>31000000</v>
          </cell>
          <cell r="D1134">
            <v>60</v>
          </cell>
          <cell r="E1134">
            <v>824230354.62060046</v>
          </cell>
        </row>
        <row r="1135">
          <cell r="A1135">
            <v>1133</v>
          </cell>
          <cell r="B1135">
            <v>9031</v>
          </cell>
          <cell r="C1135">
            <v>31000000</v>
          </cell>
          <cell r="D1135">
            <v>60</v>
          </cell>
          <cell r="E1135">
            <v>828510635.45850039</v>
          </cell>
        </row>
        <row r="1136">
          <cell r="A1136">
            <v>1134</v>
          </cell>
          <cell r="B1136">
            <v>9031</v>
          </cell>
          <cell r="C1136">
            <v>31000000</v>
          </cell>
          <cell r="D1136">
            <v>60</v>
          </cell>
          <cell r="E1136">
            <v>832812317.7044003</v>
          </cell>
        </row>
        <row r="1137">
          <cell r="A1137">
            <v>1135</v>
          </cell>
          <cell r="B1137">
            <v>9031</v>
          </cell>
          <cell r="C1137">
            <v>31000000</v>
          </cell>
          <cell r="D1137">
            <v>60</v>
          </cell>
          <cell r="E1137">
            <v>837135508.36570036</v>
          </cell>
        </row>
        <row r="1138">
          <cell r="A1138">
            <v>1136</v>
          </cell>
          <cell r="B1138">
            <v>9031</v>
          </cell>
          <cell r="C1138">
            <v>31000000</v>
          </cell>
          <cell r="D1138">
            <v>60</v>
          </cell>
          <cell r="E1138">
            <v>841480314.98570037</v>
          </cell>
        </row>
        <row r="1139">
          <cell r="A1139">
            <v>1137</v>
          </cell>
          <cell r="B1139">
            <v>9031</v>
          </cell>
          <cell r="C1139">
            <v>31000000</v>
          </cell>
          <cell r="D1139">
            <v>60</v>
          </cell>
          <cell r="E1139">
            <v>845846845.64390039</v>
          </cell>
        </row>
        <row r="1140">
          <cell r="A1140">
            <v>1138</v>
          </cell>
          <cell r="B1140">
            <v>9031</v>
          </cell>
          <cell r="C1140">
            <v>31000000</v>
          </cell>
          <cell r="D1140">
            <v>60</v>
          </cell>
          <cell r="E1140">
            <v>850235208.95560038</v>
          </cell>
        </row>
        <row r="1141">
          <cell r="A1141">
            <v>1139</v>
          </cell>
          <cell r="B1141">
            <v>9031</v>
          </cell>
          <cell r="C1141">
            <v>31000000</v>
          </cell>
          <cell r="D1141">
            <v>60</v>
          </cell>
          <cell r="E1141">
            <v>854645514.08890045</v>
          </cell>
        </row>
        <row r="1142">
          <cell r="A1142">
            <v>1140</v>
          </cell>
          <cell r="B1142">
            <v>9031</v>
          </cell>
          <cell r="C1142">
            <v>31000000</v>
          </cell>
          <cell r="D1142">
            <v>60</v>
          </cell>
          <cell r="E1142">
            <v>859077870.74790037</v>
          </cell>
        </row>
        <row r="1143">
          <cell r="A1143">
            <v>1141</v>
          </cell>
          <cell r="B1143">
            <v>9031</v>
          </cell>
          <cell r="C1143">
            <v>31000000</v>
          </cell>
          <cell r="D1143">
            <v>60</v>
          </cell>
          <cell r="E1143">
            <v>863532389.19790041</v>
          </cell>
        </row>
        <row r="1144">
          <cell r="A1144">
            <v>1142</v>
          </cell>
          <cell r="B1144">
            <v>9031</v>
          </cell>
          <cell r="C1144">
            <v>31000000</v>
          </cell>
          <cell r="D1144">
            <v>60</v>
          </cell>
          <cell r="E1144">
            <v>868009180.2402004</v>
          </cell>
        </row>
        <row r="1145">
          <cell r="A1145">
            <v>1143</v>
          </cell>
          <cell r="B1145">
            <v>9031</v>
          </cell>
          <cell r="C1145">
            <v>31000000</v>
          </cell>
          <cell r="D1145">
            <v>60</v>
          </cell>
          <cell r="E1145">
            <v>872508355.24550033</v>
          </cell>
        </row>
        <row r="1146">
          <cell r="A1146">
            <v>1144</v>
          </cell>
          <cell r="B1146">
            <v>9031</v>
          </cell>
          <cell r="C1146">
            <v>31000000</v>
          </cell>
          <cell r="D1146">
            <v>60</v>
          </cell>
          <cell r="E1146">
            <v>877030026.12890029</v>
          </cell>
        </row>
        <row r="1147">
          <cell r="A1147">
            <v>1145</v>
          </cell>
          <cell r="B1147">
            <v>9031</v>
          </cell>
          <cell r="C1147">
            <v>31000000</v>
          </cell>
          <cell r="D1147">
            <v>60</v>
          </cell>
          <cell r="E1147">
            <v>881574305.37510026</v>
          </cell>
        </row>
        <row r="1148">
          <cell r="A1148">
            <v>1146</v>
          </cell>
          <cell r="B1148">
            <v>9031</v>
          </cell>
          <cell r="C1148">
            <v>31000000</v>
          </cell>
          <cell r="D1148">
            <v>60</v>
          </cell>
          <cell r="E1148">
            <v>886141306.02140033</v>
          </cell>
        </row>
        <row r="1149">
          <cell r="A1149">
            <v>1147</v>
          </cell>
          <cell r="B1149">
            <v>9031</v>
          </cell>
          <cell r="C1149">
            <v>31000000</v>
          </cell>
          <cell r="D1149">
            <v>60</v>
          </cell>
          <cell r="E1149">
            <v>890731141.67470026</v>
          </cell>
        </row>
        <row r="1150">
          <cell r="A1150">
            <v>1148</v>
          </cell>
          <cell r="B1150">
            <v>9031</v>
          </cell>
          <cell r="C1150">
            <v>31000000</v>
          </cell>
          <cell r="D1150">
            <v>60</v>
          </cell>
          <cell r="E1150">
            <v>895343926.51140034</v>
          </cell>
        </row>
        <row r="1151">
          <cell r="A1151">
            <v>1149</v>
          </cell>
          <cell r="B1151">
            <v>9031</v>
          </cell>
          <cell r="C1151">
            <v>31000000</v>
          </cell>
          <cell r="D1151">
            <v>60</v>
          </cell>
          <cell r="E1151">
            <v>899979775.27730024</v>
          </cell>
        </row>
        <row r="1152">
          <cell r="A1152">
            <v>1150</v>
          </cell>
          <cell r="B1152">
            <v>9031</v>
          </cell>
          <cell r="C1152">
            <v>31000000</v>
          </cell>
          <cell r="D1152">
            <v>60</v>
          </cell>
          <cell r="E1152">
            <v>904638803.28780031</v>
          </cell>
        </row>
        <row r="1153">
          <cell r="A1153">
            <v>1151</v>
          </cell>
          <cell r="B1153">
            <v>9031</v>
          </cell>
          <cell r="C1153">
            <v>31000000</v>
          </cell>
          <cell r="D1153">
            <v>60</v>
          </cell>
          <cell r="E1153">
            <v>909321126.44460022</v>
          </cell>
        </row>
        <row r="1154">
          <cell r="A1154">
            <v>1152</v>
          </cell>
          <cell r="B1154">
            <v>9031</v>
          </cell>
          <cell r="C1154">
            <v>31000000</v>
          </cell>
          <cell r="D1154">
            <v>60</v>
          </cell>
          <cell r="E1154">
            <v>914026861.21880019</v>
          </cell>
        </row>
        <row r="1155">
          <cell r="A1155">
            <v>1153</v>
          </cell>
          <cell r="B1155">
            <v>9031</v>
          </cell>
          <cell r="C1155">
            <v>31000000</v>
          </cell>
          <cell r="D1155">
            <v>60</v>
          </cell>
          <cell r="E1155">
            <v>918756124.66770017</v>
          </cell>
        </row>
        <row r="1156">
          <cell r="A1156">
            <v>1154</v>
          </cell>
          <cell r="B1156">
            <v>9031</v>
          </cell>
          <cell r="C1156">
            <v>31000000</v>
          </cell>
          <cell r="D1156">
            <v>60</v>
          </cell>
          <cell r="E1156">
            <v>923509034.43500018</v>
          </cell>
        </row>
        <row r="1157">
          <cell r="A1157">
            <v>1155</v>
          </cell>
          <cell r="B1157">
            <v>9031</v>
          </cell>
          <cell r="C1157">
            <v>31000000</v>
          </cell>
          <cell r="D1157">
            <v>60</v>
          </cell>
          <cell r="E1157">
            <v>928285708.75890017</v>
          </cell>
        </row>
        <row r="1158">
          <cell r="A1158">
            <v>1156</v>
          </cell>
          <cell r="B1158">
            <v>9031</v>
          </cell>
          <cell r="C1158">
            <v>31000000</v>
          </cell>
          <cell r="D1158">
            <v>60</v>
          </cell>
          <cell r="E1158">
            <v>933086266.45560014</v>
          </cell>
        </row>
        <row r="1159">
          <cell r="A1159">
            <v>1157</v>
          </cell>
          <cell r="B1159">
            <v>9031</v>
          </cell>
          <cell r="C1159">
            <v>31000000</v>
          </cell>
          <cell r="D1159">
            <v>60</v>
          </cell>
          <cell r="E1159">
            <v>937910826.94410014</v>
          </cell>
        </row>
        <row r="1160">
          <cell r="A1160">
            <v>1158</v>
          </cell>
          <cell r="B1160">
            <v>9031</v>
          </cell>
          <cell r="C1160">
            <v>31000000</v>
          </cell>
          <cell r="D1160">
            <v>60</v>
          </cell>
          <cell r="E1160">
            <v>942759510.2383002</v>
          </cell>
        </row>
        <row r="1161">
          <cell r="A1161">
            <v>1159</v>
          </cell>
          <cell r="B1161">
            <v>9031</v>
          </cell>
          <cell r="C1161">
            <v>31000000</v>
          </cell>
          <cell r="D1161">
            <v>60</v>
          </cell>
          <cell r="E1161">
            <v>947632436.95480013</v>
          </cell>
        </row>
        <row r="1162">
          <cell r="A1162">
            <v>1160</v>
          </cell>
          <cell r="B1162">
            <v>9031</v>
          </cell>
          <cell r="C1162">
            <v>31000000</v>
          </cell>
          <cell r="D1162">
            <v>60</v>
          </cell>
          <cell r="E1162">
            <v>952529728.30510008</v>
          </cell>
        </row>
        <row r="1163">
          <cell r="A1163">
            <v>1161</v>
          </cell>
          <cell r="B1163">
            <v>9031</v>
          </cell>
          <cell r="C1163">
            <v>32000000</v>
          </cell>
          <cell r="D1163">
            <v>60</v>
          </cell>
          <cell r="E1163">
            <v>957451506.12030017</v>
          </cell>
        </row>
        <row r="1164">
          <cell r="A1164">
            <v>1162</v>
          </cell>
          <cell r="B1164">
            <v>9031</v>
          </cell>
          <cell r="C1164">
            <v>32000000</v>
          </cell>
          <cell r="D1164">
            <v>60</v>
          </cell>
          <cell r="E1164">
            <v>962397892.82610011</v>
          </cell>
        </row>
        <row r="1165">
          <cell r="A1165">
            <v>1163</v>
          </cell>
          <cell r="B1165">
            <v>9031</v>
          </cell>
          <cell r="C1165">
            <v>32000000</v>
          </cell>
          <cell r="D1165">
            <v>60</v>
          </cell>
          <cell r="E1165">
            <v>967369011.46800017</v>
          </cell>
        </row>
        <row r="1166">
          <cell r="A1166">
            <v>1164</v>
          </cell>
          <cell r="B1166">
            <v>9031</v>
          </cell>
          <cell r="C1166">
            <v>32000000</v>
          </cell>
          <cell r="D1166">
            <v>60</v>
          </cell>
          <cell r="E1166">
            <v>972364985.71130025</v>
          </cell>
        </row>
        <row r="1167">
          <cell r="A1167">
            <v>1165</v>
          </cell>
          <cell r="B1167">
            <v>9031</v>
          </cell>
          <cell r="C1167">
            <v>32000000</v>
          </cell>
          <cell r="D1167">
            <v>60</v>
          </cell>
          <cell r="E1167">
            <v>977385939.83260024</v>
          </cell>
        </row>
        <row r="1168">
          <cell r="A1168">
            <v>1166</v>
          </cell>
          <cell r="B1168">
            <v>9031</v>
          </cell>
          <cell r="C1168">
            <v>32000000</v>
          </cell>
          <cell r="D1168">
            <v>60</v>
          </cell>
          <cell r="E1168">
            <v>982431998.72830033</v>
          </cell>
        </row>
        <row r="1169">
          <cell r="A1169">
            <v>1167</v>
          </cell>
          <cell r="B1169">
            <v>9031</v>
          </cell>
          <cell r="C1169">
            <v>32000000</v>
          </cell>
          <cell r="D1169">
            <v>60</v>
          </cell>
          <cell r="E1169">
            <v>987503287.9228003</v>
          </cell>
        </row>
        <row r="1170">
          <cell r="A1170">
            <v>1168</v>
          </cell>
          <cell r="B1170">
            <v>9031</v>
          </cell>
          <cell r="C1170">
            <v>32000000</v>
          </cell>
          <cell r="D1170">
            <v>60</v>
          </cell>
          <cell r="E1170">
            <v>992599933.56880033</v>
          </cell>
        </row>
        <row r="1171">
          <cell r="A1171">
            <v>1169</v>
          </cell>
          <cell r="B1171">
            <v>9031</v>
          </cell>
          <cell r="C1171">
            <v>32000000</v>
          </cell>
          <cell r="D1171">
            <v>60</v>
          </cell>
          <cell r="E1171">
            <v>997722062.4471004</v>
          </cell>
        </row>
        <row r="1172">
          <cell r="A1172">
            <v>1170</v>
          </cell>
          <cell r="B1172">
            <v>9031</v>
          </cell>
          <cell r="C1172">
            <v>32000000</v>
          </cell>
          <cell r="D1172">
            <v>60</v>
          </cell>
          <cell r="E1172">
            <v>1002869801.9749004</v>
          </cell>
        </row>
        <row r="1173">
          <cell r="A1173">
            <v>1171</v>
          </cell>
          <cell r="B1173">
            <v>9031</v>
          </cell>
          <cell r="C1173">
            <v>32000000</v>
          </cell>
          <cell r="D1173">
            <v>60</v>
          </cell>
          <cell r="E1173">
            <v>1008043280.2059004</v>
          </cell>
        </row>
        <row r="1174">
          <cell r="A1174">
            <v>1172</v>
          </cell>
          <cell r="B1174">
            <v>9031</v>
          </cell>
          <cell r="C1174">
            <v>32000000</v>
          </cell>
          <cell r="D1174">
            <v>60</v>
          </cell>
          <cell r="E1174">
            <v>1013242625.8304003</v>
          </cell>
        </row>
        <row r="1175">
          <cell r="A1175">
            <v>1173</v>
          </cell>
          <cell r="B1175">
            <v>9031</v>
          </cell>
          <cell r="C1175">
            <v>32000000</v>
          </cell>
          <cell r="D1175">
            <v>60</v>
          </cell>
          <cell r="E1175">
            <v>1018467968.1836004</v>
          </cell>
        </row>
        <row r="1176">
          <cell r="A1176">
            <v>1174</v>
          </cell>
          <cell r="B1176">
            <v>9031</v>
          </cell>
          <cell r="C1176">
            <v>32000000</v>
          </cell>
          <cell r="D1176">
            <v>60</v>
          </cell>
          <cell r="E1176">
            <v>1023719437.2538005</v>
          </cell>
        </row>
        <row r="1177">
          <cell r="A1177">
            <v>1175</v>
          </cell>
          <cell r="B1177">
            <v>9031</v>
          </cell>
          <cell r="C1177">
            <v>32000000</v>
          </cell>
          <cell r="D1177">
            <v>60</v>
          </cell>
          <cell r="E1177">
            <v>1028997163.6742004</v>
          </cell>
        </row>
        <row r="1178">
          <cell r="A1178">
            <v>1176</v>
          </cell>
          <cell r="B1178">
            <v>9031</v>
          </cell>
          <cell r="C1178">
            <v>32000000</v>
          </cell>
          <cell r="D1178">
            <v>60</v>
          </cell>
          <cell r="E1178">
            <v>1034301278.7314005</v>
          </cell>
        </row>
        <row r="1179">
          <cell r="A1179">
            <v>1177</v>
          </cell>
          <cell r="B1179">
            <v>9031</v>
          </cell>
          <cell r="C1179">
            <v>32000000</v>
          </cell>
          <cell r="D1179">
            <v>60</v>
          </cell>
          <cell r="E1179">
            <v>1039631914.3651004</v>
          </cell>
        </row>
        <row r="1180">
          <cell r="A1180">
            <v>1178</v>
          </cell>
          <cell r="B1180">
            <v>9031</v>
          </cell>
          <cell r="C1180">
            <v>32000000</v>
          </cell>
          <cell r="D1180">
            <v>60</v>
          </cell>
          <cell r="E1180">
            <v>1044989203.1850004</v>
          </cell>
        </row>
        <row r="1181">
          <cell r="A1181">
            <v>1179</v>
          </cell>
          <cell r="B1181">
            <v>9031</v>
          </cell>
          <cell r="C1181">
            <v>32000000</v>
          </cell>
          <cell r="D1181">
            <v>60</v>
          </cell>
          <cell r="E1181">
            <v>1050373278.4542004</v>
          </cell>
        </row>
        <row r="1182">
          <cell r="A1182">
            <v>1180</v>
          </cell>
          <cell r="B1182">
            <v>9031</v>
          </cell>
          <cell r="C1182">
            <v>32000000</v>
          </cell>
          <cell r="D1182">
            <v>60</v>
          </cell>
          <cell r="E1182">
            <v>1055784274.1056005</v>
          </cell>
        </row>
        <row r="1183">
          <cell r="A1183">
            <v>1181</v>
          </cell>
          <cell r="B1183">
            <v>9031</v>
          </cell>
          <cell r="C1183">
            <v>32000000</v>
          </cell>
          <cell r="D1183">
            <v>60</v>
          </cell>
          <cell r="E1183">
            <v>1061222324.7423004</v>
          </cell>
        </row>
        <row r="1184">
          <cell r="A1184">
            <v>1182</v>
          </cell>
          <cell r="B1184">
            <v>9031</v>
          </cell>
          <cell r="C1184">
            <v>32000000</v>
          </cell>
          <cell r="D1184">
            <v>60</v>
          </cell>
          <cell r="E1184">
            <v>1066687565.6372005</v>
          </cell>
        </row>
        <row r="1185">
          <cell r="A1185">
            <v>1183</v>
          </cell>
          <cell r="B1185">
            <v>9031</v>
          </cell>
          <cell r="C1185">
            <v>32000000</v>
          </cell>
          <cell r="D1185">
            <v>60</v>
          </cell>
          <cell r="E1185">
            <v>1072180132.7417004</v>
          </cell>
        </row>
        <row r="1186">
          <cell r="A1186">
            <v>1184</v>
          </cell>
          <cell r="B1186">
            <v>9031</v>
          </cell>
          <cell r="C1186">
            <v>32000000</v>
          </cell>
          <cell r="D1186">
            <v>60</v>
          </cell>
          <cell r="E1186">
            <v>1077700162.6856005</v>
          </cell>
        </row>
        <row r="1187">
          <cell r="A1187">
            <v>1185</v>
          </cell>
          <cell r="B1187">
            <v>9031</v>
          </cell>
          <cell r="C1187">
            <v>32000000</v>
          </cell>
          <cell r="D1187">
            <v>60</v>
          </cell>
          <cell r="E1187">
            <v>1083247792.7854004</v>
          </cell>
        </row>
        <row r="1188">
          <cell r="A1188">
            <v>1186</v>
          </cell>
          <cell r="B1188">
            <v>9031</v>
          </cell>
          <cell r="C1188">
            <v>32000000</v>
          </cell>
          <cell r="D1188">
            <v>60</v>
          </cell>
          <cell r="E1188">
            <v>1088823161.0359004</v>
          </cell>
        </row>
        <row r="1189">
          <cell r="A1189">
            <v>1187</v>
          </cell>
          <cell r="B1189">
            <v>9031</v>
          </cell>
          <cell r="C1189">
            <v>32000000</v>
          </cell>
          <cell r="D1189">
            <v>60</v>
          </cell>
          <cell r="E1189">
            <v>1094426406.1356003</v>
          </cell>
        </row>
        <row r="1190">
          <cell r="A1190">
            <v>1188</v>
          </cell>
          <cell r="B1190">
            <v>9031</v>
          </cell>
          <cell r="C1190">
            <v>32000000</v>
          </cell>
          <cell r="D1190">
            <v>60</v>
          </cell>
          <cell r="E1190">
            <v>1100057667.4611006</v>
          </cell>
        </row>
        <row r="1191">
          <cell r="A1191">
            <v>1189</v>
          </cell>
          <cell r="B1191">
            <v>9031</v>
          </cell>
          <cell r="C1191">
            <v>32000000</v>
          </cell>
          <cell r="D1191">
            <v>60</v>
          </cell>
          <cell r="E1191">
            <v>1105717085.1011004</v>
          </cell>
        </row>
        <row r="1192">
          <cell r="A1192">
            <v>1190</v>
          </cell>
          <cell r="B1192">
            <v>9031</v>
          </cell>
          <cell r="C1192">
            <v>32000000</v>
          </cell>
          <cell r="D1192">
            <v>60</v>
          </cell>
          <cell r="E1192">
            <v>1111404799.8310006</v>
          </cell>
        </row>
        <row r="1193">
          <cell r="A1193">
            <v>1191</v>
          </cell>
          <cell r="B1193">
            <v>9031</v>
          </cell>
          <cell r="C1193">
            <v>32000000</v>
          </cell>
          <cell r="D1193">
            <v>60</v>
          </cell>
          <cell r="E1193">
            <v>1117120953.1380005</v>
          </cell>
        </row>
        <row r="1194">
          <cell r="A1194">
            <v>1192</v>
          </cell>
          <cell r="B1194">
            <v>9031</v>
          </cell>
          <cell r="C1194">
            <v>32000000</v>
          </cell>
          <cell r="D1194">
            <v>60</v>
          </cell>
          <cell r="E1194">
            <v>1122865687.2129006</v>
          </cell>
        </row>
        <row r="1195">
          <cell r="A1195">
            <v>1193</v>
          </cell>
          <cell r="B1195">
            <v>9031</v>
          </cell>
          <cell r="C1195">
            <v>32000000</v>
          </cell>
          <cell r="D1195">
            <v>60</v>
          </cell>
          <cell r="E1195">
            <v>1128639144.9583006</v>
          </cell>
        </row>
        <row r="1196">
          <cell r="A1196">
            <v>1194</v>
          </cell>
          <cell r="B1196">
            <v>9031</v>
          </cell>
          <cell r="C1196">
            <v>32000000</v>
          </cell>
          <cell r="D1196">
            <v>60</v>
          </cell>
          <cell r="E1196">
            <v>1134441469.9971006</v>
          </cell>
        </row>
        <row r="1197">
          <cell r="A1197">
            <v>1195</v>
          </cell>
          <cell r="B1197">
            <v>9031</v>
          </cell>
          <cell r="C1197">
            <v>32000000</v>
          </cell>
          <cell r="D1197">
            <v>60</v>
          </cell>
          <cell r="E1197">
            <v>1140272806.6640005</v>
          </cell>
        </row>
        <row r="1198">
          <cell r="A1198">
            <v>1196</v>
          </cell>
          <cell r="B1198">
            <v>9031</v>
          </cell>
          <cell r="C1198">
            <v>32000000</v>
          </cell>
          <cell r="D1198">
            <v>60</v>
          </cell>
          <cell r="E1198">
            <v>1146133300.0224006</v>
          </cell>
        </row>
        <row r="1199">
          <cell r="A1199">
            <v>1197</v>
          </cell>
          <cell r="B1199">
            <v>9031</v>
          </cell>
          <cell r="C1199">
            <v>32000000</v>
          </cell>
          <cell r="D1199">
            <v>60</v>
          </cell>
          <cell r="E1199">
            <v>1152023095.8559005</v>
          </cell>
        </row>
        <row r="1200">
          <cell r="A1200">
            <v>1198</v>
          </cell>
          <cell r="B1200">
            <v>9031</v>
          </cell>
          <cell r="C1200">
            <v>32000000</v>
          </cell>
          <cell r="D1200">
            <v>60</v>
          </cell>
          <cell r="E1200">
            <v>1157942340.6768005</v>
          </cell>
        </row>
        <row r="1201">
          <cell r="A1201">
            <v>1199</v>
          </cell>
          <cell r="B1201">
            <v>9031</v>
          </cell>
          <cell r="C1201">
            <v>32000000</v>
          </cell>
          <cell r="D1201">
            <v>60</v>
          </cell>
          <cell r="E1201">
            <v>1163891181.7260005</v>
          </cell>
        </row>
        <row r="1202">
          <cell r="A1202">
            <v>1200</v>
          </cell>
          <cell r="B1202">
            <v>9031</v>
          </cell>
          <cell r="C1202">
            <v>32000000</v>
          </cell>
          <cell r="D1202">
            <v>60</v>
          </cell>
          <cell r="E1202">
            <v>1169869766.9813006</v>
          </cell>
        </row>
        <row r="1203">
          <cell r="A1203">
            <v>1201</v>
          </cell>
          <cell r="B1203">
            <v>9031</v>
          </cell>
          <cell r="C1203">
            <v>33000000</v>
          </cell>
          <cell r="D1203">
            <v>60</v>
          </cell>
          <cell r="E1203">
            <v>1175878245.1660006</v>
          </cell>
        </row>
        <row r="1204">
          <cell r="A1204">
            <v>1202</v>
          </cell>
          <cell r="B1204">
            <v>9031</v>
          </cell>
          <cell r="C1204">
            <v>33000000</v>
          </cell>
          <cell r="D1204">
            <v>60</v>
          </cell>
          <cell r="E1204">
            <v>1181916765.7487006</v>
          </cell>
        </row>
        <row r="1205">
          <cell r="A1205">
            <v>1203</v>
          </cell>
          <cell r="B1205">
            <v>9031</v>
          </cell>
          <cell r="C1205">
            <v>33000000</v>
          </cell>
          <cell r="D1205">
            <v>60</v>
          </cell>
          <cell r="E1205">
            <v>1187985478.9350007</v>
          </cell>
        </row>
        <row r="1206">
          <cell r="A1206">
            <v>1204</v>
          </cell>
          <cell r="B1206">
            <v>9031</v>
          </cell>
          <cell r="C1206">
            <v>33000000</v>
          </cell>
          <cell r="D1206">
            <v>60</v>
          </cell>
          <cell r="E1206">
            <v>1194084535.6927006</v>
          </cell>
        </row>
        <row r="1207">
          <cell r="A1207">
            <v>1205</v>
          </cell>
          <cell r="B1207">
            <v>9031</v>
          </cell>
          <cell r="C1207">
            <v>33000000</v>
          </cell>
          <cell r="D1207">
            <v>60</v>
          </cell>
          <cell r="E1207">
            <v>1200214087.7349007</v>
          </cell>
        </row>
        <row r="1208">
          <cell r="A1208">
            <v>1206</v>
          </cell>
          <cell r="B1208">
            <v>9031</v>
          </cell>
          <cell r="C1208">
            <v>33000000</v>
          </cell>
          <cell r="D1208">
            <v>60</v>
          </cell>
          <cell r="E1208">
            <v>1206374287.5452006</v>
          </cell>
        </row>
        <row r="1209">
          <cell r="A1209">
            <v>1207</v>
          </cell>
          <cell r="B1209">
            <v>9031</v>
          </cell>
          <cell r="C1209">
            <v>33000000</v>
          </cell>
          <cell r="D1209">
            <v>60</v>
          </cell>
          <cell r="E1209">
            <v>1212565288.3610008</v>
          </cell>
        </row>
        <row r="1210">
          <cell r="A1210">
            <v>1208</v>
          </cell>
          <cell r="B1210">
            <v>9031</v>
          </cell>
          <cell r="C1210">
            <v>33000000</v>
          </cell>
          <cell r="D1210">
            <v>60</v>
          </cell>
          <cell r="E1210">
            <v>1218787244.1818006</v>
          </cell>
        </row>
        <row r="1211">
          <cell r="A1211">
            <v>1209</v>
          </cell>
          <cell r="B1211">
            <v>9031</v>
          </cell>
          <cell r="C1211">
            <v>33000000</v>
          </cell>
          <cell r="D1211">
            <v>60</v>
          </cell>
          <cell r="E1211">
            <v>1225040309.7860007</v>
          </cell>
        </row>
        <row r="1212">
          <cell r="A1212">
            <v>1210</v>
          </cell>
          <cell r="B1212">
            <v>9031</v>
          </cell>
          <cell r="C1212">
            <v>33000000</v>
          </cell>
          <cell r="D1212">
            <v>60</v>
          </cell>
          <cell r="E1212">
            <v>1231324640.7224007</v>
          </cell>
        </row>
        <row r="1213">
          <cell r="A1213">
            <v>1211</v>
          </cell>
          <cell r="B1213">
            <v>9031</v>
          </cell>
          <cell r="C1213">
            <v>33000000</v>
          </cell>
          <cell r="D1213">
            <v>60</v>
          </cell>
          <cell r="E1213">
            <v>1237640393.3188007</v>
          </cell>
        </row>
        <row r="1214">
          <cell r="A1214">
            <v>1212</v>
          </cell>
          <cell r="B1214">
            <v>9031</v>
          </cell>
          <cell r="C1214">
            <v>33000000</v>
          </cell>
          <cell r="D1214">
            <v>60</v>
          </cell>
          <cell r="E1214">
            <v>1243987724.6818006</v>
          </cell>
        </row>
        <row r="1215">
          <cell r="A1215">
            <v>1213</v>
          </cell>
          <cell r="B1215">
            <v>9031</v>
          </cell>
          <cell r="C1215">
            <v>33000000</v>
          </cell>
          <cell r="D1215">
            <v>60</v>
          </cell>
          <cell r="E1215">
            <v>1250366792.7053008</v>
          </cell>
        </row>
        <row r="1216">
          <cell r="A1216">
            <v>1214</v>
          </cell>
          <cell r="B1216">
            <v>9031</v>
          </cell>
          <cell r="C1216">
            <v>33000000</v>
          </cell>
          <cell r="D1216">
            <v>60</v>
          </cell>
          <cell r="E1216">
            <v>1256777756.0705009</v>
          </cell>
        </row>
        <row r="1217">
          <cell r="A1217">
            <v>1215</v>
          </cell>
          <cell r="B1217">
            <v>9031</v>
          </cell>
          <cell r="C1217">
            <v>33000000</v>
          </cell>
          <cell r="D1217">
            <v>60</v>
          </cell>
          <cell r="E1217">
            <v>1263220774.2540009</v>
          </cell>
        </row>
        <row r="1218">
          <cell r="A1218">
            <v>1216</v>
          </cell>
          <cell r="B1218">
            <v>9031</v>
          </cell>
          <cell r="C1218">
            <v>33000000</v>
          </cell>
          <cell r="D1218">
            <v>60</v>
          </cell>
          <cell r="E1218">
            <v>1269696007.536701</v>
          </cell>
        </row>
        <row r="1219">
          <cell r="A1219">
            <v>1217</v>
          </cell>
          <cell r="B1219">
            <v>9031</v>
          </cell>
          <cell r="C1219">
            <v>33000000</v>
          </cell>
          <cell r="D1219">
            <v>60</v>
          </cell>
          <cell r="E1219">
            <v>1276203616.9865007</v>
          </cell>
        </row>
        <row r="1220">
          <cell r="A1220">
            <v>1218</v>
          </cell>
          <cell r="B1220">
            <v>9031</v>
          </cell>
          <cell r="C1220">
            <v>33000000</v>
          </cell>
          <cell r="D1220">
            <v>60</v>
          </cell>
          <cell r="E1220">
            <v>1282743764.4838009</v>
          </cell>
        </row>
        <row r="1221">
          <cell r="A1221">
            <v>1219</v>
          </cell>
          <cell r="B1221">
            <v>9031</v>
          </cell>
          <cell r="C1221">
            <v>33000000</v>
          </cell>
          <cell r="D1221">
            <v>60</v>
          </cell>
          <cell r="E1221">
            <v>1289316612.7213008</v>
          </cell>
        </row>
        <row r="1222">
          <cell r="A1222">
            <v>1220</v>
          </cell>
          <cell r="B1222">
            <v>9031</v>
          </cell>
          <cell r="C1222">
            <v>33000000</v>
          </cell>
          <cell r="D1222">
            <v>60</v>
          </cell>
          <cell r="E1222">
            <v>1295922325.2042007</v>
          </cell>
        </row>
        <row r="1223">
          <cell r="A1223">
            <v>1221</v>
          </cell>
          <cell r="B1223">
            <v>9031</v>
          </cell>
          <cell r="C1223">
            <v>33000000</v>
          </cell>
          <cell r="D1223">
            <v>60</v>
          </cell>
          <cell r="E1223">
            <v>1302561066.2500007</v>
          </cell>
        </row>
        <row r="1224">
          <cell r="A1224">
            <v>1222</v>
          </cell>
          <cell r="B1224">
            <v>9031</v>
          </cell>
          <cell r="C1224">
            <v>33000000</v>
          </cell>
          <cell r="D1224">
            <v>60</v>
          </cell>
          <cell r="E1224">
            <v>1309233001.0053008</v>
          </cell>
        </row>
        <row r="1225">
          <cell r="A1225">
            <v>1223</v>
          </cell>
          <cell r="B1225">
            <v>9031</v>
          </cell>
          <cell r="C1225">
            <v>33000000</v>
          </cell>
          <cell r="D1225">
            <v>60</v>
          </cell>
          <cell r="E1225">
            <v>1315938295.4375007</v>
          </cell>
        </row>
        <row r="1226">
          <cell r="A1226">
            <v>1224</v>
          </cell>
          <cell r="B1226">
            <v>9031</v>
          </cell>
          <cell r="C1226">
            <v>33000000</v>
          </cell>
          <cell r="D1226">
            <v>60</v>
          </cell>
          <cell r="E1226">
            <v>1322677116.3430009</v>
          </cell>
        </row>
        <row r="1227">
          <cell r="A1227">
            <v>1225</v>
          </cell>
          <cell r="B1227">
            <v>9031</v>
          </cell>
          <cell r="C1227">
            <v>33000000</v>
          </cell>
          <cell r="D1227">
            <v>60</v>
          </cell>
          <cell r="E1227">
            <v>1329449631.3559008</v>
          </cell>
        </row>
        <row r="1228">
          <cell r="A1228">
            <v>1226</v>
          </cell>
          <cell r="B1228">
            <v>9031</v>
          </cell>
          <cell r="C1228">
            <v>33000000</v>
          </cell>
          <cell r="D1228">
            <v>60</v>
          </cell>
          <cell r="E1228">
            <v>1336256008.9477007</v>
          </cell>
        </row>
        <row r="1229">
          <cell r="A1229">
            <v>1227</v>
          </cell>
          <cell r="B1229">
            <v>9031</v>
          </cell>
          <cell r="C1229">
            <v>33000000</v>
          </cell>
          <cell r="D1229">
            <v>60</v>
          </cell>
          <cell r="E1229">
            <v>1343096418.4357007</v>
          </cell>
        </row>
        <row r="1230">
          <cell r="A1230">
            <v>1228</v>
          </cell>
          <cell r="B1230">
            <v>9031</v>
          </cell>
          <cell r="C1230">
            <v>33000000</v>
          </cell>
          <cell r="D1230">
            <v>60</v>
          </cell>
          <cell r="E1230">
            <v>1349971029.9749007</v>
          </cell>
        </row>
        <row r="1231">
          <cell r="A1231">
            <v>1229</v>
          </cell>
          <cell r="B1231">
            <v>9031</v>
          </cell>
          <cell r="C1231">
            <v>33000000</v>
          </cell>
          <cell r="D1231">
            <v>60</v>
          </cell>
          <cell r="E1231">
            <v>1356880014.5743008</v>
          </cell>
        </row>
        <row r="1232">
          <cell r="A1232">
            <v>1230</v>
          </cell>
          <cell r="B1232">
            <v>9031</v>
          </cell>
          <cell r="C1232">
            <v>33000000</v>
          </cell>
          <cell r="D1232">
            <v>60</v>
          </cell>
          <cell r="E1232">
            <v>1363823544.0973008</v>
          </cell>
        </row>
        <row r="1233">
          <cell r="A1233">
            <v>1231</v>
          </cell>
          <cell r="B1233">
            <v>9031</v>
          </cell>
          <cell r="C1233">
            <v>33000000</v>
          </cell>
          <cell r="D1233">
            <v>60</v>
          </cell>
          <cell r="E1233">
            <v>1370801791.2700007</v>
          </cell>
        </row>
        <row r="1234">
          <cell r="A1234">
            <v>1232</v>
          </cell>
          <cell r="B1234">
            <v>9031</v>
          </cell>
          <cell r="C1234">
            <v>33000000</v>
          </cell>
          <cell r="D1234">
            <v>60</v>
          </cell>
          <cell r="E1234">
            <v>1377814929.6809008</v>
          </cell>
        </row>
        <row r="1235">
          <cell r="A1235">
            <v>1233</v>
          </cell>
          <cell r="B1235">
            <v>9031</v>
          </cell>
          <cell r="C1235">
            <v>33000000</v>
          </cell>
          <cell r="D1235">
            <v>60</v>
          </cell>
          <cell r="E1235">
            <v>1384863133.789701</v>
          </cell>
        </row>
        <row r="1236">
          <cell r="A1236">
            <v>1234</v>
          </cell>
          <cell r="B1236">
            <v>9031</v>
          </cell>
          <cell r="C1236">
            <v>33000000</v>
          </cell>
          <cell r="D1236">
            <v>60</v>
          </cell>
          <cell r="E1236">
            <v>1391946578.927001</v>
          </cell>
        </row>
        <row r="1237">
          <cell r="A1237">
            <v>1235</v>
          </cell>
          <cell r="B1237">
            <v>9031</v>
          </cell>
          <cell r="C1237">
            <v>33000000</v>
          </cell>
          <cell r="D1237">
            <v>60</v>
          </cell>
          <cell r="E1237">
            <v>1399065441.2944009</v>
          </cell>
        </row>
        <row r="1238">
          <cell r="A1238">
            <v>1236</v>
          </cell>
          <cell r="B1238">
            <v>9031</v>
          </cell>
          <cell r="C1238">
            <v>33000000</v>
          </cell>
          <cell r="D1238">
            <v>60</v>
          </cell>
          <cell r="E1238">
            <v>1406219897.9813011</v>
          </cell>
        </row>
        <row r="1239">
          <cell r="A1239">
            <v>1237</v>
          </cell>
          <cell r="B1239">
            <v>9031</v>
          </cell>
          <cell r="C1239">
            <v>33000000</v>
          </cell>
          <cell r="D1239">
            <v>60</v>
          </cell>
          <cell r="E1239">
            <v>1413410126.9565008</v>
          </cell>
        </row>
        <row r="1240">
          <cell r="A1240">
            <v>1238</v>
          </cell>
          <cell r="B1240">
            <v>9031</v>
          </cell>
          <cell r="C1240">
            <v>33000000</v>
          </cell>
          <cell r="D1240">
            <v>60</v>
          </cell>
          <cell r="E1240">
            <v>1420636307.0848007</v>
          </cell>
        </row>
        <row r="1241">
          <cell r="A1241">
            <v>1239</v>
          </cell>
          <cell r="B1241">
            <v>9031</v>
          </cell>
          <cell r="C1241">
            <v>33000000</v>
          </cell>
          <cell r="D1241">
            <v>60</v>
          </cell>
          <cell r="E1241">
            <v>1427898618.1188006</v>
          </cell>
        </row>
        <row r="1242">
          <cell r="A1242">
            <v>1240</v>
          </cell>
          <cell r="B1242">
            <v>9031</v>
          </cell>
          <cell r="C1242">
            <v>33000000</v>
          </cell>
          <cell r="D1242">
            <v>60</v>
          </cell>
          <cell r="E1242">
            <v>1435197240.7157006</v>
          </cell>
        </row>
        <row r="1243">
          <cell r="A1243">
            <v>1241</v>
          </cell>
          <cell r="B1243">
            <v>9031</v>
          </cell>
          <cell r="C1243">
            <v>34000000</v>
          </cell>
          <cell r="D1243">
            <v>60</v>
          </cell>
          <cell r="E1243">
            <v>1442532356.4287004</v>
          </cell>
        </row>
        <row r="1244">
          <cell r="A1244">
            <v>1242</v>
          </cell>
          <cell r="B1244">
            <v>9031</v>
          </cell>
          <cell r="C1244">
            <v>34000000</v>
          </cell>
          <cell r="D1244">
            <v>60</v>
          </cell>
          <cell r="E1244">
            <v>1449904147.7240005</v>
          </cell>
        </row>
        <row r="1245">
          <cell r="A1245">
            <v>1243</v>
          </cell>
          <cell r="B1245">
            <v>9031</v>
          </cell>
          <cell r="C1245">
            <v>34000000</v>
          </cell>
          <cell r="D1245">
            <v>60</v>
          </cell>
          <cell r="E1245">
            <v>1457312797.9805005</v>
          </cell>
        </row>
        <row r="1246">
          <cell r="A1246">
            <v>1244</v>
          </cell>
          <cell r="B1246">
            <v>9031</v>
          </cell>
          <cell r="C1246">
            <v>34000000</v>
          </cell>
          <cell r="D1246">
            <v>60</v>
          </cell>
          <cell r="E1246">
            <v>1464758491.4902005</v>
          </cell>
        </row>
        <row r="1247">
          <cell r="A1247">
            <v>1245</v>
          </cell>
          <cell r="B1247">
            <v>9031</v>
          </cell>
          <cell r="C1247">
            <v>34000000</v>
          </cell>
          <cell r="D1247">
            <v>60</v>
          </cell>
          <cell r="E1247">
            <v>1472241413.4745004</v>
          </cell>
        </row>
        <row r="1248">
          <cell r="A1248">
            <v>1246</v>
          </cell>
          <cell r="B1248">
            <v>9031</v>
          </cell>
          <cell r="C1248">
            <v>34000000</v>
          </cell>
          <cell r="D1248">
            <v>60</v>
          </cell>
          <cell r="E1248">
            <v>1479761750.0762005</v>
          </cell>
        </row>
        <row r="1249">
          <cell r="A1249">
            <v>1247</v>
          </cell>
          <cell r="B1249">
            <v>9031</v>
          </cell>
          <cell r="C1249">
            <v>34000000</v>
          </cell>
          <cell r="D1249">
            <v>60</v>
          </cell>
          <cell r="E1249">
            <v>1487319688.3676007</v>
          </cell>
        </row>
        <row r="1250">
          <cell r="A1250">
            <v>1248</v>
          </cell>
          <cell r="B1250">
            <v>9031</v>
          </cell>
          <cell r="C1250">
            <v>34000000</v>
          </cell>
          <cell r="D1250">
            <v>60</v>
          </cell>
          <cell r="E1250">
            <v>1494915416.3508008</v>
          </cell>
        </row>
        <row r="1251">
          <cell r="A1251">
            <v>1249</v>
          </cell>
          <cell r="B1251">
            <v>9031</v>
          </cell>
          <cell r="C1251">
            <v>34000000</v>
          </cell>
          <cell r="D1251">
            <v>60</v>
          </cell>
          <cell r="E1251">
            <v>1502549122.9741006</v>
          </cell>
        </row>
        <row r="1252">
          <cell r="A1252">
            <v>1250</v>
          </cell>
          <cell r="B1252">
            <v>9031</v>
          </cell>
          <cell r="C1252">
            <v>34000000</v>
          </cell>
          <cell r="D1252">
            <v>60</v>
          </cell>
          <cell r="E1252">
            <v>1510220998.1323006</v>
          </cell>
        </row>
        <row r="1253">
          <cell r="A1253">
            <v>1251</v>
          </cell>
          <cell r="B1253">
            <v>9031</v>
          </cell>
          <cell r="C1253">
            <v>34000000</v>
          </cell>
          <cell r="D1253">
            <v>60</v>
          </cell>
          <cell r="E1253">
            <v>1517931232.6665008</v>
          </cell>
        </row>
        <row r="1254">
          <cell r="A1254">
            <v>1252</v>
          </cell>
          <cell r="B1254">
            <v>9031</v>
          </cell>
          <cell r="C1254">
            <v>34000000</v>
          </cell>
          <cell r="D1254">
            <v>60</v>
          </cell>
          <cell r="E1254">
            <v>1525680018.3809009</v>
          </cell>
        </row>
        <row r="1255">
          <cell r="A1255">
            <v>1253</v>
          </cell>
          <cell r="B1255">
            <v>9031</v>
          </cell>
          <cell r="C1255">
            <v>34000000</v>
          </cell>
          <cell r="D1255">
            <v>60</v>
          </cell>
          <cell r="E1255">
            <v>1533467548.0262008</v>
          </cell>
        </row>
        <row r="1256">
          <cell r="A1256">
            <v>1254</v>
          </cell>
          <cell r="B1256">
            <v>9031</v>
          </cell>
          <cell r="C1256">
            <v>34000000</v>
          </cell>
          <cell r="D1256">
            <v>60</v>
          </cell>
          <cell r="E1256">
            <v>1541294015.3245008</v>
          </cell>
        </row>
        <row r="1257">
          <cell r="A1257">
            <v>1255</v>
          </cell>
          <cell r="B1257">
            <v>9031</v>
          </cell>
          <cell r="C1257">
            <v>34000000</v>
          </cell>
          <cell r="D1257">
            <v>60</v>
          </cell>
          <cell r="E1257">
            <v>1549159614.9610007</v>
          </cell>
        </row>
        <row r="1258">
          <cell r="A1258">
            <v>1256</v>
          </cell>
          <cell r="B1258">
            <v>9031</v>
          </cell>
          <cell r="C1258">
            <v>34000000</v>
          </cell>
          <cell r="D1258">
            <v>60</v>
          </cell>
          <cell r="E1258">
            <v>1557064542.6009007</v>
          </cell>
        </row>
        <row r="1259">
          <cell r="A1259">
            <v>1257</v>
          </cell>
          <cell r="B1259">
            <v>9031</v>
          </cell>
          <cell r="C1259">
            <v>34000000</v>
          </cell>
          <cell r="D1259">
            <v>60</v>
          </cell>
          <cell r="E1259">
            <v>1565008994.8808005</v>
          </cell>
        </row>
        <row r="1260">
          <cell r="A1260">
            <v>1258</v>
          </cell>
          <cell r="B1260">
            <v>9031</v>
          </cell>
          <cell r="C1260">
            <v>34000000</v>
          </cell>
          <cell r="D1260">
            <v>60</v>
          </cell>
          <cell r="E1260">
            <v>1572993169.4256005</v>
          </cell>
        </row>
        <row r="1261">
          <cell r="A1261">
            <v>1259</v>
          </cell>
          <cell r="B1261">
            <v>9031</v>
          </cell>
          <cell r="C1261">
            <v>34000000</v>
          </cell>
          <cell r="D1261">
            <v>60</v>
          </cell>
          <cell r="E1261">
            <v>1581017264.8484006</v>
          </cell>
        </row>
        <row r="1262">
          <cell r="A1262">
            <v>1260</v>
          </cell>
          <cell r="B1262">
            <v>9031</v>
          </cell>
          <cell r="C1262">
            <v>34000000</v>
          </cell>
          <cell r="D1262">
            <v>60</v>
          </cell>
          <cell r="E1262">
            <v>1589081480.7506006</v>
          </cell>
        </row>
        <row r="1263">
          <cell r="A1263">
            <v>1261</v>
          </cell>
          <cell r="B1263">
            <v>9031</v>
          </cell>
          <cell r="C1263">
            <v>34000000</v>
          </cell>
          <cell r="D1263">
            <v>60</v>
          </cell>
          <cell r="E1263">
            <v>1597186017.7385006</v>
          </cell>
        </row>
        <row r="1264">
          <cell r="A1264">
            <v>1262</v>
          </cell>
          <cell r="B1264">
            <v>9031</v>
          </cell>
          <cell r="C1264">
            <v>34000000</v>
          </cell>
          <cell r="D1264">
            <v>60</v>
          </cell>
          <cell r="E1264">
            <v>1605331077.4152007</v>
          </cell>
        </row>
        <row r="1265">
          <cell r="A1265">
            <v>1263</v>
          </cell>
          <cell r="B1265">
            <v>9031</v>
          </cell>
          <cell r="C1265">
            <v>34000000</v>
          </cell>
          <cell r="D1265">
            <v>60</v>
          </cell>
          <cell r="E1265">
            <v>1613516862.3970008</v>
          </cell>
        </row>
        <row r="1266">
          <cell r="A1266">
            <v>1264</v>
          </cell>
          <cell r="B1266">
            <v>9031</v>
          </cell>
          <cell r="C1266">
            <v>34000000</v>
          </cell>
          <cell r="D1266">
            <v>60</v>
          </cell>
          <cell r="E1266">
            <v>1621743576.3053007</v>
          </cell>
        </row>
        <row r="1267">
          <cell r="A1267">
            <v>1265</v>
          </cell>
          <cell r="B1267">
            <v>9031</v>
          </cell>
          <cell r="C1267">
            <v>34000000</v>
          </cell>
          <cell r="D1267">
            <v>60</v>
          </cell>
          <cell r="E1267">
            <v>1630011423.7832007</v>
          </cell>
        </row>
        <row r="1268">
          <cell r="A1268">
            <v>1266</v>
          </cell>
          <cell r="B1268">
            <v>9031</v>
          </cell>
          <cell r="C1268">
            <v>34000000</v>
          </cell>
          <cell r="D1268">
            <v>60</v>
          </cell>
          <cell r="E1268">
            <v>1638320610.5040007</v>
          </cell>
        </row>
        <row r="1269">
          <cell r="A1269">
            <v>1267</v>
          </cell>
          <cell r="B1269">
            <v>9031</v>
          </cell>
          <cell r="C1269">
            <v>34000000</v>
          </cell>
          <cell r="D1269">
            <v>60</v>
          </cell>
          <cell r="E1269">
            <v>1646671343.1627004</v>
          </cell>
        </row>
        <row r="1270">
          <cell r="A1270">
            <v>1268</v>
          </cell>
          <cell r="B1270">
            <v>9031</v>
          </cell>
          <cell r="C1270">
            <v>34000000</v>
          </cell>
          <cell r="D1270">
            <v>60</v>
          </cell>
          <cell r="E1270">
            <v>1655063829.4927006</v>
          </cell>
        </row>
        <row r="1271">
          <cell r="A1271">
            <v>1269</v>
          </cell>
          <cell r="B1271">
            <v>9031</v>
          </cell>
          <cell r="C1271">
            <v>34000000</v>
          </cell>
          <cell r="D1271">
            <v>60</v>
          </cell>
          <cell r="E1271">
            <v>1663498278.2577004</v>
          </cell>
        </row>
        <row r="1272">
          <cell r="A1272">
            <v>1270</v>
          </cell>
          <cell r="B1272">
            <v>9031</v>
          </cell>
          <cell r="C1272">
            <v>34000000</v>
          </cell>
          <cell r="D1272">
            <v>60</v>
          </cell>
          <cell r="E1272">
            <v>1671974899.2682004</v>
          </cell>
        </row>
        <row r="1273">
          <cell r="A1273">
            <v>1271</v>
          </cell>
          <cell r="B1273">
            <v>9031</v>
          </cell>
          <cell r="C1273">
            <v>34000000</v>
          </cell>
          <cell r="D1273">
            <v>60</v>
          </cell>
          <cell r="E1273">
            <v>1680493903.3900003</v>
          </cell>
        </row>
        <row r="1274">
          <cell r="A1274">
            <v>1272</v>
          </cell>
          <cell r="B1274">
            <v>9031</v>
          </cell>
          <cell r="C1274">
            <v>34000000</v>
          </cell>
          <cell r="D1274">
            <v>60</v>
          </cell>
          <cell r="E1274">
            <v>1689055502.5357003</v>
          </cell>
        </row>
        <row r="1275">
          <cell r="A1275">
            <v>1273</v>
          </cell>
          <cell r="B1275">
            <v>9031</v>
          </cell>
          <cell r="C1275">
            <v>34000000</v>
          </cell>
          <cell r="D1275">
            <v>60</v>
          </cell>
          <cell r="E1275">
            <v>1697659909.6815002</v>
          </cell>
        </row>
        <row r="1276">
          <cell r="A1276">
            <v>1274</v>
          </cell>
          <cell r="B1276">
            <v>9031</v>
          </cell>
          <cell r="C1276">
            <v>34000000</v>
          </cell>
          <cell r="D1276">
            <v>60</v>
          </cell>
          <cell r="E1276">
            <v>1706307338.8673</v>
          </cell>
        </row>
        <row r="1277">
          <cell r="A1277">
            <v>1275</v>
          </cell>
          <cell r="B1277">
            <v>9031</v>
          </cell>
          <cell r="C1277">
            <v>34000000</v>
          </cell>
          <cell r="D1277">
            <v>60</v>
          </cell>
          <cell r="E1277">
            <v>1714998005.2049999</v>
          </cell>
        </row>
        <row r="1278">
          <cell r="A1278">
            <v>1276</v>
          </cell>
          <cell r="B1278">
            <v>9031</v>
          </cell>
          <cell r="C1278">
            <v>34000000</v>
          </cell>
          <cell r="D1278">
            <v>60</v>
          </cell>
          <cell r="E1278">
            <v>1723732124.8783998</v>
          </cell>
        </row>
        <row r="1279">
          <cell r="A1279">
            <v>1277</v>
          </cell>
          <cell r="B1279">
            <v>9031</v>
          </cell>
          <cell r="C1279">
            <v>34000000</v>
          </cell>
          <cell r="D1279">
            <v>60</v>
          </cell>
          <cell r="E1279">
            <v>1732509915.1517999</v>
          </cell>
        </row>
        <row r="1280">
          <cell r="A1280">
            <v>1278</v>
          </cell>
          <cell r="B1280">
            <v>9031</v>
          </cell>
          <cell r="C1280">
            <v>34000000</v>
          </cell>
          <cell r="D1280">
            <v>60</v>
          </cell>
          <cell r="E1280">
            <v>1741331594.3782001</v>
          </cell>
        </row>
        <row r="1281">
          <cell r="A1281">
            <v>1279</v>
          </cell>
          <cell r="B1281">
            <v>9031</v>
          </cell>
          <cell r="C1281">
            <v>34000000</v>
          </cell>
          <cell r="D1281">
            <v>60</v>
          </cell>
          <cell r="E1281">
            <v>1750197382.0077002</v>
          </cell>
        </row>
        <row r="1282">
          <cell r="A1282">
            <v>1280</v>
          </cell>
          <cell r="B1282">
            <v>9031</v>
          </cell>
          <cell r="C1282">
            <v>34000000</v>
          </cell>
          <cell r="D1282">
            <v>60</v>
          </cell>
          <cell r="E1282">
            <v>1759107498.5792</v>
          </cell>
        </row>
        <row r="1283">
          <cell r="A1283">
            <v>1281</v>
          </cell>
          <cell r="B1283">
            <v>9031</v>
          </cell>
          <cell r="C1283">
            <v>35000000</v>
          </cell>
          <cell r="D1283">
            <v>60</v>
          </cell>
          <cell r="E1283">
            <v>1768062165.7371001</v>
          </cell>
        </row>
        <row r="1284">
          <cell r="A1284">
            <v>1282</v>
          </cell>
          <cell r="B1284">
            <v>9031</v>
          </cell>
          <cell r="C1284">
            <v>35000000</v>
          </cell>
          <cell r="D1284">
            <v>60</v>
          </cell>
          <cell r="E1284">
            <v>1777061606.2313004</v>
          </cell>
        </row>
        <row r="1285">
          <cell r="A1285">
            <v>1283</v>
          </cell>
          <cell r="B1285">
            <v>9031</v>
          </cell>
          <cell r="C1285">
            <v>35000000</v>
          </cell>
          <cell r="D1285">
            <v>60</v>
          </cell>
          <cell r="E1285">
            <v>1786106043.9338005</v>
          </cell>
        </row>
        <row r="1286">
          <cell r="A1286">
            <v>1284</v>
          </cell>
          <cell r="B1286">
            <v>9031</v>
          </cell>
          <cell r="C1286">
            <v>35000000</v>
          </cell>
          <cell r="D1286">
            <v>60</v>
          </cell>
          <cell r="E1286">
            <v>1795195703.8307004</v>
          </cell>
        </row>
        <row r="1287">
          <cell r="A1287">
            <v>1285</v>
          </cell>
          <cell r="B1287">
            <v>9031</v>
          </cell>
          <cell r="C1287">
            <v>35000000</v>
          </cell>
          <cell r="D1287">
            <v>60</v>
          </cell>
          <cell r="E1287">
            <v>1804330812.0302005</v>
          </cell>
        </row>
        <row r="1288">
          <cell r="A1288">
            <v>1286</v>
          </cell>
          <cell r="B1288">
            <v>9031</v>
          </cell>
          <cell r="C1288">
            <v>35000000</v>
          </cell>
          <cell r="D1288">
            <v>60</v>
          </cell>
          <cell r="E1288">
            <v>1813511595.7712007</v>
          </cell>
        </row>
        <row r="1289">
          <cell r="A1289">
            <v>1287</v>
          </cell>
          <cell r="B1289">
            <v>9031</v>
          </cell>
          <cell r="C1289">
            <v>35000000</v>
          </cell>
          <cell r="D1289">
            <v>60</v>
          </cell>
          <cell r="E1289">
            <v>1822738283.4316006</v>
          </cell>
        </row>
        <row r="1290">
          <cell r="A1290">
            <v>1288</v>
          </cell>
          <cell r="B1290">
            <v>9031</v>
          </cell>
          <cell r="C1290">
            <v>35000000</v>
          </cell>
          <cell r="D1290">
            <v>60</v>
          </cell>
          <cell r="E1290">
            <v>1832011104.5366006</v>
          </cell>
        </row>
        <row r="1291">
          <cell r="A1291">
            <v>1289</v>
          </cell>
          <cell r="B1291">
            <v>9031</v>
          </cell>
          <cell r="C1291">
            <v>35000000</v>
          </cell>
          <cell r="D1291">
            <v>60</v>
          </cell>
          <cell r="E1291">
            <v>1841330289.7505007</v>
          </cell>
        </row>
        <row r="1292">
          <cell r="A1292">
            <v>1290</v>
          </cell>
          <cell r="B1292">
            <v>9031</v>
          </cell>
          <cell r="C1292">
            <v>35000000</v>
          </cell>
          <cell r="D1292">
            <v>60</v>
          </cell>
          <cell r="E1292">
            <v>1850696070.8933008</v>
          </cell>
        </row>
        <row r="1293">
          <cell r="A1293">
            <v>1291</v>
          </cell>
          <cell r="B1293">
            <v>9031</v>
          </cell>
          <cell r="C1293">
            <v>35000000</v>
          </cell>
          <cell r="D1293">
            <v>60</v>
          </cell>
          <cell r="E1293">
            <v>1860108680.9491007</v>
          </cell>
        </row>
        <row r="1294">
          <cell r="A1294">
            <v>1292</v>
          </cell>
          <cell r="B1294">
            <v>9031</v>
          </cell>
          <cell r="C1294">
            <v>35000000</v>
          </cell>
          <cell r="D1294">
            <v>60</v>
          </cell>
          <cell r="E1294">
            <v>1869568354.0578005</v>
          </cell>
        </row>
        <row r="1295">
          <cell r="A1295">
            <v>1293</v>
          </cell>
          <cell r="B1295">
            <v>9031</v>
          </cell>
          <cell r="C1295">
            <v>35000000</v>
          </cell>
          <cell r="D1295">
            <v>60</v>
          </cell>
          <cell r="E1295">
            <v>1879075325.5401008</v>
          </cell>
        </row>
        <row r="1296">
          <cell r="A1296">
            <v>1294</v>
          </cell>
          <cell r="B1296">
            <v>9031</v>
          </cell>
          <cell r="C1296">
            <v>35000000</v>
          </cell>
          <cell r="D1296">
            <v>60</v>
          </cell>
          <cell r="E1296">
            <v>1888629831.8809006</v>
          </cell>
        </row>
        <row r="1297">
          <cell r="A1297">
            <v>1295</v>
          </cell>
          <cell r="B1297">
            <v>9031</v>
          </cell>
          <cell r="C1297">
            <v>35000000</v>
          </cell>
          <cell r="D1297">
            <v>60</v>
          </cell>
          <cell r="E1297">
            <v>1898232110.7543006</v>
          </cell>
        </row>
        <row r="1298">
          <cell r="A1298">
            <v>1296</v>
          </cell>
          <cell r="B1298">
            <v>9031</v>
          </cell>
          <cell r="C1298">
            <v>35000000</v>
          </cell>
          <cell r="D1298">
            <v>60</v>
          </cell>
          <cell r="E1298">
            <v>1907882401.0237005</v>
          </cell>
        </row>
        <row r="1299">
          <cell r="A1299">
            <v>1297</v>
          </cell>
          <cell r="B1299">
            <v>9031</v>
          </cell>
          <cell r="C1299">
            <v>35000000</v>
          </cell>
          <cell r="D1299">
            <v>60</v>
          </cell>
          <cell r="E1299">
            <v>1917580942.7501006</v>
          </cell>
        </row>
        <row r="1300">
          <cell r="A1300">
            <v>1298</v>
          </cell>
          <cell r="B1300">
            <v>9031</v>
          </cell>
          <cell r="C1300">
            <v>35000000</v>
          </cell>
          <cell r="D1300">
            <v>60</v>
          </cell>
          <cell r="E1300">
            <v>1927327977.1921008</v>
          </cell>
        </row>
        <row r="1301">
          <cell r="A1301">
            <v>1299</v>
          </cell>
          <cell r="B1301">
            <v>9031</v>
          </cell>
          <cell r="C1301">
            <v>35000000</v>
          </cell>
          <cell r="D1301">
            <v>60</v>
          </cell>
          <cell r="E1301">
            <v>1937123746.8144009</v>
          </cell>
        </row>
        <row r="1302">
          <cell r="A1302">
            <v>1300</v>
          </cell>
          <cell r="B1302">
            <v>9031</v>
          </cell>
          <cell r="C1302">
            <v>35000000</v>
          </cell>
          <cell r="D1302">
            <v>60</v>
          </cell>
          <cell r="E1302">
            <v>1946968495.287601</v>
          </cell>
        </row>
        <row r="1303">
          <cell r="A1303">
            <v>1301</v>
          </cell>
          <cell r="B1303">
            <v>9031</v>
          </cell>
          <cell r="C1303">
            <v>35000000</v>
          </cell>
          <cell r="D1303">
            <v>60</v>
          </cell>
          <cell r="E1303">
            <v>1956862467.5050008</v>
          </cell>
        </row>
        <row r="1304">
          <cell r="A1304">
            <v>1302</v>
          </cell>
          <cell r="B1304">
            <v>9031</v>
          </cell>
          <cell r="C1304">
            <v>35000000</v>
          </cell>
          <cell r="D1304">
            <v>60</v>
          </cell>
          <cell r="E1304">
            <v>1966805909.5912008</v>
          </cell>
        </row>
        <row r="1305">
          <cell r="A1305">
            <v>1303</v>
          </cell>
          <cell r="B1305">
            <v>9031</v>
          </cell>
          <cell r="C1305">
            <v>35000000</v>
          </cell>
          <cell r="D1305">
            <v>60</v>
          </cell>
          <cell r="E1305">
            <v>1976799068.8934009</v>
          </cell>
        </row>
        <row r="1306">
          <cell r="A1306">
            <v>1304</v>
          </cell>
          <cell r="B1306">
            <v>9031</v>
          </cell>
          <cell r="C1306">
            <v>35000000</v>
          </cell>
          <cell r="D1306">
            <v>60</v>
          </cell>
          <cell r="E1306">
            <v>1986842193.9983008</v>
          </cell>
        </row>
        <row r="1307">
          <cell r="A1307">
            <v>1305</v>
          </cell>
          <cell r="B1307">
            <v>9031</v>
          </cell>
          <cell r="C1307">
            <v>35000000</v>
          </cell>
          <cell r="D1307">
            <v>60</v>
          </cell>
          <cell r="E1307">
            <v>1996935534.7322009</v>
          </cell>
        </row>
        <row r="1308">
          <cell r="A1308">
            <v>1306</v>
          </cell>
          <cell r="B1308">
            <v>9031</v>
          </cell>
          <cell r="C1308">
            <v>35000000</v>
          </cell>
          <cell r="D1308">
            <v>60</v>
          </cell>
          <cell r="E1308">
            <v>2007079342.1776011</v>
          </cell>
        </row>
        <row r="1309">
          <cell r="A1309">
            <v>1307</v>
          </cell>
          <cell r="B1309">
            <v>9031</v>
          </cell>
          <cell r="C1309">
            <v>35000000</v>
          </cell>
          <cell r="D1309">
            <v>60</v>
          </cell>
          <cell r="E1309">
            <v>2017273868.664901</v>
          </cell>
        </row>
        <row r="1310">
          <cell r="A1310">
            <v>1308</v>
          </cell>
          <cell r="B1310">
            <v>9031</v>
          </cell>
          <cell r="C1310">
            <v>35000000</v>
          </cell>
          <cell r="D1310">
            <v>60</v>
          </cell>
          <cell r="E1310">
            <v>2027519367.7891014</v>
          </cell>
        </row>
        <row r="1311">
          <cell r="A1311">
            <v>1309</v>
          </cell>
          <cell r="B1311">
            <v>9031</v>
          </cell>
          <cell r="C1311">
            <v>35000000</v>
          </cell>
          <cell r="D1311">
            <v>60</v>
          </cell>
          <cell r="E1311">
            <v>2037816094.4098012</v>
          </cell>
        </row>
        <row r="1312">
          <cell r="A1312">
            <v>1310</v>
          </cell>
          <cell r="B1312">
            <v>9031</v>
          </cell>
          <cell r="C1312">
            <v>35000000</v>
          </cell>
          <cell r="D1312">
            <v>60</v>
          </cell>
          <cell r="E1312">
            <v>2048164304.6680014</v>
          </cell>
        </row>
        <row r="1313">
          <cell r="A1313">
            <v>1311</v>
          </cell>
          <cell r="B1313">
            <v>9031</v>
          </cell>
          <cell r="C1313">
            <v>35000000</v>
          </cell>
          <cell r="D1313">
            <v>60</v>
          </cell>
          <cell r="E1313">
            <v>2058564255.9777014</v>
          </cell>
        </row>
        <row r="1314">
          <cell r="A1314">
            <v>1312</v>
          </cell>
          <cell r="B1314">
            <v>9031</v>
          </cell>
          <cell r="C1314">
            <v>35000000</v>
          </cell>
          <cell r="D1314">
            <v>60</v>
          </cell>
          <cell r="E1314">
            <v>2069016207.0510013</v>
          </cell>
        </row>
        <row r="1315">
          <cell r="A1315">
            <v>1313</v>
          </cell>
          <cell r="B1315">
            <v>9031</v>
          </cell>
          <cell r="C1315">
            <v>35000000</v>
          </cell>
          <cell r="D1315">
            <v>60</v>
          </cell>
          <cell r="E1315">
            <v>2079520417.8814013</v>
          </cell>
        </row>
        <row r="1316">
          <cell r="A1316">
            <v>1314</v>
          </cell>
          <cell r="B1316">
            <v>9031</v>
          </cell>
          <cell r="C1316">
            <v>35000000</v>
          </cell>
          <cell r="D1316">
            <v>60</v>
          </cell>
          <cell r="E1316">
            <v>2090077149.7689013</v>
          </cell>
        </row>
        <row r="1317">
          <cell r="A1317">
            <v>1315</v>
          </cell>
          <cell r="B1317">
            <v>9031</v>
          </cell>
          <cell r="C1317">
            <v>35000000</v>
          </cell>
          <cell r="D1317">
            <v>60</v>
          </cell>
          <cell r="E1317">
            <v>2100686665.3201013</v>
          </cell>
        </row>
        <row r="1318">
          <cell r="A1318">
            <v>1316</v>
          </cell>
          <cell r="B1318">
            <v>9031</v>
          </cell>
          <cell r="C1318">
            <v>35000000</v>
          </cell>
          <cell r="D1318">
            <v>60</v>
          </cell>
          <cell r="E1318">
            <v>2111349228.4563012</v>
          </cell>
        </row>
        <row r="1319">
          <cell r="A1319">
            <v>1317</v>
          </cell>
          <cell r="B1319">
            <v>9031</v>
          </cell>
          <cell r="C1319">
            <v>35000000</v>
          </cell>
          <cell r="D1319">
            <v>60</v>
          </cell>
          <cell r="E1319">
            <v>2122065104.4137011</v>
          </cell>
        </row>
        <row r="1320">
          <cell r="A1320">
            <v>1318</v>
          </cell>
          <cell r="B1320">
            <v>9031</v>
          </cell>
          <cell r="C1320">
            <v>35000000</v>
          </cell>
          <cell r="D1320">
            <v>60</v>
          </cell>
          <cell r="E1320">
            <v>2132834559.7519011</v>
          </cell>
        </row>
        <row r="1321">
          <cell r="A1321">
            <v>1319</v>
          </cell>
          <cell r="B1321">
            <v>9031</v>
          </cell>
          <cell r="C1321">
            <v>35000000</v>
          </cell>
          <cell r="D1321">
            <v>60</v>
          </cell>
          <cell r="E1321">
            <v>2143657862.3703012</v>
          </cell>
        </row>
        <row r="1322">
          <cell r="A1322">
            <v>1320</v>
          </cell>
          <cell r="B1322">
            <v>9031</v>
          </cell>
          <cell r="C1322">
            <v>35000000</v>
          </cell>
          <cell r="D1322">
            <v>60</v>
          </cell>
          <cell r="E1322">
            <v>2154535281.5085011</v>
          </cell>
        </row>
        <row r="1323">
          <cell r="A1323">
            <v>1321</v>
          </cell>
          <cell r="B1323">
            <v>9031</v>
          </cell>
          <cell r="C1323">
            <v>36000000</v>
          </cell>
          <cell r="D1323">
            <v>60</v>
          </cell>
          <cell r="E1323">
            <v>2165467087.7459011</v>
          </cell>
        </row>
        <row r="1324">
          <cell r="A1324">
            <v>1322</v>
          </cell>
          <cell r="B1324">
            <v>9031</v>
          </cell>
          <cell r="C1324">
            <v>36000000</v>
          </cell>
          <cell r="D1324">
            <v>60</v>
          </cell>
          <cell r="E1324">
            <v>2176453553.0188012</v>
          </cell>
        </row>
        <row r="1325">
          <cell r="A1325">
            <v>1323</v>
          </cell>
          <cell r="B1325">
            <v>9031</v>
          </cell>
          <cell r="C1325">
            <v>36000000</v>
          </cell>
          <cell r="D1325">
            <v>60</v>
          </cell>
          <cell r="E1325">
            <v>2187494950.6202016</v>
          </cell>
        </row>
        <row r="1326">
          <cell r="A1326">
            <v>1324</v>
          </cell>
          <cell r="B1326">
            <v>9031</v>
          </cell>
          <cell r="C1326">
            <v>36000000</v>
          </cell>
          <cell r="D1326">
            <v>60</v>
          </cell>
          <cell r="E1326">
            <v>2198591555.2166014</v>
          </cell>
        </row>
        <row r="1327">
          <cell r="A1327">
            <v>1325</v>
          </cell>
          <cell r="B1327">
            <v>9031</v>
          </cell>
          <cell r="C1327">
            <v>36000000</v>
          </cell>
          <cell r="D1327">
            <v>60</v>
          </cell>
          <cell r="E1327">
            <v>2209743642.8396015</v>
          </cell>
        </row>
        <row r="1328">
          <cell r="A1328">
            <v>1326</v>
          </cell>
          <cell r="B1328">
            <v>9031</v>
          </cell>
          <cell r="C1328">
            <v>36000000</v>
          </cell>
          <cell r="D1328">
            <v>60</v>
          </cell>
          <cell r="E1328">
            <v>2220951490.9028015</v>
          </cell>
        </row>
        <row r="1329">
          <cell r="A1329">
            <v>1327</v>
          </cell>
          <cell r="B1329">
            <v>9031</v>
          </cell>
          <cell r="C1329">
            <v>36000000</v>
          </cell>
          <cell r="D1329">
            <v>60</v>
          </cell>
          <cell r="E1329">
            <v>2232215378.2098017</v>
          </cell>
        </row>
        <row r="1330">
          <cell r="A1330">
            <v>1328</v>
          </cell>
          <cell r="B1330">
            <v>9031</v>
          </cell>
          <cell r="C1330">
            <v>36000000</v>
          </cell>
          <cell r="D1330">
            <v>60</v>
          </cell>
          <cell r="E1330">
            <v>2243535584.9547014</v>
          </cell>
        </row>
        <row r="1331">
          <cell r="A1331">
            <v>1329</v>
          </cell>
          <cell r="B1331">
            <v>9031</v>
          </cell>
          <cell r="C1331">
            <v>36000000</v>
          </cell>
          <cell r="D1331">
            <v>60</v>
          </cell>
          <cell r="E1331">
            <v>2254912392.7385015</v>
          </cell>
        </row>
        <row r="1332">
          <cell r="A1332">
            <v>1330</v>
          </cell>
          <cell r="B1332">
            <v>9031</v>
          </cell>
          <cell r="C1332">
            <v>36000000</v>
          </cell>
          <cell r="D1332">
            <v>60</v>
          </cell>
          <cell r="E1332">
            <v>2266346084.5692015</v>
          </cell>
        </row>
        <row r="1333">
          <cell r="A1333">
            <v>1331</v>
          </cell>
          <cell r="B1333">
            <v>9031</v>
          </cell>
          <cell r="C1333">
            <v>36000000</v>
          </cell>
          <cell r="D1333">
            <v>60</v>
          </cell>
          <cell r="E1333">
            <v>2277836944.8617015</v>
          </cell>
        </row>
        <row r="1334">
          <cell r="A1334">
            <v>1332</v>
          </cell>
          <cell r="B1334">
            <v>9031</v>
          </cell>
          <cell r="C1334">
            <v>36000000</v>
          </cell>
          <cell r="D1334">
            <v>60</v>
          </cell>
          <cell r="E1334">
            <v>2289385259.4632015</v>
          </cell>
        </row>
        <row r="1335">
          <cell r="A1335">
            <v>1333</v>
          </cell>
          <cell r="B1335">
            <v>9031</v>
          </cell>
          <cell r="C1335">
            <v>36000000</v>
          </cell>
          <cell r="D1335">
            <v>60</v>
          </cell>
          <cell r="E1335">
            <v>2300991315.6446018</v>
          </cell>
        </row>
        <row r="1336">
          <cell r="A1336">
            <v>1334</v>
          </cell>
          <cell r="B1336">
            <v>9031</v>
          </cell>
          <cell r="C1336">
            <v>36000000</v>
          </cell>
          <cell r="D1336">
            <v>60</v>
          </cell>
          <cell r="E1336">
            <v>2312655402.1089015</v>
          </cell>
        </row>
        <row r="1337">
          <cell r="A1337">
            <v>1335</v>
          </cell>
          <cell r="B1337">
            <v>9031</v>
          </cell>
          <cell r="C1337">
            <v>36000000</v>
          </cell>
          <cell r="D1337">
            <v>60</v>
          </cell>
          <cell r="E1337">
            <v>2324377809.0079017</v>
          </cell>
        </row>
        <row r="1338">
          <cell r="A1338">
            <v>1336</v>
          </cell>
          <cell r="B1338">
            <v>9031</v>
          </cell>
          <cell r="C1338">
            <v>36000000</v>
          </cell>
          <cell r="D1338">
            <v>60</v>
          </cell>
          <cell r="E1338">
            <v>2336158827.9424019</v>
          </cell>
        </row>
        <row r="1339">
          <cell r="A1339">
            <v>1337</v>
          </cell>
          <cell r="B1339">
            <v>9031</v>
          </cell>
          <cell r="C1339">
            <v>36000000</v>
          </cell>
          <cell r="D1339">
            <v>60</v>
          </cell>
          <cell r="E1339">
            <v>2347998751.9788017</v>
          </cell>
        </row>
        <row r="1340">
          <cell r="A1340">
            <v>1338</v>
          </cell>
          <cell r="B1340">
            <v>9031</v>
          </cell>
          <cell r="C1340">
            <v>36000000</v>
          </cell>
          <cell r="D1340">
            <v>60</v>
          </cell>
          <cell r="E1340">
            <v>2359897875.6407018</v>
          </cell>
        </row>
        <row r="1341">
          <cell r="A1341">
            <v>1339</v>
          </cell>
          <cell r="B1341">
            <v>9031</v>
          </cell>
          <cell r="C1341">
            <v>36000000</v>
          </cell>
          <cell r="D1341">
            <v>60</v>
          </cell>
          <cell r="E1341">
            <v>2371856494.9257021</v>
          </cell>
        </row>
        <row r="1342">
          <cell r="A1342">
            <v>1340</v>
          </cell>
          <cell r="B1342">
            <v>9031</v>
          </cell>
          <cell r="C1342">
            <v>36000000</v>
          </cell>
          <cell r="D1342">
            <v>60</v>
          </cell>
          <cell r="E1342">
            <v>2383874907.3139019</v>
          </cell>
        </row>
        <row r="1343">
          <cell r="A1343">
            <v>1341</v>
          </cell>
          <cell r="B1343">
            <v>9031</v>
          </cell>
          <cell r="C1343">
            <v>36000000</v>
          </cell>
          <cell r="D1343">
            <v>60</v>
          </cell>
          <cell r="E1343">
            <v>2395953411.767602</v>
          </cell>
        </row>
        <row r="1344">
          <cell r="A1344">
            <v>1342</v>
          </cell>
          <cell r="B1344">
            <v>9031</v>
          </cell>
          <cell r="C1344">
            <v>36000000</v>
          </cell>
          <cell r="D1344">
            <v>60</v>
          </cell>
          <cell r="E1344">
            <v>2408092308.748302</v>
          </cell>
        </row>
        <row r="1345">
          <cell r="A1345">
            <v>1343</v>
          </cell>
          <cell r="B1345">
            <v>9031</v>
          </cell>
          <cell r="C1345">
            <v>36000000</v>
          </cell>
          <cell r="D1345">
            <v>60</v>
          </cell>
          <cell r="E1345">
            <v>2420291900.2166018</v>
          </cell>
        </row>
        <row r="1346">
          <cell r="A1346">
            <v>1344</v>
          </cell>
          <cell r="B1346">
            <v>9031</v>
          </cell>
          <cell r="C1346">
            <v>36000000</v>
          </cell>
          <cell r="D1346">
            <v>60</v>
          </cell>
          <cell r="E1346">
            <v>2432552489.6490016</v>
          </cell>
        </row>
        <row r="1347">
          <cell r="A1347">
            <v>1345</v>
          </cell>
          <cell r="B1347">
            <v>9031</v>
          </cell>
          <cell r="C1347">
            <v>36000000</v>
          </cell>
          <cell r="D1347">
            <v>60</v>
          </cell>
          <cell r="E1347">
            <v>2444874382.0295014</v>
          </cell>
        </row>
        <row r="1348">
          <cell r="A1348">
            <v>1346</v>
          </cell>
          <cell r="B1348">
            <v>9031</v>
          </cell>
          <cell r="C1348">
            <v>36000000</v>
          </cell>
          <cell r="D1348">
            <v>60</v>
          </cell>
          <cell r="E1348">
            <v>2457257883.8748016</v>
          </cell>
        </row>
        <row r="1349">
          <cell r="A1349">
            <v>1347</v>
          </cell>
          <cell r="B1349">
            <v>9031</v>
          </cell>
          <cell r="C1349">
            <v>36000000</v>
          </cell>
          <cell r="D1349">
            <v>60</v>
          </cell>
          <cell r="E1349">
            <v>2469703303.2341018</v>
          </cell>
        </row>
        <row r="1350">
          <cell r="A1350">
            <v>1348</v>
          </cell>
          <cell r="B1350">
            <v>9031</v>
          </cell>
          <cell r="C1350">
            <v>36000000</v>
          </cell>
          <cell r="D1350">
            <v>60</v>
          </cell>
          <cell r="E1350">
            <v>2482210949.6976018</v>
          </cell>
        </row>
        <row r="1351">
          <cell r="A1351">
            <v>1349</v>
          </cell>
          <cell r="B1351">
            <v>9031</v>
          </cell>
          <cell r="C1351">
            <v>36000000</v>
          </cell>
          <cell r="D1351">
            <v>60</v>
          </cell>
          <cell r="E1351">
            <v>2494781134.3966017</v>
          </cell>
        </row>
        <row r="1352">
          <cell r="A1352">
            <v>1350</v>
          </cell>
          <cell r="B1352">
            <v>9031</v>
          </cell>
          <cell r="C1352">
            <v>36000000</v>
          </cell>
          <cell r="D1352">
            <v>60</v>
          </cell>
          <cell r="E1352">
            <v>2507414170.0201015</v>
          </cell>
        </row>
        <row r="1353">
          <cell r="A1353">
            <v>1351</v>
          </cell>
          <cell r="B1353">
            <v>9031</v>
          </cell>
          <cell r="C1353">
            <v>36000000</v>
          </cell>
          <cell r="D1353">
            <v>60</v>
          </cell>
          <cell r="E1353">
            <v>2520110370.8233018</v>
          </cell>
        </row>
        <row r="1354">
          <cell r="A1354">
            <v>1352</v>
          </cell>
          <cell r="B1354">
            <v>9031</v>
          </cell>
          <cell r="C1354">
            <v>36000000</v>
          </cell>
          <cell r="D1354">
            <v>60</v>
          </cell>
          <cell r="E1354">
            <v>2532870052.6357017</v>
          </cell>
        </row>
        <row r="1355">
          <cell r="A1355">
            <v>1353</v>
          </cell>
          <cell r="B1355">
            <v>9031</v>
          </cell>
          <cell r="C1355">
            <v>36000000</v>
          </cell>
          <cell r="D1355">
            <v>60</v>
          </cell>
          <cell r="E1355">
            <v>2545693532.8615017</v>
          </cell>
        </row>
        <row r="1356">
          <cell r="A1356">
            <v>1354</v>
          </cell>
          <cell r="B1356">
            <v>9031</v>
          </cell>
          <cell r="C1356">
            <v>36000000</v>
          </cell>
          <cell r="D1356">
            <v>60</v>
          </cell>
          <cell r="E1356">
            <v>2558581130.4960017</v>
          </cell>
        </row>
        <row r="1357">
          <cell r="A1357">
            <v>1355</v>
          </cell>
          <cell r="B1357">
            <v>9031</v>
          </cell>
          <cell r="C1357">
            <v>36000000</v>
          </cell>
          <cell r="D1357">
            <v>60</v>
          </cell>
          <cell r="E1357">
            <v>2571533166.1259017</v>
          </cell>
        </row>
        <row r="1358">
          <cell r="A1358">
            <v>1356</v>
          </cell>
          <cell r="B1358">
            <v>9031</v>
          </cell>
          <cell r="C1358">
            <v>36000000</v>
          </cell>
          <cell r="D1358">
            <v>60</v>
          </cell>
          <cell r="E1358">
            <v>2584549961.9374013</v>
          </cell>
        </row>
        <row r="1359">
          <cell r="A1359">
            <v>1357</v>
          </cell>
          <cell r="B1359">
            <v>9031</v>
          </cell>
          <cell r="C1359">
            <v>36000000</v>
          </cell>
          <cell r="D1359">
            <v>60</v>
          </cell>
          <cell r="E1359">
            <v>2597631841.7332015</v>
          </cell>
        </row>
        <row r="1360">
          <cell r="A1360">
            <v>1358</v>
          </cell>
          <cell r="B1360">
            <v>9031</v>
          </cell>
          <cell r="C1360">
            <v>36000000</v>
          </cell>
          <cell r="D1360">
            <v>60</v>
          </cell>
          <cell r="E1360">
            <v>2610779130.9322014</v>
          </cell>
        </row>
        <row r="1361">
          <cell r="A1361">
            <v>1359</v>
          </cell>
          <cell r="B1361">
            <v>9031</v>
          </cell>
          <cell r="C1361">
            <v>36000000</v>
          </cell>
          <cell r="D1361">
            <v>60</v>
          </cell>
          <cell r="E1361">
            <v>2623992156.5782013</v>
          </cell>
        </row>
        <row r="1362">
          <cell r="A1362">
            <v>1360</v>
          </cell>
          <cell r="B1362">
            <v>9031</v>
          </cell>
          <cell r="C1362">
            <v>36000000</v>
          </cell>
          <cell r="D1362">
            <v>60</v>
          </cell>
          <cell r="E1362">
            <v>2637271247.3565011</v>
          </cell>
        </row>
        <row r="1363">
          <cell r="A1363">
            <v>1361</v>
          </cell>
          <cell r="B1363">
            <v>9031</v>
          </cell>
          <cell r="C1363">
            <v>37000000</v>
          </cell>
          <cell r="D1363">
            <v>60</v>
          </cell>
          <cell r="E1363">
            <v>2650616733.5938015</v>
          </cell>
        </row>
        <row r="1364">
          <cell r="A1364">
            <v>1362</v>
          </cell>
          <cell r="B1364">
            <v>9031</v>
          </cell>
          <cell r="C1364">
            <v>37000000</v>
          </cell>
          <cell r="D1364">
            <v>60</v>
          </cell>
          <cell r="E1364">
            <v>2664028947.2667012</v>
          </cell>
        </row>
        <row r="1365">
          <cell r="A1365">
            <v>1363</v>
          </cell>
          <cell r="B1365">
            <v>9031</v>
          </cell>
          <cell r="C1365">
            <v>37000000</v>
          </cell>
          <cell r="D1365">
            <v>60</v>
          </cell>
          <cell r="E1365">
            <v>2677508222.0101013</v>
          </cell>
        </row>
        <row r="1366">
          <cell r="A1366">
            <v>1364</v>
          </cell>
          <cell r="B1366">
            <v>9031</v>
          </cell>
          <cell r="C1366">
            <v>37000000</v>
          </cell>
          <cell r="D1366">
            <v>60</v>
          </cell>
          <cell r="E1366">
            <v>2691054893.1339016</v>
          </cell>
        </row>
        <row r="1367">
          <cell r="A1367">
            <v>1365</v>
          </cell>
          <cell r="B1367">
            <v>9031</v>
          </cell>
          <cell r="C1367">
            <v>37000000</v>
          </cell>
          <cell r="D1367">
            <v>60</v>
          </cell>
          <cell r="E1367">
            <v>2704669297.6146016</v>
          </cell>
        </row>
        <row r="1368">
          <cell r="A1368">
            <v>1366</v>
          </cell>
          <cell r="B1368">
            <v>9031</v>
          </cell>
          <cell r="C1368">
            <v>37000000</v>
          </cell>
          <cell r="D1368">
            <v>60</v>
          </cell>
          <cell r="E1368">
            <v>2718351774.1204014</v>
          </cell>
        </row>
        <row r="1369">
          <cell r="A1369">
            <v>1367</v>
          </cell>
          <cell r="B1369">
            <v>9031</v>
          </cell>
          <cell r="C1369">
            <v>37000000</v>
          </cell>
          <cell r="D1369">
            <v>60</v>
          </cell>
          <cell r="E1369">
            <v>2732102663.011301</v>
          </cell>
        </row>
        <row r="1370">
          <cell r="A1370">
            <v>1368</v>
          </cell>
          <cell r="B1370">
            <v>9031</v>
          </cell>
          <cell r="C1370">
            <v>37000000</v>
          </cell>
          <cell r="D1370">
            <v>60</v>
          </cell>
          <cell r="E1370">
            <v>2745922306.3475013</v>
          </cell>
        </row>
        <row r="1371">
          <cell r="A1371">
            <v>1369</v>
          </cell>
          <cell r="B1371">
            <v>9031</v>
          </cell>
          <cell r="C1371">
            <v>37000000</v>
          </cell>
          <cell r="D1371">
            <v>60</v>
          </cell>
          <cell r="E1371">
            <v>2759811047.9059014</v>
          </cell>
        </row>
        <row r="1372">
          <cell r="A1372">
            <v>1370</v>
          </cell>
          <cell r="B1372">
            <v>9031</v>
          </cell>
          <cell r="C1372">
            <v>37000000</v>
          </cell>
          <cell r="D1372">
            <v>60</v>
          </cell>
          <cell r="E1372">
            <v>2773769233.1804018</v>
          </cell>
        </row>
        <row r="1373">
          <cell r="A1373">
            <v>1371</v>
          </cell>
          <cell r="B1373">
            <v>9031</v>
          </cell>
          <cell r="C1373">
            <v>37000000</v>
          </cell>
          <cell r="D1373">
            <v>60</v>
          </cell>
          <cell r="E1373">
            <v>2787797209.3818016</v>
          </cell>
        </row>
        <row r="1374">
          <cell r="A1374">
            <v>1372</v>
          </cell>
          <cell r="B1374">
            <v>9031</v>
          </cell>
          <cell r="C1374">
            <v>37000000</v>
          </cell>
          <cell r="D1374">
            <v>60</v>
          </cell>
          <cell r="E1374">
            <v>2801895325.4712019</v>
          </cell>
        </row>
        <row r="1375">
          <cell r="A1375">
            <v>1373</v>
          </cell>
          <cell r="B1375">
            <v>9031</v>
          </cell>
          <cell r="C1375">
            <v>37000000</v>
          </cell>
          <cell r="D1375">
            <v>60</v>
          </cell>
          <cell r="E1375">
            <v>2816063932.1434016</v>
          </cell>
        </row>
        <row r="1376">
          <cell r="A1376">
            <v>1374</v>
          </cell>
          <cell r="B1376">
            <v>9031</v>
          </cell>
          <cell r="C1376">
            <v>37000000</v>
          </cell>
          <cell r="D1376">
            <v>60</v>
          </cell>
          <cell r="E1376">
            <v>2830303381.8518019</v>
          </cell>
        </row>
        <row r="1377">
          <cell r="A1377">
            <v>1375</v>
          </cell>
          <cell r="B1377">
            <v>9031</v>
          </cell>
          <cell r="C1377">
            <v>37000000</v>
          </cell>
          <cell r="D1377">
            <v>60</v>
          </cell>
          <cell r="E1377">
            <v>2844614028.817102</v>
          </cell>
        </row>
        <row r="1378">
          <cell r="A1378">
            <v>1376</v>
          </cell>
          <cell r="B1378">
            <v>9031</v>
          </cell>
          <cell r="C1378">
            <v>37000000</v>
          </cell>
          <cell r="D1378">
            <v>60</v>
          </cell>
          <cell r="E1378">
            <v>2858996229.0186024</v>
          </cell>
        </row>
        <row r="1379">
          <cell r="A1379">
            <v>1377</v>
          </cell>
          <cell r="B1379">
            <v>9031</v>
          </cell>
          <cell r="C1379">
            <v>37000000</v>
          </cell>
          <cell r="D1379">
            <v>60</v>
          </cell>
          <cell r="E1379">
            <v>2873450340.2280025</v>
          </cell>
        </row>
        <row r="1380">
          <cell r="A1380">
            <v>1378</v>
          </cell>
          <cell r="B1380">
            <v>9031</v>
          </cell>
          <cell r="C1380">
            <v>37000000</v>
          </cell>
          <cell r="D1380">
            <v>60</v>
          </cell>
          <cell r="E1380">
            <v>2887976722.0008025</v>
          </cell>
        </row>
        <row r="1381">
          <cell r="A1381">
            <v>1379</v>
          </cell>
          <cell r="B1381">
            <v>9031</v>
          </cell>
          <cell r="C1381">
            <v>37000000</v>
          </cell>
          <cell r="D1381">
            <v>60</v>
          </cell>
          <cell r="E1381">
            <v>2902575735.6847029</v>
          </cell>
        </row>
        <row r="1382">
          <cell r="A1382">
            <v>1380</v>
          </cell>
          <cell r="B1382">
            <v>9031</v>
          </cell>
          <cell r="C1382">
            <v>37000000</v>
          </cell>
          <cell r="D1382">
            <v>60</v>
          </cell>
          <cell r="E1382">
            <v>2917247744.4449029</v>
          </cell>
        </row>
        <row r="1383">
          <cell r="A1383">
            <v>1381</v>
          </cell>
          <cell r="B1383">
            <v>9031</v>
          </cell>
          <cell r="C1383">
            <v>37000000</v>
          </cell>
          <cell r="D1383">
            <v>60</v>
          </cell>
          <cell r="E1383">
            <v>2931993113.255403</v>
          </cell>
        </row>
        <row r="1384">
          <cell r="A1384">
            <v>1382</v>
          </cell>
          <cell r="B1384">
            <v>9031</v>
          </cell>
          <cell r="C1384">
            <v>37000000</v>
          </cell>
          <cell r="D1384">
            <v>60</v>
          </cell>
          <cell r="E1384">
            <v>2946812208.916203</v>
          </cell>
        </row>
        <row r="1385">
          <cell r="A1385">
            <v>1383</v>
          </cell>
          <cell r="B1385">
            <v>9031</v>
          </cell>
          <cell r="C1385">
            <v>37000000</v>
          </cell>
          <cell r="D1385">
            <v>60</v>
          </cell>
          <cell r="E1385">
            <v>2961705400.061203</v>
          </cell>
        </row>
        <row r="1386">
          <cell r="A1386">
            <v>1384</v>
          </cell>
          <cell r="B1386">
            <v>9031</v>
          </cell>
          <cell r="C1386">
            <v>37000000</v>
          </cell>
          <cell r="D1386">
            <v>60</v>
          </cell>
          <cell r="E1386">
            <v>2976673057.1670032</v>
          </cell>
        </row>
        <row r="1387">
          <cell r="A1387">
            <v>1385</v>
          </cell>
          <cell r="B1387">
            <v>9031</v>
          </cell>
          <cell r="C1387">
            <v>37000000</v>
          </cell>
          <cell r="D1387">
            <v>60</v>
          </cell>
          <cell r="E1387">
            <v>2991715552.5609035</v>
          </cell>
        </row>
        <row r="1388">
          <cell r="A1388">
            <v>1386</v>
          </cell>
          <cell r="B1388">
            <v>9031</v>
          </cell>
          <cell r="C1388">
            <v>37000000</v>
          </cell>
          <cell r="D1388">
            <v>60</v>
          </cell>
          <cell r="E1388">
            <v>3006833260.4379034</v>
          </cell>
        </row>
        <row r="1389">
          <cell r="A1389">
            <v>1387</v>
          </cell>
          <cell r="B1389">
            <v>9031</v>
          </cell>
          <cell r="C1389">
            <v>37000000</v>
          </cell>
          <cell r="D1389">
            <v>60</v>
          </cell>
          <cell r="E1389">
            <v>3022026556.8607039</v>
          </cell>
        </row>
        <row r="1390">
          <cell r="A1390">
            <v>1388</v>
          </cell>
          <cell r="B1390">
            <v>9031</v>
          </cell>
          <cell r="C1390">
            <v>37000000</v>
          </cell>
          <cell r="D1390">
            <v>60</v>
          </cell>
          <cell r="E1390">
            <v>3037295819.7679033</v>
          </cell>
        </row>
        <row r="1391">
          <cell r="A1391">
            <v>1389</v>
          </cell>
          <cell r="B1391">
            <v>9031</v>
          </cell>
          <cell r="C1391">
            <v>37000000</v>
          </cell>
          <cell r="D1391">
            <v>60</v>
          </cell>
          <cell r="E1391">
            <v>3052641428.9908032</v>
          </cell>
        </row>
        <row r="1392">
          <cell r="A1392">
            <v>1390</v>
          </cell>
          <cell r="B1392">
            <v>9031</v>
          </cell>
          <cell r="C1392">
            <v>37000000</v>
          </cell>
          <cell r="D1392">
            <v>60</v>
          </cell>
          <cell r="E1392">
            <v>3068063766.2620029</v>
          </cell>
        </row>
        <row r="1393">
          <cell r="A1393">
            <v>1391</v>
          </cell>
          <cell r="B1393">
            <v>9031</v>
          </cell>
          <cell r="C1393">
            <v>37000000</v>
          </cell>
          <cell r="D1393">
            <v>60</v>
          </cell>
          <cell r="E1393">
            <v>3083563215.2234035</v>
          </cell>
        </row>
        <row r="1394">
          <cell r="A1394">
            <v>1392</v>
          </cell>
          <cell r="B1394">
            <v>9031</v>
          </cell>
          <cell r="C1394">
            <v>37000000</v>
          </cell>
          <cell r="D1394">
            <v>60</v>
          </cell>
          <cell r="E1394">
            <v>3099140161.4349036</v>
          </cell>
        </row>
        <row r="1395">
          <cell r="A1395">
            <v>1393</v>
          </cell>
          <cell r="B1395">
            <v>9031</v>
          </cell>
          <cell r="C1395">
            <v>37000000</v>
          </cell>
          <cell r="D1395">
            <v>60</v>
          </cell>
          <cell r="E1395">
            <v>3114794992.3827038</v>
          </cell>
        </row>
        <row r="1396">
          <cell r="A1396">
            <v>1394</v>
          </cell>
          <cell r="B1396">
            <v>9031</v>
          </cell>
          <cell r="C1396">
            <v>37000000</v>
          </cell>
          <cell r="D1396">
            <v>60</v>
          </cell>
          <cell r="E1396">
            <v>3130528097.4875035</v>
          </cell>
        </row>
        <row r="1397">
          <cell r="A1397">
            <v>1395</v>
          </cell>
          <cell r="B1397">
            <v>9031</v>
          </cell>
          <cell r="C1397">
            <v>37000000</v>
          </cell>
          <cell r="D1397">
            <v>60</v>
          </cell>
          <cell r="E1397">
            <v>3146339868.1214037</v>
          </cell>
        </row>
        <row r="1398">
          <cell r="A1398">
            <v>1396</v>
          </cell>
          <cell r="B1398">
            <v>9031</v>
          </cell>
          <cell r="C1398">
            <v>37000000</v>
          </cell>
          <cell r="D1398">
            <v>60</v>
          </cell>
          <cell r="E1398">
            <v>3162230697.6163039</v>
          </cell>
        </row>
        <row r="1399">
          <cell r="A1399">
            <v>1397</v>
          </cell>
          <cell r="B1399">
            <v>9031</v>
          </cell>
          <cell r="C1399">
            <v>37000000</v>
          </cell>
          <cell r="D1399">
            <v>60</v>
          </cell>
          <cell r="E1399">
            <v>3178200981.2638035</v>
          </cell>
        </row>
        <row r="1400">
          <cell r="A1400">
            <v>1398</v>
          </cell>
          <cell r="B1400">
            <v>9031</v>
          </cell>
          <cell r="C1400">
            <v>37000000</v>
          </cell>
          <cell r="D1400">
            <v>60</v>
          </cell>
          <cell r="E1400">
            <v>3194251116.3321037</v>
          </cell>
        </row>
        <row r="1401">
          <cell r="A1401">
            <v>1399</v>
          </cell>
          <cell r="B1401">
            <v>9031</v>
          </cell>
          <cell r="C1401">
            <v>37000000</v>
          </cell>
          <cell r="D1401">
            <v>60</v>
          </cell>
          <cell r="E1401">
            <v>3210381502.0825038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A9FC3-BAF3-4C0D-91C0-F90F481D7C8B}">
  <dimension ref="A1:G76"/>
  <sheetViews>
    <sheetView tabSelected="1" topLeftCell="A49" workbookViewId="0">
      <selection activeCell="C75" sqref="C75"/>
    </sheetView>
  </sheetViews>
  <sheetFormatPr defaultRowHeight="16.5" x14ac:dyDescent="0.3"/>
  <cols>
    <col min="2" max="2" width="15" bestFit="1" customWidth="1"/>
    <col min="3" max="3" width="21.5" bestFit="1" customWidth="1"/>
    <col min="4" max="4" width="16.75" bestFit="1" customWidth="1"/>
    <col min="5" max="5" width="22.125" customWidth="1"/>
    <col min="6" max="6" width="21.75" customWidth="1"/>
  </cols>
  <sheetData>
    <row r="1" spans="1:7" x14ac:dyDescent="0.3">
      <c r="A1" t="s">
        <v>0</v>
      </c>
      <c r="B1" t="s">
        <v>1</v>
      </c>
      <c r="C1" t="s">
        <v>8</v>
      </c>
      <c r="D1" t="s">
        <v>7</v>
      </c>
      <c r="E1" t="s">
        <v>5</v>
      </c>
      <c r="F1" t="s">
        <v>6</v>
      </c>
      <c r="G1" t="s">
        <v>9</v>
      </c>
    </row>
    <row r="2" spans="1:7" x14ac:dyDescent="0.3">
      <c r="A2">
        <v>0</v>
      </c>
      <c r="B2" t="s">
        <v>15</v>
      </c>
      <c r="C2">
        <v>0</v>
      </c>
      <c r="D2">
        <v>69</v>
      </c>
      <c r="E2" t="s">
        <v>31</v>
      </c>
      <c r="F2" t="s">
        <v>20</v>
      </c>
      <c r="G2">
        <v>0</v>
      </c>
    </row>
    <row r="3" spans="1:7" x14ac:dyDescent="0.3">
      <c r="A3">
        <v>1</v>
      </c>
      <c r="B3" t="s">
        <v>15</v>
      </c>
      <c r="C3">
        <v>4</v>
      </c>
      <c r="D3">
        <v>79</v>
      </c>
      <c r="E3" t="s">
        <v>31</v>
      </c>
      <c r="F3" t="s">
        <v>21</v>
      </c>
      <c r="G3">
        <v>1</v>
      </c>
    </row>
    <row r="4" spans="1:7" x14ac:dyDescent="0.3">
      <c r="A4">
        <v>2</v>
      </c>
      <c r="B4" t="s">
        <v>15</v>
      </c>
      <c r="C4">
        <v>9</v>
      </c>
      <c r="D4">
        <v>89</v>
      </c>
      <c r="E4" t="s">
        <v>31</v>
      </c>
      <c r="F4" t="s">
        <v>22</v>
      </c>
      <c r="G4">
        <v>2</v>
      </c>
    </row>
    <row r="5" spans="1:7" x14ac:dyDescent="0.3">
      <c r="A5">
        <v>3</v>
      </c>
      <c r="B5" t="s">
        <v>15</v>
      </c>
      <c r="C5">
        <v>14</v>
      </c>
      <c r="D5">
        <v>99</v>
      </c>
      <c r="E5" t="s">
        <v>31</v>
      </c>
      <c r="F5" t="s">
        <v>23</v>
      </c>
      <c r="G5">
        <v>3</v>
      </c>
    </row>
    <row r="6" spans="1:7" x14ac:dyDescent="0.3">
      <c r="A6">
        <v>4</v>
      </c>
      <c r="B6" t="s">
        <v>15</v>
      </c>
      <c r="C6">
        <v>19</v>
      </c>
      <c r="D6">
        <v>109</v>
      </c>
      <c r="E6" t="s">
        <v>31</v>
      </c>
      <c r="F6" t="s">
        <v>24</v>
      </c>
      <c r="G6">
        <v>4</v>
      </c>
    </row>
    <row r="7" spans="1:7" x14ac:dyDescent="0.3">
      <c r="A7">
        <v>5</v>
      </c>
      <c r="B7" t="s">
        <v>15</v>
      </c>
      <c r="C7">
        <v>24</v>
      </c>
      <c r="D7">
        <v>119</v>
      </c>
      <c r="E7" t="s">
        <v>31</v>
      </c>
      <c r="F7" t="s">
        <v>25</v>
      </c>
      <c r="G7">
        <v>5</v>
      </c>
    </row>
    <row r="8" spans="1:7" x14ac:dyDescent="0.3">
      <c r="A8">
        <v>6</v>
      </c>
      <c r="B8" t="s">
        <v>15</v>
      </c>
      <c r="C8">
        <v>29</v>
      </c>
      <c r="D8">
        <v>129</v>
      </c>
      <c r="E8" t="s">
        <v>31</v>
      </c>
      <c r="F8" t="s">
        <v>26</v>
      </c>
      <c r="G8">
        <v>6</v>
      </c>
    </row>
    <row r="9" spans="1:7" x14ac:dyDescent="0.3">
      <c r="A9">
        <v>7</v>
      </c>
      <c r="B9" t="s">
        <v>15</v>
      </c>
      <c r="C9">
        <v>34</v>
      </c>
      <c r="D9">
        <v>139</v>
      </c>
      <c r="E9" t="s">
        <v>31</v>
      </c>
      <c r="F9" t="s">
        <v>27</v>
      </c>
      <c r="G9">
        <v>7</v>
      </c>
    </row>
    <row r="10" spans="1:7" x14ac:dyDescent="0.3">
      <c r="A10">
        <v>8</v>
      </c>
      <c r="B10" t="s">
        <v>15</v>
      </c>
      <c r="C10">
        <v>39</v>
      </c>
      <c r="D10">
        <v>149</v>
      </c>
      <c r="E10" t="s">
        <v>31</v>
      </c>
      <c r="F10" t="s">
        <v>28</v>
      </c>
      <c r="G10">
        <v>8</v>
      </c>
    </row>
    <row r="11" spans="1:7" x14ac:dyDescent="0.3">
      <c r="A11">
        <v>9</v>
      </c>
      <c r="B11" t="s">
        <v>15</v>
      </c>
      <c r="C11">
        <v>44</v>
      </c>
      <c r="D11">
        <v>159</v>
      </c>
      <c r="E11" t="s">
        <v>31</v>
      </c>
      <c r="F11" t="s">
        <v>29</v>
      </c>
      <c r="G11">
        <v>9</v>
      </c>
    </row>
    <row r="12" spans="1:7" x14ac:dyDescent="0.3">
      <c r="A12">
        <v>10</v>
      </c>
      <c r="B12" t="s">
        <v>15</v>
      </c>
      <c r="C12">
        <v>49</v>
      </c>
      <c r="D12">
        <v>169</v>
      </c>
      <c r="E12" t="s">
        <v>30</v>
      </c>
      <c r="F12" t="s">
        <v>32</v>
      </c>
      <c r="G12">
        <v>10</v>
      </c>
    </row>
    <row r="13" spans="1:7" x14ac:dyDescent="0.3">
      <c r="A13">
        <v>11</v>
      </c>
      <c r="B13" t="s">
        <v>15</v>
      </c>
      <c r="C13">
        <v>54</v>
      </c>
      <c r="D13">
        <v>179</v>
      </c>
      <c r="E13" t="s">
        <v>30</v>
      </c>
      <c r="F13" t="s">
        <v>51</v>
      </c>
      <c r="G13">
        <v>11</v>
      </c>
    </row>
    <row r="14" spans="1:7" x14ac:dyDescent="0.3">
      <c r="A14">
        <v>12</v>
      </c>
      <c r="B14" t="s">
        <v>15</v>
      </c>
      <c r="C14">
        <v>59</v>
      </c>
      <c r="D14">
        <v>189</v>
      </c>
      <c r="E14" t="s">
        <v>30</v>
      </c>
      <c r="F14" t="s">
        <v>54</v>
      </c>
      <c r="G14">
        <v>12</v>
      </c>
    </row>
    <row r="15" spans="1:7" x14ac:dyDescent="0.3">
      <c r="A15">
        <v>13</v>
      </c>
      <c r="B15" t="s">
        <v>15</v>
      </c>
      <c r="C15">
        <v>64</v>
      </c>
      <c r="D15">
        <v>199</v>
      </c>
      <c r="E15" t="s">
        <v>30</v>
      </c>
      <c r="F15" t="s">
        <v>53</v>
      </c>
      <c r="G15">
        <v>13</v>
      </c>
    </row>
    <row r="16" spans="1:7" x14ac:dyDescent="0.3">
      <c r="A16">
        <v>14</v>
      </c>
      <c r="B16" t="s">
        <v>15</v>
      </c>
      <c r="C16">
        <v>69</v>
      </c>
      <c r="D16">
        <v>209</v>
      </c>
      <c r="E16" t="s">
        <v>30</v>
      </c>
      <c r="F16" t="s">
        <v>72</v>
      </c>
      <c r="G16">
        <v>14</v>
      </c>
    </row>
    <row r="17" spans="1:7" x14ac:dyDescent="0.3">
      <c r="A17">
        <v>15</v>
      </c>
      <c r="B17" t="s">
        <v>15</v>
      </c>
      <c r="C17">
        <v>74</v>
      </c>
      <c r="D17">
        <v>219</v>
      </c>
      <c r="E17" t="s">
        <v>30</v>
      </c>
      <c r="F17" t="s">
        <v>59</v>
      </c>
      <c r="G17">
        <v>15</v>
      </c>
    </row>
    <row r="18" spans="1:7" x14ac:dyDescent="0.3">
      <c r="A18">
        <v>16</v>
      </c>
      <c r="B18" t="s">
        <v>15</v>
      </c>
      <c r="C18">
        <v>79</v>
      </c>
      <c r="D18">
        <v>229</v>
      </c>
      <c r="E18" t="s">
        <v>30</v>
      </c>
      <c r="F18" t="s">
        <v>60</v>
      </c>
      <c r="G18">
        <v>16</v>
      </c>
    </row>
    <row r="19" spans="1:7" x14ac:dyDescent="0.3">
      <c r="A19">
        <v>17</v>
      </c>
      <c r="B19" t="s">
        <v>15</v>
      </c>
      <c r="C19">
        <v>84</v>
      </c>
      <c r="D19">
        <v>239</v>
      </c>
      <c r="E19" t="s">
        <v>30</v>
      </c>
      <c r="F19" t="s">
        <v>64</v>
      </c>
      <c r="G19">
        <v>17</v>
      </c>
    </row>
    <row r="20" spans="1:7" x14ac:dyDescent="0.3">
      <c r="A20">
        <v>18</v>
      </c>
      <c r="B20" t="s">
        <v>15</v>
      </c>
      <c r="C20">
        <v>89</v>
      </c>
      <c r="D20">
        <v>249</v>
      </c>
      <c r="E20" t="s">
        <v>30</v>
      </c>
      <c r="F20" t="s">
        <v>66</v>
      </c>
      <c r="G20">
        <v>18</v>
      </c>
    </row>
    <row r="21" spans="1:7" x14ac:dyDescent="0.3">
      <c r="A21">
        <v>19</v>
      </c>
      <c r="B21" t="s">
        <v>15</v>
      </c>
      <c r="C21">
        <v>94</v>
      </c>
      <c r="D21">
        <v>259</v>
      </c>
      <c r="E21" t="s">
        <v>30</v>
      </c>
      <c r="F21" t="s">
        <v>67</v>
      </c>
      <c r="G21">
        <v>19</v>
      </c>
    </row>
    <row r="22" spans="1:7" x14ac:dyDescent="0.3">
      <c r="A22">
        <v>20</v>
      </c>
      <c r="B22" t="s">
        <v>15</v>
      </c>
      <c r="C22">
        <v>99</v>
      </c>
      <c r="D22">
        <v>269</v>
      </c>
      <c r="E22" t="s">
        <v>30</v>
      </c>
      <c r="F22" t="s">
        <v>73</v>
      </c>
      <c r="G22">
        <v>20</v>
      </c>
    </row>
    <row r="23" spans="1:7" x14ac:dyDescent="0.3">
      <c r="A23">
        <v>21</v>
      </c>
      <c r="B23" t="s">
        <v>15</v>
      </c>
      <c r="C23">
        <v>104</v>
      </c>
      <c r="D23">
        <v>279</v>
      </c>
      <c r="E23" t="s">
        <v>30</v>
      </c>
      <c r="F23" t="s">
        <v>74</v>
      </c>
      <c r="G23">
        <v>21</v>
      </c>
    </row>
    <row r="24" spans="1:7" x14ac:dyDescent="0.3">
      <c r="A24">
        <v>22</v>
      </c>
      <c r="B24" t="s">
        <v>15</v>
      </c>
      <c r="C24">
        <v>109</v>
      </c>
      <c r="D24">
        <v>289</v>
      </c>
      <c r="E24" t="s">
        <v>30</v>
      </c>
      <c r="F24" t="s">
        <v>75</v>
      </c>
      <c r="G24">
        <v>22</v>
      </c>
    </row>
    <row r="25" spans="1:7" x14ac:dyDescent="0.3">
      <c r="A25">
        <v>23</v>
      </c>
      <c r="B25" t="s">
        <v>15</v>
      </c>
      <c r="C25">
        <v>114</v>
      </c>
      <c r="D25">
        <v>293</v>
      </c>
      <c r="E25" t="s">
        <v>30</v>
      </c>
      <c r="F25" t="s">
        <v>83</v>
      </c>
      <c r="G25">
        <v>23</v>
      </c>
    </row>
    <row r="26" spans="1:7" x14ac:dyDescent="0.3">
      <c r="A26">
        <v>24</v>
      </c>
      <c r="B26" t="s">
        <v>15</v>
      </c>
      <c r="C26">
        <v>119</v>
      </c>
      <c r="D26">
        <v>293</v>
      </c>
      <c r="E26" t="s">
        <v>30</v>
      </c>
      <c r="F26" t="s">
        <v>84</v>
      </c>
      <c r="G26">
        <v>24</v>
      </c>
    </row>
    <row r="27" spans="1:7" x14ac:dyDescent="0.3">
      <c r="A27">
        <v>25</v>
      </c>
      <c r="B27" t="s">
        <v>15</v>
      </c>
      <c r="C27">
        <v>124</v>
      </c>
      <c r="D27">
        <v>293</v>
      </c>
      <c r="E27" t="s">
        <v>30</v>
      </c>
      <c r="F27" t="s">
        <v>85</v>
      </c>
      <c r="G27">
        <v>25</v>
      </c>
    </row>
    <row r="28" spans="1:7" x14ac:dyDescent="0.3">
      <c r="A28">
        <v>26</v>
      </c>
      <c r="B28" t="s">
        <v>15</v>
      </c>
      <c r="C28">
        <v>129</v>
      </c>
      <c r="D28">
        <v>293</v>
      </c>
      <c r="E28" t="s">
        <v>30</v>
      </c>
      <c r="F28" t="s">
        <v>86</v>
      </c>
      <c r="G28">
        <v>26</v>
      </c>
    </row>
    <row r="29" spans="1:7" x14ac:dyDescent="0.3">
      <c r="A29">
        <v>27</v>
      </c>
      <c r="B29" t="s">
        <v>15</v>
      </c>
      <c r="C29">
        <v>134</v>
      </c>
      <c r="D29">
        <v>293</v>
      </c>
      <c r="E29" t="s">
        <v>30</v>
      </c>
      <c r="F29" t="s">
        <v>92</v>
      </c>
      <c r="G29">
        <v>27</v>
      </c>
    </row>
    <row r="30" spans="1:7" x14ac:dyDescent="0.3">
      <c r="A30">
        <v>28</v>
      </c>
      <c r="B30" t="s">
        <v>15</v>
      </c>
      <c r="C30">
        <v>139</v>
      </c>
      <c r="D30">
        <v>293</v>
      </c>
      <c r="E30" t="s">
        <v>30</v>
      </c>
      <c r="F30" t="s">
        <v>94</v>
      </c>
      <c r="G30">
        <v>28</v>
      </c>
    </row>
    <row r="31" spans="1:7" x14ac:dyDescent="0.3">
      <c r="A31">
        <v>29</v>
      </c>
      <c r="B31" t="s">
        <v>15</v>
      </c>
      <c r="C31">
        <v>144</v>
      </c>
      <c r="D31">
        <v>293</v>
      </c>
      <c r="E31" t="s">
        <v>30</v>
      </c>
      <c r="F31" t="s">
        <v>97</v>
      </c>
      <c r="G31">
        <v>29</v>
      </c>
    </row>
    <row r="32" spans="1:7" x14ac:dyDescent="0.3">
      <c r="A32">
        <v>30</v>
      </c>
      <c r="B32" t="s">
        <v>16</v>
      </c>
      <c r="C32">
        <v>0</v>
      </c>
      <c r="D32">
        <v>24</v>
      </c>
      <c r="E32" t="s">
        <v>33</v>
      </c>
      <c r="F32" t="s">
        <v>43</v>
      </c>
      <c r="G32">
        <v>0</v>
      </c>
    </row>
    <row r="33" spans="1:7" x14ac:dyDescent="0.3">
      <c r="A33">
        <v>31</v>
      </c>
      <c r="B33" t="s">
        <v>16</v>
      </c>
      <c r="C33">
        <v>4</v>
      </c>
      <c r="D33">
        <v>29</v>
      </c>
      <c r="E33" t="s">
        <v>33</v>
      </c>
      <c r="F33" t="s">
        <v>34</v>
      </c>
      <c r="G33">
        <v>1</v>
      </c>
    </row>
    <row r="34" spans="1:7" x14ac:dyDescent="0.3">
      <c r="A34">
        <v>32</v>
      </c>
      <c r="B34" t="s">
        <v>16</v>
      </c>
      <c r="C34">
        <v>9</v>
      </c>
      <c r="D34">
        <v>34</v>
      </c>
      <c r="E34" t="s">
        <v>33</v>
      </c>
      <c r="F34" t="s">
        <v>44</v>
      </c>
      <c r="G34">
        <v>2</v>
      </c>
    </row>
    <row r="35" spans="1:7" x14ac:dyDescent="0.3">
      <c r="A35">
        <v>33</v>
      </c>
      <c r="B35" t="s">
        <v>16</v>
      </c>
      <c r="C35">
        <v>14</v>
      </c>
      <c r="D35">
        <v>39</v>
      </c>
      <c r="E35" t="s">
        <v>33</v>
      </c>
      <c r="F35" t="s">
        <v>45</v>
      </c>
      <c r="G35">
        <v>3</v>
      </c>
    </row>
    <row r="36" spans="1:7" x14ac:dyDescent="0.3">
      <c r="A36">
        <v>34</v>
      </c>
      <c r="B36" t="s">
        <v>16</v>
      </c>
      <c r="C36">
        <v>19</v>
      </c>
      <c r="D36">
        <v>44</v>
      </c>
      <c r="E36" t="s">
        <v>33</v>
      </c>
      <c r="F36" t="s">
        <v>46</v>
      </c>
      <c r="G36">
        <v>4</v>
      </c>
    </row>
    <row r="37" spans="1:7" x14ac:dyDescent="0.3">
      <c r="A37">
        <v>35</v>
      </c>
      <c r="B37" t="s">
        <v>16</v>
      </c>
      <c r="C37">
        <v>24</v>
      </c>
      <c r="D37">
        <v>49</v>
      </c>
      <c r="E37" t="s">
        <v>17</v>
      </c>
      <c r="F37" t="s">
        <v>35</v>
      </c>
      <c r="G37">
        <v>5</v>
      </c>
    </row>
    <row r="38" spans="1:7" x14ac:dyDescent="0.3">
      <c r="A38">
        <v>36</v>
      </c>
      <c r="B38" t="s">
        <v>16</v>
      </c>
      <c r="C38">
        <v>29</v>
      </c>
      <c r="D38">
        <v>54</v>
      </c>
      <c r="E38" t="s">
        <v>17</v>
      </c>
      <c r="F38" t="s">
        <v>36</v>
      </c>
      <c r="G38">
        <v>6</v>
      </c>
    </row>
    <row r="39" spans="1:7" x14ac:dyDescent="0.3">
      <c r="A39">
        <v>37</v>
      </c>
      <c r="B39" t="s">
        <v>16</v>
      </c>
      <c r="C39">
        <v>34</v>
      </c>
      <c r="D39">
        <v>59</v>
      </c>
      <c r="E39" t="s">
        <v>17</v>
      </c>
      <c r="F39" t="s">
        <v>47</v>
      </c>
      <c r="G39">
        <v>7</v>
      </c>
    </row>
    <row r="40" spans="1:7" x14ac:dyDescent="0.3">
      <c r="A40">
        <v>38</v>
      </c>
      <c r="B40" t="s">
        <v>16</v>
      </c>
      <c r="C40">
        <v>39</v>
      </c>
      <c r="D40">
        <v>64</v>
      </c>
      <c r="E40" t="s">
        <v>17</v>
      </c>
      <c r="F40" t="s">
        <v>48</v>
      </c>
      <c r="G40">
        <v>8</v>
      </c>
    </row>
    <row r="41" spans="1:7" x14ac:dyDescent="0.3">
      <c r="A41">
        <v>39</v>
      </c>
      <c r="B41" t="s">
        <v>16</v>
      </c>
      <c r="C41">
        <v>44</v>
      </c>
      <c r="D41">
        <v>69</v>
      </c>
      <c r="E41" t="s">
        <v>17</v>
      </c>
      <c r="F41" t="s">
        <v>49</v>
      </c>
      <c r="G41">
        <v>9</v>
      </c>
    </row>
    <row r="42" spans="1:7" x14ac:dyDescent="0.3">
      <c r="A42">
        <v>40</v>
      </c>
      <c r="B42" t="s">
        <v>16</v>
      </c>
      <c r="C42">
        <v>49</v>
      </c>
      <c r="D42">
        <v>74</v>
      </c>
      <c r="E42" t="s">
        <v>17</v>
      </c>
      <c r="F42" t="s">
        <v>50</v>
      </c>
      <c r="G42">
        <v>10</v>
      </c>
    </row>
    <row r="43" spans="1:7" x14ac:dyDescent="0.3">
      <c r="A43">
        <v>41</v>
      </c>
      <c r="B43" t="s">
        <v>16</v>
      </c>
      <c r="C43">
        <v>54</v>
      </c>
      <c r="D43">
        <v>79</v>
      </c>
      <c r="E43" t="s">
        <v>17</v>
      </c>
      <c r="F43" t="s">
        <v>52</v>
      </c>
      <c r="G43">
        <v>11</v>
      </c>
    </row>
    <row r="44" spans="1:7" x14ac:dyDescent="0.3">
      <c r="A44">
        <v>42</v>
      </c>
      <c r="B44" t="s">
        <v>16</v>
      </c>
      <c r="C44">
        <v>59</v>
      </c>
      <c r="D44">
        <v>84</v>
      </c>
      <c r="E44" t="s">
        <v>17</v>
      </c>
      <c r="F44" t="s">
        <v>57</v>
      </c>
      <c r="G44">
        <v>12</v>
      </c>
    </row>
    <row r="45" spans="1:7" x14ac:dyDescent="0.3">
      <c r="A45">
        <v>43</v>
      </c>
      <c r="B45" t="s">
        <v>16</v>
      </c>
      <c r="C45">
        <v>64</v>
      </c>
      <c r="D45">
        <v>89</v>
      </c>
      <c r="E45" t="s">
        <v>17</v>
      </c>
      <c r="F45" t="s">
        <v>58</v>
      </c>
      <c r="G45">
        <v>13</v>
      </c>
    </row>
    <row r="46" spans="1:7" x14ac:dyDescent="0.3">
      <c r="A46">
        <v>44</v>
      </c>
      <c r="B46" t="s">
        <v>16</v>
      </c>
      <c r="C46">
        <v>69</v>
      </c>
      <c r="D46">
        <v>94</v>
      </c>
      <c r="E46" t="s">
        <v>17</v>
      </c>
      <c r="F46" t="s">
        <v>76</v>
      </c>
      <c r="G46">
        <v>14</v>
      </c>
    </row>
    <row r="47" spans="1:7" x14ac:dyDescent="0.3">
      <c r="A47">
        <v>45</v>
      </c>
      <c r="B47" t="s">
        <v>16</v>
      </c>
      <c r="C47">
        <v>74</v>
      </c>
      <c r="D47">
        <v>99</v>
      </c>
      <c r="E47" t="s">
        <v>17</v>
      </c>
      <c r="F47" t="s">
        <v>61</v>
      </c>
      <c r="G47">
        <v>15</v>
      </c>
    </row>
    <row r="48" spans="1:7" x14ac:dyDescent="0.3">
      <c r="A48">
        <v>46</v>
      </c>
      <c r="B48" t="s">
        <v>16</v>
      </c>
      <c r="C48">
        <v>79</v>
      </c>
      <c r="D48">
        <v>104</v>
      </c>
      <c r="E48" t="s">
        <v>17</v>
      </c>
      <c r="F48" t="s">
        <v>62</v>
      </c>
      <c r="G48">
        <v>16</v>
      </c>
    </row>
    <row r="49" spans="1:7" x14ac:dyDescent="0.3">
      <c r="A49">
        <v>47</v>
      </c>
      <c r="B49" t="s">
        <v>16</v>
      </c>
      <c r="C49">
        <v>84</v>
      </c>
      <c r="D49">
        <v>109</v>
      </c>
      <c r="E49" t="s">
        <v>17</v>
      </c>
      <c r="F49" t="s">
        <v>65</v>
      </c>
      <c r="G49">
        <v>17</v>
      </c>
    </row>
    <row r="50" spans="1:7" x14ac:dyDescent="0.3">
      <c r="A50">
        <v>48</v>
      </c>
      <c r="B50" t="s">
        <v>16</v>
      </c>
      <c r="C50">
        <v>89</v>
      </c>
      <c r="D50">
        <v>114</v>
      </c>
      <c r="E50" t="s">
        <v>17</v>
      </c>
      <c r="F50" t="s">
        <v>68</v>
      </c>
      <c r="G50">
        <v>18</v>
      </c>
    </row>
    <row r="51" spans="1:7" x14ac:dyDescent="0.3">
      <c r="A51">
        <v>49</v>
      </c>
      <c r="B51" t="s">
        <v>16</v>
      </c>
      <c r="C51">
        <v>94</v>
      </c>
      <c r="D51">
        <v>119</v>
      </c>
      <c r="E51" t="s">
        <v>17</v>
      </c>
      <c r="F51" t="s">
        <v>69</v>
      </c>
      <c r="G51">
        <v>19</v>
      </c>
    </row>
    <row r="52" spans="1:7" x14ac:dyDescent="0.3">
      <c r="A52">
        <v>50</v>
      </c>
      <c r="B52" t="s">
        <v>16</v>
      </c>
      <c r="C52">
        <v>99</v>
      </c>
      <c r="D52">
        <v>124</v>
      </c>
      <c r="E52" t="s">
        <v>17</v>
      </c>
      <c r="F52" t="s">
        <v>77</v>
      </c>
      <c r="G52">
        <v>20</v>
      </c>
    </row>
    <row r="53" spans="1:7" x14ac:dyDescent="0.3">
      <c r="A53">
        <v>51</v>
      </c>
      <c r="B53" t="s">
        <v>16</v>
      </c>
      <c r="C53">
        <v>104</v>
      </c>
      <c r="D53">
        <v>129</v>
      </c>
      <c r="E53" t="s">
        <v>17</v>
      </c>
      <c r="F53" t="s">
        <v>78</v>
      </c>
      <c r="G53">
        <v>21</v>
      </c>
    </row>
    <row r="54" spans="1:7" x14ac:dyDescent="0.3">
      <c r="A54">
        <v>52</v>
      </c>
      <c r="B54" t="s">
        <v>16</v>
      </c>
      <c r="C54">
        <v>109</v>
      </c>
      <c r="D54">
        <v>134</v>
      </c>
      <c r="E54" t="s">
        <v>17</v>
      </c>
      <c r="F54" t="s">
        <v>79</v>
      </c>
      <c r="G54">
        <v>22</v>
      </c>
    </row>
    <row r="55" spans="1:7" x14ac:dyDescent="0.3">
      <c r="A55">
        <v>53</v>
      </c>
      <c r="B55" t="s">
        <v>16</v>
      </c>
      <c r="C55">
        <v>114</v>
      </c>
      <c r="D55">
        <v>139</v>
      </c>
      <c r="E55" t="s">
        <v>17</v>
      </c>
      <c r="F55" t="s">
        <v>80</v>
      </c>
      <c r="G55">
        <v>23</v>
      </c>
    </row>
    <row r="56" spans="1:7" x14ac:dyDescent="0.3">
      <c r="A56">
        <v>54</v>
      </c>
      <c r="B56" t="s">
        <v>16</v>
      </c>
      <c r="C56">
        <v>119</v>
      </c>
      <c r="D56">
        <v>144</v>
      </c>
      <c r="E56" t="s">
        <v>17</v>
      </c>
      <c r="F56" t="s">
        <v>87</v>
      </c>
      <c r="G56">
        <v>24</v>
      </c>
    </row>
    <row r="57" spans="1:7" x14ac:dyDescent="0.3">
      <c r="A57">
        <v>55</v>
      </c>
      <c r="B57" t="s">
        <v>16</v>
      </c>
      <c r="C57">
        <v>124</v>
      </c>
      <c r="D57">
        <v>149</v>
      </c>
      <c r="E57" t="s">
        <v>17</v>
      </c>
      <c r="F57" t="s">
        <v>88</v>
      </c>
      <c r="G57">
        <v>25</v>
      </c>
    </row>
    <row r="58" spans="1:7" x14ac:dyDescent="0.3">
      <c r="A58">
        <v>56</v>
      </c>
      <c r="B58" t="s">
        <v>16</v>
      </c>
      <c r="C58">
        <v>129</v>
      </c>
      <c r="D58">
        <v>154</v>
      </c>
      <c r="E58" t="s">
        <v>17</v>
      </c>
      <c r="F58" t="s">
        <v>89</v>
      </c>
      <c r="G58">
        <v>26</v>
      </c>
    </row>
    <row r="59" spans="1:7" x14ac:dyDescent="0.3">
      <c r="A59">
        <v>57</v>
      </c>
      <c r="B59" t="s">
        <v>16</v>
      </c>
      <c r="C59">
        <v>134</v>
      </c>
      <c r="D59">
        <v>159</v>
      </c>
      <c r="E59" t="s">
        <v>17</v>
      </c>
      <c r="F59" t="s">
        <v>93</v>
      </c>
      <c r="G59">
        <v>27</v>
      </c>
    </row>
    <row r="60" spans="1:7" x14ac:dyDescent="0.3">
      <c r="A60">
        <v>58</v>
      </c>
      <c r="B60" t="s">
        <v>16</v>
      </c>
      <c r="C60">
        <v>139</v>
      </c>
      <c r="D60">
        <v>164</v>
      </c>
      <c r="E60" t="s">
        <v>17</v>
      </c>
      <c r="F60" t="s">
        <v>95</v>
      </c>
      <c r="G60">
        <v>28</v>
      </c>
    </row>
    <row r="61" spans="1:7" x14ac:dyDescent="0.3">
      <c r="A61">
        <v>59</v>
      </c>
      <c r="B61" t="s">
        <v>16</v>
      </c>
      <c r="C61">
        <v>144</v>
      </c>
      <c r="D61">
        <v>169</v>
      </c>
      <c r="E61" t="s">
        <v>17</v>
      </c>
      <c r="F61" t="s">
        <v>98</v>
      </c>
      <c r="G61">
        <v>29</v>
      </c>
    </row>
    <row r="62" spans="1:7" x14ac:dyDescent="0.3">
      <c r="A62">
        <v>60</v>
      </c>
      <c r="B62" t="s">
        <v>18</v>
      </c>
      <c r="C62">
        <v>0</v>
      </c>
      <c r="D62">
        <v>99</v>
      </c>
      <c r="E62" t="s">
        <v>19</v>
      </c>
      <c r="F62" t="s">
        <v>37</v>
      </c>
      <c r="G62">
        <v>0</v>
      </c>
    </row>
    <row r="63" spans="1:7" x14ac:dyDescent="0.3">
      <c r="A63">
        <v>61</v>
      </c>
      <c r="B63" t="s">
        <v>18</v>
      </c>
      <c r="C63">
        <v>9</v>
      </c>
      <c r="D63">
        <v>119</v>
      </c>
      <c r="E63" t="s">
        <v>19</v>
      </c>
      <c r="F63" t="s">
        <v>38</v>
      </c>
      <c r="G63">
        <v>1</v>
      </c>
    </row>
    <row r="64" spans="1:7" x14ac:dyDescent="0.3">
      <c r="A64">
        <v>62</v>
      </c>
      <c r="B64" t="s">
        <v>18</v>
      </c>
      <c r="C64">
        <v>19</v>
      </c>
      <c r="D64">
        <v>139</v>
      </c>
      <c r="E64" t="s">
        <v>19</v>
      </c>
      <c r="F64" t="s">
        <v>39</v>
      </c>
      <c r="G64">
        <v>2</v>
      </c>
    </row>
    <row r="65" spans="1:7" x14ac:dyDescent="0.3">
      <c r="A65">
        <v>63</v>
      </c>
      <c r="B65" t="s">
        <v>18</v>
      </c>
      <c r="C65">
        <v>29</v>
      </c>
      <c r="D65">
        <v>159</v>
      </c>
      <c r="E65" t="s">
        <v>19</v>
      </c>
      <c r="F65" t="s">
        <v>40</v>
      </c>
      <c r="G65">
        <v>3</v>
      </c>
    </row>
    <row r="66" spans="1:7" x14ac:dyDescent="0.3">
      <c r="A66">
        <v>64</v>
      </c>
      <c r="B66" t="s">
        <v>18</v>
      </c>
      <c r="C66">
        <v>39</v>
      </c>
      <c r="D66">
        <v>179</v>
      </c>
      <c r="E66" t="s">
        <v>19</v>
      </c>
      <c r="F66" t="s">
        <v>41</v>
      </c>
      <c r="G66">
        <v>4</v>
      </c>
    </row>
    <row r="67" spans="1:7" x14ac:dyDescent="0.3">
      <c r="A67">
        <v>65</v>
      </c>
      <c r="B67" t="s">
        <v>18</v>
      </c>
      <c r="C67">
        <v>49</v>
      </c>
      <c r="D67">
        <v>199</v>
      </c>
      <c r="E67" t="s">
        <v>19</v>
      </c>
      <c r="F67" t="s">
        <v>42</v>
      </c>
      <c r="G67">
        <v>5</v>
      </c>
    </row>
    <row r="68" spans="1:7" x14ac:dyDescent="0.3">
      <c r="A68">
        <v>66</v>
      </c>
      <c r="B68" t="s">
        <v>18</v>
      </c>
      <c r="C68">
        <v>59</v>
      </c>
      <c r="D68">
        <v>219</v>
      </c>
      <c r="E68" t="s">
        <v>19</v>
      </c>
      <c r="F68" t="s">
        <v>55</v>
      </c>
      <c r="G68">
        <v>6</v>
      </c>
    </row>
    <row r="69" spans="1:7" x14ac:dyDescent="0.3">
      <c r="A69">
        <v>67</v>
      </c>
      <c r="B69" t="s">
        <v>18</v>
      </c>
      <c r="C69">
        <v>69</v>
      </c>
      <c r="D69">
        <v>239</v>
      </c>
      <c r="E69" t="s">
        <v>19</v>
      </c>
      <c r="F69" t="s">
        <v>56</v>
      </c>
      <c r="G69">
        <v>7</v>
      </c>
    </row>
    <row r="70" spans="1:7" x14ac:dyDescent="0.3">
      <c r="A70">
        <v>68</v>
      </c>
      <c r="B70" t="s">
        <v>18</v>
      </c>
      <c r="C70">
        <v>79</v>
      </c>
      <c r="D70">
        <v>259</v>
      </c>
      <c r="E70" t="s">
        <v>19</v>
      </c>
      <c r="F70" t="s">
        <v>63</v>
      </c>
      <c r="G70">
        <v>8</v>
      </c>
    </row>
    <row r="71" spans="1:7" x14ac:dyDescent="0.3">
      <c r="A71">
        <v>69</v>
      </c>
      <c r="B71" t="s">
        <v>18</v>
      </c>
      <c r="C71">
        <v>89</v>
      </c>
      <c r="D71">
        <v>279</v>
      </c>
      <c r="E71" t="s">
        <v>19</v>
      </c>
      <c r="F71" t="s">
        <v>70</v>
      </c>
      <c r="G71">
        <v>9</v>
      </c>
    </row>
    <row r="72" spans="1:7" x14ac:dyDescent="0.3">
      <c r="A72">
        <v>70</v>
      </c>
      <c r="B72" t="s">
        <v>18</v>
      </c>
      <c r="C72">
        <v>99</v>
      </c>
      <c r="D72">
        <v>299</v>
      </c>
      <c r="E72" t="s">
        <v>19</v>
      </c>
      <c r="F72" t="s">
        <v>81</v>
      </c>
      <c r="G72">
        <v>10</v>
      </c>
    </row>
    <row r="73" spans="1:7" x14ac:dyDescent="0.3">
      <c r="A73">
        <v>71</v>
      </c>
      <c r="B73" t="s">
        <v>18</v>
      </c>
      <c r="C73">
        <v>109</v>
      </c>
      <c r="D73">
        <v>319</v>
      </c>
      <c r="E73" t="s">
        <v>19</v>
      </c>
      <c r="F73" t="s">
        <v>82</v>
      </c>
      <c r="G73">
        <v>11</v>
      </c>
    </row>
    <row r="74" spans="1:7" x14ac:dyDescent="0.3">
      <c r="A74">
        <v>72</v>
      </c>
      <c r="B74" t="s">
        <v>18</v>
      </c>
      <c r="C74">
        <v>119</v>
      </c>
      <c r="D74">
        <v>339</v>
      </c>
      <c r="E74" t="s">
        <v>19</v>
      </c>
      <c r="F74" t="s">
        <v>90</v>
      </c>
      <c r="G74">
        <v>12</v>
      </c>
    </row>
    <row r="75" spans="1:7" x14ac:dyDescent="0.3">
      <c r="A75">
        <v>73</v>
      </c>
      <c r="B75" t="s">
        <v>18</v>
      </c>
      <c r="C75">
        <v>129</v>
      </c>
      <c r="D75">
        <v>359</v>
      </c>
      <c r="E75" t="s">
        <v>19</v>
      </c>
      <c r="F75" t="s">
        <v>91</v>
      </c>
      <c r="G75">
        <v>13</v>
      </c>
    </row>
    <row r="76" spans="1:7" x14ac:dyDescent="0.3">
      <c r="A76">
        <v>74</v>
      </c>
      <c r="B76" t="s">
        <v>18</v>
      </c>
      <c r="C76">
        <v>139</v>
      </c>
      <c r="D76">
        <v>379</v>
      </c>
      <c r="E76" t="s">
        <v>19</v>
      </c>
      <c r="F76" t="s">
        <v>96</v>
      </c>
      <c r="G76">
        <v>14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80F775-A6C9-4707-A5A5-F54433AC4EB9}">
  <dimension ref="B6:AL37"/>
  <sheetViews>
    <sheetView topLeftCell="E10" workbookViewId="0">
      <selection activeCell="O36" sqref="O36:T36"/>
    </sheetView>
  </sheetViews>
  <sheetFormatPr defaultRowHeight="16.5" x14ac:dyDescent="0.3"/>
  <cols>
    <col min="3" max="3" width="15" bestFit="1" customWidth="1"/>
    <col min="4" max="4" width="10.875" customWidth="1"/>
    <col min="5" max="5" width="15.75" customWidth="1"/>
    <col min="6" max="6" width="22.125" customWidth="1"/>
    <col min="7" max="7" width="21.75" customWidth="1"/>
    <col min="9" max="12" width="15.75" customWidth="1"/>
    <col min="15" max="15" width="15" bestFit="1" customWidth="1"/>
    <col min="19" max="19" width="13.125" bestFit="1" customWidth="1"/>
    <col min="23" max="23" width="16.625" style="1" bestFit="1" customWidth="1"/>
    <col min="35" max="35" width="11.625" bestFit="1" customWidth="1"/>
  </cols>
  <sheetData>
    <row r="6" spans="2:37" x14ac:dyDescent="0.3">
      <c r="B6" t="s">
        <v>0</v>
      </c>
      <c r="C6" t="s">
        <v>1</v>
      </c>
      <c r="D6" t="s">
        <v>8</v>
      </c>
      <c r="E6" t="s">
        <v>7</v>
      </c>
      <c r="F6" t="s">
        <v>5</v>
      </c>
      <c r="G6" t="s">
        <v>6</v>
      </c>
      <c r="H6" t="s">
        <v>9</v>
      </c>
      <c r="I6" t="s">
        <v>10</v>
      </c>
      <c r="J6" t="s">
        <v>11</v>
      </c>
      <c r="K6" t="s">
        <v>12</v>
      </c>
      <c r="L6" t="s">
        <v>13</v>
      </c>
      <c r="O6" t="s">
        <v>1</v>
      </c>
      <c r="P6" t="s">
        <v>8</v>
      </c>
      <c r="Q6" t="s">
        <v>7</v>
      </c>
      <c r="R6" t="s">
        <v>5</v>
      </c>
      <c r="S6" t="s">
        <v>6</v>
      </c>
      <c r="T6" t="s">
        <v>9</v>
      </c>
      <c r="U6" t="s">
        <v>14</v>
      </c>
      <c r="V6" t="s">
        <v>10</v>
      </c>
      <c r="W6" s="1" t="s">
        <v>11</v>
      </c>
      <c r="X6" t="s">
        <v>12</v>
      </c>
      <c r="Y6" t="s">
        <v>13</v>
      </c>
      <c r="AB6" t="s">
        <v>1</v>
      </c>
      <c r="AC6" t="s">
        <v>8</v>
      </c>
      <c r="AD6" t="s">
        <v>7</v>
      </c>
      <c r="AE6" t="s">
        <v>5</v>
      </c>
      <c r="AF6" t="s">
        <v>6</v>
      </c>
      <c r="AG6" t="s">
        <v>9</v>
      </c>
      <c r="AH6" t="s">
        <v>10</v>
      </c>
      <c r="AI6" t="s">
        <v>11</v>
      </c>
      <c r="AJ6" t="s">
        <v>12</v>
      </c>
      <c r="AK6" t="s">
        <v>13</v>
      </c>
    </row>
    <row r="7" spans="2:37" x14ac:dyDescent="0.3">
      <c r="B7">
        <v>0</v>
      </c>
      <c r="C7" t="s">
        <v>2</v>
      </c>
      <c r="D7">
        <v>0</v>
      </c>
      <c r="E7">
        <v>69</v>
      </c>
      <c r="F7" t="str">
        <f t="shared" ref="F7:F18" si="0">I7&amp;","&amp;K7</f>
        <v>87,-1</v>
      </c>
      <c r="G7" t="str">
        <f t="shared" ref="G7:G18" si="1">J7&amp;","&amp;L7</f>
        <v>16.2,0</v>
      </c>
      <c r="H7">
        <v>0</v>
      </c>
      <c r="I7">
        <v>87</v>
      </c>
      <c r="J7">
        <f>VLOOKUP(E7,[1]VisionTowerTable!$A:$E,5,FALSE)/5</f>
        <v>16.2</v>
      </c>
      <c r="K7">
        <v>-1</v>
      </c>
      <c r="L7">
        <v>0</v>
      </c>
      <c r="O7" t="s">
        <v>3</v>
      </c>
      <c r="P7">
        <v>0</v>
      </c>
      <c r="Q7">
        <v>24</v>
      </c>
      <c r="R7" t="str">
        <f t="shared" ref="R7:R27" si="2">V7&amp;","&amp;X7</f>
        <v>62,-1</v>
      </c>
      <c r="S7" t="str">
        <f t="shared" ref="S7:S27" si="3">W7&amp;","&amp;Y7</f>
        <v>10000000000,0</v>
      </c>
      <c r="T7">
        <v>0</v>
      </c>
      <c r="U7">
        <v>20</v>
      </c>
      <c r="V7">
        <v>62</v>
      </c>
      <c r="W7" s="1">
        <f>VLOOKUP(U7,[2]SealSwordAwakeTable!$A:$D,4,FALSE)*2</f>
        <v>10000000000</v>
      </c>
      <c r="X7">
        <v>-1</v>
      </c>
      <c r="Y7">
        <v>0</v>
      </c>
      <c r="AB7" t="s">
        <v>4</v>
      </c>
      <c r="AC7">
        <v>0</v>
      </c>
      <c r="AD7">
        <v>99</v>
      </c>
      <c r="AE7" t="str">
        <f t="shared" ref="AE7:AE17" si="4">AH7&amp;","&amp;AJ7</f>
        <v>63,86</v>
      </c>
      <c r="AF7" t="str">
        <f t="shared" ref="AF7:AF17" si="5">AI7&amp;","&amp;AK7</f>
        <v>21890,1</v>
      </c>
      <c r="AG7">
        <v>0</v>
      </c>
      <c r="AH7">
        <v>63</v>
      </c>
      <c r="AI7">
        <f>ROUNDUP(VLOOKUP(AD7,[3]Dosul!$A:$E,5,FALSE),-1)</f>
        <v>21890</v>
      </c>
      <c r="AJ7">
        <v>86</v>
      </c>
      <c r="AK7">
        <v>1</v>
      </c>
    </row>
    <row r="8" spans="2:37" x14ac:dyDescent="0.3">
      <c r="B8">
        <v>1</v>
      </c>
      <c r="C8" t="s">
        <v>2</v>
      </c>
      <c r="D8">
        <v>4</v>
      </c>
      <c r="E8">
        <v>79</v>
      </c>
      <c r="F8" t="str">
        <f t="shared" si="0"/>
        <v>87,-1</v>
      </c>
      <c r="G8" t="str">
        <f t="shared" si="1"/>
        <v>22.2,0</v>
      </c>
      <c r="H8">
        <v>1</v>
      </c>
      <c r="I8">
        <v>87</v>
      </c>
      <c r="J8">
        <f>VLOOKUP(E8,[1]VisionTowerTable!$A:$E,5,FALSE)/5</f>
        <v>22.2</v>
      </c>
      <c r="K8">
        <v>-1</v>
      </c>
      <c r="L8">
        <v>0</v>
      </c>
      <c r="O8" t="s">
        <v>3</v>
      </c>
      <c r="P8">
        <v>4</v>
      </c>
      <c r="Q8">
        <v>29</v>
      </c>
      <c r="R8" t="str">
        <f t="shared" si="2"/>
        <v>62,-1</v>
      </c>
      <c r="S8" t="str">
        <f t="shared" si="3"/>
        <v>16000000000,0</v>
      </c>
      <c r="T8">
        <v>1</v>
      </c>
      <c r="U8">
        <v>24</v>
      </c>
      <c r="V8">
        <v>62</v>
      </c>
      <c r="W8" s="1">
        <f>VLOOKUP(U8,[2]SealSwordAwakeTable!$A:$D,4,FALSE)*2</f>
        <v>16000000000</v>
      </c>
      <c r="X8">
        <v>-1</v>
      </c>
      <c r="Y8">
        <v>0</v>
      </c>
      <c r="AB8" t="s">
        <v>4</v>
      </c>
      <c r="AC8">
        <v>9</v>
      </c>
      <c r="AD8">
        <v>119</v>
      </c>
      <c r="AE8" t="str">
        <f t="shared" si="4"/>
        <v>63,86</v>
      </c>
      <c r="AF8" t="str">
        <f t="shared" si="5"/>
        <v>32610,1.1</v>
      </c>
      <c r="AG8">
        <v>1</v>
      </c>
      <c r="AH8">
        <v>63</v>
      </c>
      <c r="AI8">
        <f>ROUNDUP(VLOOKUP(AD8,[3]Dosul!$A:$E,5,FALSE),-1)</f>
        <v>32610</v>
      </c>
      <c r="AJ8">
        <v>86</v>
      </c>
      <c r="AK8">
        <f>AK7+0.1</f>
        <v>1.1000000000000001</v>
      </c>
    </row>
    <row r="9" spans="2:37" x14ac:dyDescent="0.3">
      <c r="B9">
        <v>2</v>
      </c>
      <c r="C9" t="s">
        <v>2</v>
      </c>
      <c r="D9">
        <v>9</v>
      </c>
      <c r="E9">
        <v>89</v>
      </c>
      <c r="F9" t="str">
        <f t="shared" si="0"/>
        <v>87,-1</v>
      </c>
      <c r="G9" t="str">
        <f t="shared" si="1"/>
        <v>28.4,0</v>
      </c>
      <c r="H9">
        <v>2</v>
      </c>
      <c r="I9">
        <v>87</v>
      </c>
      <c r="J9">
        <f>VLOOKUP(E9,[1]VisionTowerTable!$A:$E,5,FALSE)/5</f>
        <v>28.4</v>
      </c>
      <c r="K9">
        <v>-1</v>
      </c>
      <c r="L9">
        <v>0</v>
      </c>
      <c r="O9" t="s">
        <v>3</v>
      </c>
      <c r="P9">
        <v>9</v>
      </c>
      <c r="Q9">
        <v>34</v>
      </c>
      <c r="R9" t="str">
        <f t="shared" si="2"/>
        <v>62,-1</v>
      </c>
      <c r="S9" t="str">
        <f t="shared" si="3"/>
        <v>24000000000,0</v>
      </c>
      <c r="T9">
        <v>2</v>
      </c>
      <c r="U9">
        <v>28</v>
      </c>
      <c r="V9">
        <v>62</v>
      </c>
      <c r="W9" s="1">
        <f>VLOOKUP(U9,[2]SealSwordAwakeTable!$A:$D,4,FALSE)*2</f>
        <v>24000000000</v>
      </c>
      <c r="X9">
        <v>-1</v>
      </c>
      <c r="Y9">
        <v>0</v>
      </c>
      <c r="AB9" t="s">
        <v>4</v>
      </c>
      <c r="AC9">
        <v>19</v>
      </c>
      <c r="AD9">
        <v>139</v>
      </c>
      <c r="AE9" t="str">
        <f t="shared" si="4"/>
        <v>63,86</v>
      </c>
      <c r="AF9" t="str">
        <f t="shared" si="5"/>
        <v>40910,1.2</v>
      </c>
      <c r="AG9">
        <v>2</v>
      </c>
      <c r="AH9">
        <v>63</v>
      </c>
      <c r="AI9">
        <f>ROUNDUP(VLOOKUP(AD9,[3]Dosul!$A:$E,5,FALSE),-1)</f>
        <v>40910</v>
      </c>
      <c r="AJ9">
        <v>86</v>
      </c>
      <c r="AK9">
        <f t="shared" ref="AK9:AK16" si="6">AK8+0.1</f>
        <v>1.2000000000000002</v>
      </c>
    </row>
    <row r="10" spans="2:37" x14ac:dyDescent="0.3">
      <c r="B10">
        <v>3</v>
      </c>
      <c r="C10" t="s">
        <v>2</v>
      </c>
      <c r="D10">
        <v>14</v>
      </c>
      <c r="E10">
        <v>99</v>
      </c>
      <c r="F10" t="str">
        <f t="shared" si="0"/>
        <v>87,-1</v>
      </c>
      <c r="G10" t="str">
        <f t="shared" si="1"/>
        <v>34.4,0</v>
      </c>
      <c r="H10">
        <v>3</v>
      </c>
      <c r="I10">
        <v>87</v>
      </c>
      <c r="J10">
        <f>VLOOKUP(E10,[1]VisionTowerTable!$A:$E,5,FALSE)/5</f>
        <v>34.4</v>
      </c>
      <c r="K10">
        <v>-1</v>
      </c>
      <c r="L10">
        <v>0</v>
      </c>
      <c r="O10" t="s">
        <v>3</v>
      </c>
      <c r="P10">
        <v>14</v>
      </c>
      <c r="Q10">
        <v>39</v>
      </c>
      <c r="R10" t="str">
        <f t="shared" si="2"/>
        <v>62,-1</v>
      </c>
      <c r="S10" t="str">
        <f t="shared" si="3"/>
        <v>32000000000,0</v>
      </c>
      <c r="T10">
        <v>3</v>
      </c>
      <c r="U10">
        <v>32</v>
      </c>
      <c r="V10">
        <v>62</v>
      </c>
      <c r="W10" s="1">
        <f>VLOOKUP(U10,[2]SealSwordAwakeTable!$A:$D,4,FALSE)*2</f>
        <v>32000000000</v>
      </c>
      <c r="X10">
        <v>-1</v>
      </c>
      <c r="Y10">
        <v>0</v>
      </c>
      <c r="AB10" t="s">
        <v>4</v>
      </c>
      <c r="AC10">
        <v>29</v>
      </c>
      <c r="AD10">
        <v>159</v>
      </c>
      <c r="AE10" t="str">
        <f t="shared" si="4"/>
        <v>63,86</v>
      </c>
      <c r="AF10" t="str">
        <f t="shared" si="5"/>
        <v>49800,1.3</v>
      </c>
      <c r="AG10">
        <v>3</v>
      </c>
      <c r="AH10">
        <v>63</v>
      </c>
      <c r="AI10">
        <f>ROUNDUP(VLOOKUP(AD10,[3]Dosul!$A:$E,5,FALSE),-1)</f>
        <v>49800</v>
      </c>
      <c r="AJ10">
        <v>86</v>
      </c>
      <c r="AK10">
        <f t="shared" si="6"/>
        <v>1.3000000000000003</v>
      </c>
    </row>
    <row r="11" spans="2:37" x14ac:dyDescent="0.3">
      <c r="B11">
        <v>4</v>
      </c>
      <c r="C11" t="s">
        <v>2</v>
      </c>
      <c r="D11">
        <v>19</v>
      </c>
      <c r="E11">
        <v>109</v>
      </c>
      <c r="F11" t="str">
        <f t="shared" si="0"/>
        <v>87,-1</v>
      </c>
      <c r="G11" t="str">
        <f t="shared" si="1"/>
        <v>41.6,0</v>
      </c>
      <c r="H11">
        <v>4</v>
      </c>
      <c r="I11">
        <v>87</v>
      </c>
      <c r="J11">
        <f>VLOOKUP(E11,[1]VisionTowerTable!$A:$E,5,FALSE)/5</f>
        <v>41.6</v>
      </c>
      <c r="K11">
        <v>-1</v>
      </c>
      <c r="L11">
        <v>0</v>
      </c>
      <c r="O11" t="s">
        <v>3</v>
      </c>
      <c r="P11">
        <v>19</v>
      </c>
      <c r="Q11">
        <v>44</v>
      </c>
      <c r="R11" t="str">
        <f t="shared" si="2"/>
        <v>62,-1</v>
      </c>
      <c r="S11" t="str">
        <f t="shared" si="3"/>
        <v>40000000000,0</v>
      </c>
      <c r="T11">
        <v>4</v>
      </c>
      <c r="U11">
        <v>36</v>
      </c>
      <c r="V11">
        <v>62</v>
      </c>
      <c r="W11" s="1">
        <f>VLOOKUP(U11,[2]SealSwordAwakeTable!$A:$D,4,FALSE)*2</f>
        <v>40000000000</v>
      </c>
      <c r="X11">
        <v>-1</v>
      </c>
      <c r="Y11">
        <v>0</v>
      </c>
      <c r="AB11" t="s">
        <v>4</v>
      </c>
      <c r="AC11">
        <v>39</v>
      </c>
      <c r="AD11">
        <v>179</v>
      </c>
      <c r="AE11" t="str">
        <f t="shared" si="4"/>
        <v>63,86</v>
      </c>
      <c r="AF11" t="str">
        <f t="shared" si="5"/>
        <v>58600,1.4</v>
      </c>
      <c r="AG11">
        <v>4</v>
      </c>
      <c r="AH11">
        <v>63</v>
      </c>
      <c r="AI11">
        <f>ROUNDUP(VLOOKUP(AD11,[3]Dosul!$A:$E,5,FALSE),-1)</f>
        <v>58600</v>
      </c>
      <c r="AJ11">
        <v>86</v>
      </c>
      <c r="AK11">
        <f t="shared" si="6"/>
        <v>1.4000000000000004</v>
      </c>
    </row>
    <row r="12" spans="2:37" x14ac:dyDescent="0.3">
      <c r="B12">
        <v>5</v>
      </c>
      <c r="C12" t="s">
        <v>2</v>
      </c>
      <c r="D12">
        <v>24</v>
      </c>
      <c r="E12">
        <v>119</v>
      </c>
      <c r="F12" t="str">
        <f t="shared" si="0"/>
        <v>87,-1</v>
      </c>
      <c r="G12" t="str">
        <f t="shared" si="1"/>
        <v>49.6,0</v>
      </c>
      <c r="H12">
        <v>5</v>
      </c>
      <c r="I12">
        <v>87</v>
      </c>
      <c r="J12">
        <f>VLOOKUP(E12,[1]VisionTowerTable!$A:$E,5,FALSE)/5</f>
        <v>49.6</v>
      </c>
      <c r="K12">
        <v>-1</v>
      </c>
      <c r="L12">
        <v>0</v>
      </c>
      <c r="O12" t="s">
        <v>3</v>
      </c>
      <c r="P12">
        <v>24</v>
      </c>
      <c r="Q12">
        <v>49</v>
      </c>
      <c r="R12" t="str">
        <f t="shared" si="2"/>
        <v>62,85</v>
      </c>
      <c r="S12" t="str">
        <f t="shared" si="3"/>
        <v>48000000000,1</v>
      </c>
      <c r="T12">
        <v>5</v>
      </c>
      <c r="U12">
        <v>40</v>
      </c>
      <c r="V12">
        <v>62</v>
      </c>
      <c r="W12" s="1">
        <f>VLOOKUP(U12,[2]SealSwordAwakeTable!$A:$D,4,FALSE)*2</f>
        <v>48000000000</v>
      </c>
      <c r="X12">
        <v>85</v>
      </c>
      <c r="Y12">
        <v>1</v>
      </c>
      <c r="AB12" t="s">
        <v>4</v>
      </c>
      <c r="AC12">
        <v>49</v>
      </c>
      <c r="AD12">
        <v>199</v>
      </c>
      <c r="AE12" t="str">
        <f t="shared" si="4"/>
        <v>63,86</v>
      </c>
      <c r="AF12" t="str">
        <f t="shared" si="5"/>
        <v>71690,1.5</v>
      </c>
      <c r="AG12">
        <v>5</v>
      </c>
      <c r="AH12">
        <v>63</v>
      </c>
      <c r="AI12">
        <f>ROUNDUP(VLOOKUP(AD12,[3]Dosul!$A:$E,5,FALSE),-1)</f>
        <v>71690</v>
      </c>
      <c r="AJ12">
        <v>86</v>
      </c>
      <c r="AK12">
        <f t="shared" si="6"/>
        <v>1.5000000000000004</v>
      </c>
    </row>
    <row r="13" spans="2:37" x14ac:dyDescent="0.3">
      <c r="B13">
        <v>6</v>
      </c>
      <c r="C13" t="s">
        <v>2</v>
      </c>
      <c r="D13">
        <v>29</v>
      </c>
      <c r="E13">
        <v>129</v>
      </c>
      <c r="F13" t="str">
        <f t="shared" si="0"/>
        <v>87,-1</v>
      </c>
      <c r="G13" t="str">
        <f t="shared" si="1"/>
        <v>57.6,0</v>
      </c>
      <c r="H13">
        <v>6</v>
      </c>
      <c r="I13">
        <v>87</v>
      </c>
      <c r="J13">
        <f>VLOOKUP(E13,[1]VisionTowerTable!$A:$E,5,FALSE)/5</f>
        <v>57.6</v>
      </c>
      <c r="K13">
        <v>-1</v>
      </c>
      <c r="L13">
        <v>0</v>
      </c>
      <c r="O13" t="s">
        <v>3</v>
      </c>
      <c r="P13">
        <v>29</v>
      </c>
      <c r="Q13">
        <v>54</v>
      </c>
      <c r="R13" t="str">
        <f t="shared" si="2"/>
        <v>62,85</v>
      </c>
      <c r="S13" t="str">
        <f t="shared" si="3"/>
        <v>64000000000,1</v>
      </c>
      <c r="T13">
        <v>6</v>
      </c>
      <c r="U13">
        <v>44</v>
      </c>
      <c r="V13">
        <v>62</v>
      </c>
      <c r="W13" s="1">
        <f>VLOOKUP(U13,[2]SealSwordAwakeTable!$A:$D,4,FALSE)*2</f>
        <v>64000000000</v>
      </c>
      <c r="X13">
        <v>85</v>
      </c>
      <c r="Y13">
        <v>1</v>
      </c>
      <c r="AB13" t="s">
        <v>4</v>
      </c>
      <c r="AC13">
        <v>59</v>
      </c>
      <c r="AD13">
        <v>219</v>
      </c>
      <c r="AE13" t="str">
        <f t="shared" si="4"/>
        <v>63,86</v>
      </c>
      <c r="AF13" t="str">
        <f t="shared" si="5"/>
        <v>91130,1.6</v>
      </c>
      <c r="AG13">
        <v>6</v>
      </c>
      <c r="AH13">
        <v>63</v>
      </c>
      <c r="AI13">
        <f>ROUNDUP(VLOOKUP(AD13,[3]Dosul!$A:$E,5,FALSE),-1)</f>
        <v>91130</v>
      </c>
      <c r="AJ13">
        <v>86</v>
      </c>
      <c r="AK13">
        <f t="shared" si="6"/>
        <v>1.6000000000000005</v>
      </c>
    </row>
    <row r="14" spans="2:37" x14ac:dyDescent="0.3">
      <c r="B14">
        <v>7</v>
      </c>
      <c r="C14" t="s">
        <v>2</v>
      </c>
      <c r="D14">
        <v>34</v>
      </c>
      <c r="E14">
        <v>139</v>
      </c>
      <c r="F14" t="str">
        <f t="shared" si="0"/>
        <v>87,-1</v>
      </c>
      <c r="G14" t="str">
        <f t="shared" si="1"/>
        <v>65.6,0</v>
      </c>
      <c r="H14">
        <v>7</v>
      </c>
      <c r="I14">
        <v>87</v>
      </c>
      <c r="J14">
        <f>VLOOKUP(E14,[1]VisionTowerTable!$A:$E,5,FALSE)/5</f>
        <v>65.599999999999994</v>
      </c>
      <c r="K14">
        <v>-1</v>
      </c>
      <c r="L14">
        <v>0</v>
      </c>
      <c r="O14" t="s">
        <v>3</v>
      </c>
      <c r="P14">
        <v>34</v>
      </c>
      <c r="Q14">
        <v>59</v>
      </c>
      <c r="R14" t="str">
        <f t="shared" si="2"/>
        <v>62,85</v>
      </c>
      <c r="S14" t="str">
        <f t="shared" si="3"/>
        <v>80000000000,1</v>
      </c>
      <c r="T14">
        <v>7</v>
      </c>
      <c r="U14">
        <v>48</v>
      </c>
      <c r="V14">
        <v>62</v>
      </c>
      <c r="W14" s="1">
        <f>VLOOKUP(U14,[2]SealSwordAwakeTable!$A:$D,4,FALSE)*2</f>
        <v>80000000000</v>
      </c>
      <c r="X14">
        <v>85</v>
      </c>
      <c r="Y14">
        <v>1</v>
      </c>
      <c r="AB14" t="s">
        <v>4</v>
      </c>
      <c r="AC14">
        <v>69</v>
      </c>
      <c r="AD14">
        <v>239</v>
      </c>
      <c r="AE14" t="str">
        <f t="shared" si="4"/>
        <v>63,86</v>
      </c>
      <c r="AF14" t="str">
        <f t="shared" si="5"/>
        <v>120030,1.7</v>
      </c>
      <c r="AG14">
        <v>7</v>
      </c>
      <c r="AH14">
        <v>63</v>
      </c>
      <c r="AI14">
        <f>ROUNDUP(VLOOKUP(AD14,[3]Dosul!$A:$E,5,FALSE),-1)</f>
        <v>120030</v>
      </c>
      <c r="AJ14">
        <v>86</v>
      </c>
      <c r="AK14">
        <f t="shared" si="6"/>
        <v>1.7000000000000006</v>
      </c>
    </row>
    <row r="15" spans="2:37" x14ac:dyDescent="0.3">
      <c r="B15">
        <v>8</v>
      </c>
      <c r="C15" t="s">
        <v>2</v>
      </c>
      <c r="D15">
        <v>39</v>
      </c>
      <c r="E15">
        <v>149</v>
      </c>
      <c r="F15" t="str">
        <f t="shared" si="0"/>
        <v>87,-1</v>
      </c>
      <c r="G15" t="str">
        <f t="shared" si="1"/>
        <v>73.6,0</v>
      </c>
      <c r="H15">
        <v>8</v>
      </c>
      <c r="I15">
        <v>87</v>
      </c>
      <c r="J15">
        <f>VLOOKUP(E15,[1]VisionTowerTable!$A:$E,5,FALSE)/5</f>
        <v>73.599999999999994</v>
      </c>
      <c r="K15">
        <v>-1</v>
      </c>
      <c r="L15">
        <v>0</v>
      </c>
      <c r="O15" t="s">
        <v>3</v>
      </c>
      <c r="P15">
        <v>39</v>
      </c>
      <c r="Q15">
        <v>64</v>
      </c>
      <c r="R15" t="str">
        <f t="shared" si="2"/>
        <v>62,85</v>
      </c>
      <c r="S15" t="str">
        <f t="shared" si="3"/>
        <v>96000000000,1</v>
      </c>
      <c r="T15">
        <v>8</v>
      </c>
      <c r="U15">
        <v>52</v>
      </c>
      <c r="V15">
        <v>62</v>
      </c>
      <c r="W15" s="1">
        <f>VLOOKUP(U15,[2]SealSwordAwakeTable!$A:$D,4,FALSE)*2</f>
        <v>96000000000</v>
      </c>
      <c r="X15">
        <v>85</v>
      </c>
      <c r="Y15">
        <v>1</v>
      </c>
      <c r="AB15" t="s">
        <v>4</v>
      </c>
      <c r="AC15">
        <v>79</v>
      </c>
      <c r="AD15">
        <v>259</v>
      </c>
      <c r="AE15" t="str">
        <f t="shared" si="4"/>
        <v>63,86</v>
      </c>
      <c r="AF15" t="str">
        <f t="shared" si="5"/>
        <v>162970,1.8</v>
      </c>
      <c r="AG15">
        <v>8</v>
      </c>
      <c r="AH15">
        <v>63</v>
      </c>
      <c r="AI15">
        <f>ROUNDUP(VLOOKUP(AD15,[3]Dosul!$A:$E,5,FALSE),-1)</f>
        <v>162970</v>
      </c>
      <c r="AJ15">
        <v>86</v>
      </c>
      <c r="AK15">
        <f t="shared" si="6"/>
        <v>1.8000000000000007</v>
      </c>
    </row>
    <row r="16" spans="2:37" x14ac:dyDescent="0.3">
      <c r="B16">
        <v>9</v>
      </c>
      <c r="C16" t="s">
        <v>2</v>
      </c>
      <c r="D16">
        <v>44</v>
      </c>
      <c r="E16">
        <v>159</v>
      </c>
      <c r="F16" t="str">
        <f t="shared" si="0"/>
        <v>87,-1</v>
      </c>
      <c r="G16" t="str">
        <f t="shared" si="1"/>
        <v>81.6,0</v>
      </c>
      <c r="H16">
        <v>9</v>
      </c>
      <c r="I16">
        <v>87</v>
      </c>
      <c r="J16">
        <f>VLOOKUP(E16,[1]VisionTowerTable!$A:$E,5,FALSE)/5</f>
        <v>81.599999999999994</v>
      </c>
      <c r="K16">
        <v>-1</v>
      </c>
      <c r="L16">
        <v>0</v>
      </c>
      <c r="O16" t="s">
        <v>3</v>
      </c>
      <c r="P16">
        <v>44</v>
      </c>
      <c r="Q16">
        <v>69</v>
      </c>
      <c r="R16" t="str">
        <f t="shared" si="2"/>
        <v>62,85</v>
      </c>
      <c r="S16" t="str">
        <f t="shared" si="3"/>
        <v>112000000000,1</v>
      </c>
      <c r="T16">
        <v>9</v>
      </c>
      <c r="U16">
        <v>56</v>
      </c>
      <c r="V16">
        <v>62</v>
      </c>
      <c r="W16" s="1">
        <f>VLOOKUP(U16,[2]SealSwordAwakeTable!$A:$D,4,FALSE)*2</f>
        <v>112000000000</v>
      </c>
      <c r="X16">
        <v>85</v>
      </c>
      <c r="Y16">
        <v>1</v>
      </c>
      <c r="AB16" t="s">
        <v>4</v>
      </c>
      <c r="AC16">
        <v>89</v>
      </c>
      <c r="AD16">
        <v>279</v>
      </c>
      <c r="AE16" t="str">
        <f t="shared" si="4"/>
        <v>63,86</v>
      </c>
      <c r="AF16" t="str">
        <f t="shared" si="5"/>
        <v>226780,1.9</v>
      </c>
      <c r="AG16">
        <v>9</v>
      </c>
      <c r="AH16">
        <v>63</v>
      </c>
      <c r="AI16">
        <f>ROUNDUP(VLOOKUP(AD16,[3]Dosul!$A:$E,5,FALSE),-1)</f>
        <v>226780</v>
      </c>
      <c r="AJ16">
        <v>86</v>
      </c>
      <c r="AK16">
        <f t="shared" si="6"/>
        <v>1.9000000000000008</v>
      </c>
    </row>
    <row r="17" spans="2:38" x14ac:dyDescent="0.3">
      <c r="B17">
        <v>10</v>
      </c>
      <c r="C17" t="s">
        <v>2</v>
      </c>
      <c r="D17">
        <v>49</v>
      </c>
      <c r="E17">
        <v>169</v>
      </c>
      <c r="F17" t="str">
        <f t="shared" si="0"/>
        <v>87,84</v>
      </c>
      <c r="G17" t="str">
        <f t="shared" si="1"/>
        <v>89.6,1</v>
      </c>
      <c r="H17">
        <v>10</v>
      </c>
      <c r="I17">
        <v>87</v>
      </c>
      <c r="J17">
        <f>VLOOKUP(E17,[1]VisionTowerTable!$A:$E,5,FALSE)/5</f>
        <v>89.6</v>
      </c>
      <c r="K17">
        <v>84</v>
      </c>
      <c r="L17">
        <f>L7+1</f>
        <v>1</v>
      </c>
      <c r="O17" t="s">
        <v>3</v>
      </c>
      <c r="P17">
        <v>49</v>
      </c>
      <c r="Q17">
        <v>74</v>
      </c>
      <c r="R17" t="str">
        <f t="shared" si="2"/>
        <v>62,85</v>
      </c>
      <c r="S17" t="str">
        <f t="shared" si="3"/>
        <v>128000000000,1</v>
      </c>
      <c r="T17">
        <v>10</v>
      </c>
      <c r="U17">
        <v>60</v>
      </c>
      <c r="V17">
        <v>62</v>
      </c>
      <c r="W17" s="1">
        <f>VLOOKUP(U17,[2]SealSwordAwakeTable!$A:$D,4,FALSE)*2</f>
        <v>128000000000</v>
      </c>
      <c r="X17">
        <v>85</v>
      </c>
      <c r="Y17">
        <v>1</v>
      </c>
      <c r="AB17" t="s">
        <v>4</v>
      </c>
      <c r="AC17">
        <v>99</v>
      </c>
      <c r="AD17">
        <v>299</v>
      </c>
      <c r="AE17" t="str">
        <f t="shared" si="4"/>
        <v>63,86</v>
      </c>
      <c r="AF17" t="str">
        <f t="shared" si="5"/>
        <v>321610,2</v>
      </c>
      <c r="AG17">
        <v>10</v>
      </c>
      <c r="AH17">
        <v>63</v>
      </c>
      <c r="AI17">
        <f>ROUNDUP(VLOOKUP(AD17,[3]Dosul!$A:$E,5,FALSE),-1)</f>
        <v>321610</v>
      </c>
      <c r="AJ17">
        <v>86</v>
      </c>
      <c r="AK17">
        <v>2</v>
      </c>
      <c r="AL17" t="s">
        <v>71</v>
      </c>
    </row>
    <row r="18" spans="2:38" x14ac:dyDescent="0.3">
      <c r="B18">
        <v>11</v>
      </c>
      <c r="C18" t="s">
        <v>2</v>
      </c>
      <c r="D18">
        <v>54</v>
      </c>
      <c r="E18">
        <v>179</v>
      </c>
      <c r="F18" t="str">
        <f t="shared" si="0"/>
        <v>87,84</v>
      </c>
      <c r="G18" t="str">
        <f t="shared" si="1"/>
        <v>97.6,1</v>
      </c>
      <c r="H18">
        <v>11</v>
      </c>
      <c r="I18">
        <v>87</v>
      </c>
      <c r="J18">
        <f>VLOOKUP(E18,[1]VisionTowerTable!$A:$E,5,FALSE)/5</f>
        <v>97.6</v>
      </c>
      <c r="K18">
        <v>84</v>
      </c>
      <c r="L18">
        <f t="shared" ref="L18:L37" si="7">L8+1</f>
        <v>1</v>
      </c>
      <c r="O18" t="s">
        <v>3</v>
      </c>
      <c r="P18">
        <v>54</v>
      </c>
      <c r="Q18">
        <v>79</v>
      </c>
      <c r="R18" t="str">
        <f t="shared" si="2"/>
        <v>62,85</v>
      </c>
      <c r="S18" t="str">
        <f t="shared" si="3"/>
        <v>144000000000,1</v>
      </c>
      <c r="T18">
        <v>11</v>
      </c>
      <c r="U18">
        <v>64</v>
      </c>
      <c r="V18">
        <v>62</v>
      </c>
      <c r="W18" s="1">
        <f>VLOOKUP(U18,[2]SealSwordAwakeTable!$A:$D,4,FALSE)*2</f>
        <v>144000000000</v>
      </c>
      <c r="X18">
        <v>85</v>
      </c>
      <c r="Y18">
        <f t="shared" ref="Y18" si="8">Y8+1</f>
        <v>1</v>
      </c>
      <c r="AB18" t="s">
        <v>4</v>
      </c>
      <c r="AC18">
        <v>109</v>
      </c>
      <c r="AD18">
        <v>319</v>
      </c>
      <c r="AE18" t="str">
        <f t="shared" ref="AE18:AE21" si="9">AH18&amp;","&amp;AJ18</f>
        <v>63,86</v>
      </c>
      <c r="AF18" t="str">
        <f t="shared" ref="AF18:AF21" si="10">AI18&amp;","&amp;AK18</f>
        <v>462510,2</v>
      </c>
      <c r="AG18">
        <v>11</v>
      </c>
      <c r="AH18">
        <v>63</v>
      </c>
      <c r="AI18">
        <f>ROUNDUP(VLOOKUP(AD18,[3]Dosul!$A:$E,5,FALSE),-1)</f>
        <v>462510</v>
      </c>
      <c r="AJ18">
        <v>86</v>
      </c>
      <c r="AK18">
        <v>2</v>
      </c>
    </row>
    <row r="19" spans="2:38" x14ac:dyDescent="0.3">
      <c r="B19">
        <v>12</v>
      </c>
      <c r="C19" t="s">
        <v>2</v>
      </c>
      <c r="D19">
        <v>59</v>
      </c>
      <c r="E19">
        <v>189</v>
      </c>
      <c r="F19" t="str">
        <f t="shared" ref="F19:F27" si="11">I19&amp;","&amp;K19</f>
        <v>87,84</v>
      </c>
      <c r="G19" t="str">
        <f t="shared" ref="G19:G27" si="12">J19&amp;","&amp;L19</f>
        <v>105.6,1</v>
      </c>
      <c r="H19">
        <v>12</v>
      </c>
      <c r="I19">
        <v>87</v>
      </c>
      <c r="J19">
        <f>VLOOKUP(E19,[1]VisionTowerTable!$A:$E,5,FALSE)/5</f>
        <v>105.6</v>
      </c>
      <c r="K19">
        <v>84</v>
      </c>
      <c r="L19">
        <f t="shared" si="7"/>
        <v>1</v>
      </c>
      <c r="O19" t="s">
        <v>3</v>
      </c>
      <c r="P19">
        <v>59</v>
      </c>
      <c r="Q19">
        <v>84</v>
      </c>
      <c r="R19" t="str">
        <f t="shared" si="2"/>
        <v>62,85</v>
      </c>
      <c r="S19" t="str">
        <f t="shared" si="3"/>
        <v>160000000000,2</v>
      </c>
      <c r="T19">
        <v>12</v>
      </c>
      <c r="U19">
        <v>68</v>
      </c>
      <c r="V19">
        <v>62</v>
      </c>
      <c r="W19" s="1">
        <f>VLOOKUP(U19,[2]SealSwordAwakeTable!$A:$D,4,FALSE)*2</f>
        <v>160000000000</v>
      </c>
      <c r="X19">
        <v>85</v>
      </c>
      <c r="Y19">
        <f>Y12+1</f>
        <v>2</v>
      </c>
      <c r="AB19" t="s">
        <v>4</v>
      </c>
      <c r="AC19">
        <v>119</v>
      </c>
      <c r="AD19">
        <v>339</v>
      </c>
      <c r="AE19" t="str">
        <f t="shared" si="9"/>
        <v>63,86</v>
      </c>
      <c r="AF19" t="str">
        <f t="shared" si="10"/>
        <v>671890,2</v>
      </c>
      <c r="AG19">
        <v>12</v>
      </c>
      <c r="AH19">
        <v>63</v>
      </c>
      <c r="AI19">
        <f>ROUNDUP(VLOOKUP(AD19,[3]Dosul!$A:$E,5,FALSE),-1)</f>
        <v>671890</v>
      </c>
      <c r="AJ19">
        <v>86</v>
      </c>
      <c r="AK19">
        <v>2</v>
      </c>
    </row>
    <row r="20" spans="2:38" x14ac:dyDescent="0.3">
      <c r="B20">
        <v>13</v>
      </c>
      <c r="C20" t="s">
        <v>2</v>
      </c>
      <c r="D20">
        <v>64</v>
      </c>
      <c r="E20">
        <v>199</v>
      </c>
      <c r="F20" t="str">
        <f t="shared" si="11"/>
        <v>87,84</v>
      </c>
      <c r="G20" t="str">
        <f t="shared" si="12"/>
        <v>113.6,1</v>
      </c>
      <c r="H20">
        <v>13</v>
      </c>
      <c r="I20">
        <v>87</v>
      </c>
      <c r="J20">
        <f>VLOOKUP(E20,[1]VisionTowerTable!$A:$E,5,FALSE)/5</f>
        <v>113.6</v>
      </c>
      <c r="K20">
        <v>84</v>
      </c>
      <c r="L20">
        <f t="shared" si="7"/>
        <v>1</v>
      </c>
      <c r="O20" t="s">
        <v>3</v>
      </c>
      <c r="P20">
        <v>64</v>
      </c>
      <c r="Q20">
        <v>89</v>
      </c>
      <c r="R20" t="str">
        <f t="shared" si="2"/>
        <v>62,85</v>
      </c>
      <c r="S20" t="str">
        <f t="shared" si="3"/>
        <v>200000000000,2</v>
      </c>
      <c r="T20">
        <v>13</v>
      </c>
      <c r="U20">
        <v>72</v>
      </c>
      <c r="V20">
        <v>62</v>
      </c>
      <c r="W20" s="1">
        <f>VLOOKUP(U20,[2]SealSwordAwakeTable!$A:$D,4,FALSE)*2</f>
        <v>200000000000</v>
      </c>
      <c r="X20">
        <v>85</v>
      </c>
      <c r="Y20">
        <f t="shared" ref="Y20:Y21" si="13">Y13+1</f>
        <v>2</v>
      </c>
      <c r="AB20" t="s">
        <v>4</v>
      </c>
      <c r="AC20">
        <v>129</v>
      </c>
      <c r="AD20">
        <v>359</v>
      </c>
      <c r="AE20" t="str">
        <f t="shared" si="9"/>
        <v>63,86</v>
      </c>
      <c r="AF20" t="str">
        <f t="shared" si="10"/>
        <v>983020,2</v>
      </c>
      <c r="AG20">
        <v>13</v>
      </c>
      <c r="AH20">
        <v>63</v>
      </c>
      <c r="AI20">
        <f>ROUNDUP(VLOOKUP(AD20,[3]Dosul!$A:$E,5,FALSE),-1)</f>
        <v>983020</v>
      </c>
      <c r="AJ20">
        <v>86</v>
      </c>
      <c r="AK20">
        <v>2</v>
      </c>
    </row>
    <row r="21" spans="2:38" x14ac:dyDescent="0.3">
      <c r="B21">
        <v>14</v>
      </c>
      <c r="C21" t="s">
        <v>2</v>
      </c>
      <c r="D21">
        <v>69</v>
      </c>
      <c r="E21">
        <v>209</v>
      </c>
      <c r="F21" t="str">
        <f t="shared" si="11"/>
        <v>87,84</v>
      </c>
      <c r="G21" t="str">
        <f t="shared" si="12"/>
        <v>122,1</v>
      </c>
      <c r="H21">
        <v>14</v>
      </c>
      <c r="I21">
        <v>87</v>
      </c>
      <c r="J21">
        <f>VLOOKUP(E21,[1]VisionTowerTable!$A:$E,5,FALSE)/5</f>
        <v>122</v>
      </c>
      <c r="K21">
        <v>84</v>
      </c>
      <c r="L21">
        <f t="shared" si="7"/>
        <v>1</v>
      </c>
      <c r="O21" t="s">
        <v>3</v>
      </c>
      <c r="P21">
        <v>69</v>
      </c>
      <c r="Q21">
        <v>94</v>
      </c>
      <c r="R21" t="str">
        <f t="shared" si="2"/>
        <v>62,85</v>
      </c>
      <c r="S21" t="str">
        <f t="shared" si="3"/>
        <v>300000000000,2</v>
      </c>
      <c r="T21">
        <v>14</v>
      </c>
      <c r="U21">
        <v>76</v>
      </c>
      <c r="V21">
        <v>62</v>
      </c>
      <c r="W21" s="1">
        <f>VLOOKUP(U21,[2]SealSwordAwakeTable!$A:$D,4,FALSE)*2.5</f>
        <v>300000000000</v>
      </c>
      <c r="X21">
        <v>85</v>
      </c>
      <c r="Y21">
        <f t="shared" si="13"/>
        <v>2</v>
      </c>
      <c r="AB21" t="s">
        <v>4</v>
      </c>
      <c r="AC21">
        <v>139</v>
      </c>
      <c r="AD21">
        <v>379</v>
      </c>
      <c r="AE21" t="str">
        <f t="shared" si="9"/>
        <v>63,86</v>
      </c>
      <c r="AF21" t="str">
        <f t="shared" si="10"/>
        <v>1445340,2</v>
      </c>
      <c r="AG21">
        <v>14</v>
      </c>
      <c r="AH21">
        <v>63</v>
      </c>
      <c r="AI21">
        <f>ROUNDUP(VLOOKUP(AD21,[3]Dosul!$A:$E,5,FALSE),-1)</f>
        <v>1445340</v>
      </c>
      <c r="AJ21">
        <v>86</v>
      </c>
      <c r="AK21">
        <v>2</v>
      </c>
    </row>
    <row r="22" spans="2:38" x14ac:dyDescent="0.3">
      <c r="B22">
        <v>15</v>
      </c>
      <c r="C22" t="s">
        <v>2</v>
      </c>
      <c r="D22">
        <v>74</v>
      </c>
      <c r="E22">
        <v>219</v>
      </c>
      <c r="F22" t="str">
        <f t="shared" si="11"/>
        <v>87,84</v>
      </c>
      <c r="G22" t="str">
        <f t="shared" si="12"/>
        <v>132,1</v>
      </c>
      <c r="H22">
        <v>15</v>
      </c>
      <c r="I22">
        <v>87</v>
      </c>
      <c r="J22">
        <f>VLOOKUP(E22,[1]VisionTowerTable!$A:$E,5,FALSE)/5</f>
        <v>132</v>
      </c>
      <c r="K22">
        <v>84</v>
      </c>
      <c r="L22">
        <f t="shared" si="7"/>
        <v>1</v>
      </c>
      <c r="O22" t="s">
        <v>3</v>
      </c>
      <c r="P22">
        <v>74</v>
      </c>
      <c r="Q22">
        <v>99</v>
      </c>
      <c r="R22" t="str">
        <f t="shared" si="2"/>
        <v>62,85</v>
      </c>
      <c r="S22" t="str">
        <f t="shared" si="3"/>
        <v>420000000000,3</v>
      </c>
      <c r="T22">
        <v>15</v>
      </c>
      <c r="U22">
        <v>80</v>
      </c>
      <c r="V22">
        <v>62</v>
      </c>
      <c r="W22" s="1">
        <f>VLOOKUP(U22,[2]SealSwordAwakeTable!$A:$D,4,FALSE)*3</f>
        <v>420000000000</v>
      </c>
      <c r="X22">
        <v>85</v>
      </c>
      <c r="Y22">
        <f>Y19+1</f>
        <v>3</v>
      </c>
      <c r="AB22" t="s">
        <v>4</v>
      </c>
      <c r="AC22">
        <v>149</v>
      </c>
      <c r="AD22">
        <v>399</v>
      </c>
      <c r="AE22" t="str">
        <f t="shared" ref="AE22" si="14">AH22&amp;","&amp;AJ22</f>
        <v>63,86</v>
      </c>
      <c r="AF22" t="str">
        <f t="shared" ref="AF22" si="15">AI22&amp;","&amp;AK22</f>
        <v>2132330,2</v>
      </c>
      <c r="AG22">
        <v>15</v>
      </c>
      <c r="AH22">
        <v>63</v>
      </c>
      <c r="AI22">
        <f>ROUNDUP(VLOOKUP(AD22,[3]Dosul!$A:$E,5,FALSE),-1)</f>
        <v>2132330</v>
      </c>
      <c r="AJ22">
        <v>86</v>
      </c>
      <c r="AK22">
        <v>2</v>
      </c>
    </row>
    <row r="23" spans="2:38" x14ac:dyDescent="0.3">
      <c r="B23">
        <v>16</v>
      </c>
      <c r="C23" t="s">
        <v>2</v>
      </c>
      <c r="D23">
        <v>79</v>
      </c>
      <c r="E23">
        <v>229</v>
      </c>
      <c r="F23" t="str">
        <f t="shared" si="11"/>
        <v>87,84</v>
      </c>
      <c r="G23" t="str">
        <f t="shared" si="12"/>
        <v>142,1</v>
      </c>
      <c r="H23">
        <v>16</v>
      </c>
      <c r="I23">
        <v>87</v>
      </c>
      <c r="J23">
        <f>VLOOKUP(E23,[1]VisionTowerTable!$A:$E,5,FALSE)/5</f>
        <v>142</v>
      </c>
      <c r="K23">
        <v>84</v>
      </c>
      <c r="L23">
        <f t="shared" si="7"/>
        <v>1</v>
      </c>
      <c r="O23" t="s">
        <v>3</v>
      </c>
      <c r="P23">
        <v>79</v>
      </c>
      <c r="Q23">
        <v>104</v>
      </c>
      <c r="R23" t="str">
        <f t="shared" si="2"/>
        <v>62,85</v>
      </c>
      <c r="S23" t="str">
        <f t="shared" si="3"/>
        <v>560000000000,3</v>
      </c>
      <c r="T23">
        <v>16</v>
      </c>
      <c r="U23">
        <v>84</v>
      </c>
      <c r="V23">
        <v>62</v>
      </c>
      <c r="W23" s="1">
        <f>VLOOKUP(U23,[2]SealSwordAwakeTable!$A:$D,4,FALSE)*3.5</f>
        <v>560000000000</v>
      </c>
      <c r="X23">
        <v>85</v>
      </c>
      <c r="Y23">
        <f t="shared" ref="Y23:Y37" si="16">Y20+1</f>
        <v>3</v>
      </c>
    </row>
    <row r="24" spans="2:38" x14ac:dyDescent="0.3">
      <c r="B24">
        <v>17</v>
      </c>
      <c r="C24" t="s">
        <v>2</v>
      </c>
      <c r="D24">
        <v>84</v>
      </c>
      <c r="E24">
        <v>239</v>
      </c>
      <c r="F24" t="str">
        <f t="shared" si="11"/>
        <v>87,84</v>
      </c>
      <c r="G24" t="str">
        <f t="shared" si="12"/>
        <v>152,1</v>
      </c>
      <c r="H24">
        <v>17</v>
      </c>
      <c r="I24">
        <v>87</v>
      </c>
      <c r="J24">
        <f>VLOOKUP(E24,[1]VisionTowerTable!$A:$E,5,FALSE)/5</f>
        <v>152</v>
      </c>
      <c r="K24">
        <v>84</v>
      </c>
      <c r="L24">
        <f t="shared" si="7"/>
        <v>1</v>
      </c>
      <c r="O24" t="s">
        <v>3</v>
      </c>
      <c r="P24">
        <v>84</v>
      </c>
      <c r="Q24">
        <v>109</v>
      </c>
      <c r="R24" t="str">
        <f t="shared" si="2"/>
        <v>62,85</v>
      </c>
      <c r="S24" t="str">
        <f t="shared" si="3"/>
        <v>720000000000,3</v>
      </c>
      <c r="T24">
        <v>17</v>
      </c>
      <c r="U24">
        <v>88</v>
      </c>
      <c r="V24">
        <v>62</v>
      </c>
      <c r="W24" s="1">
        <f>VLOOKUP(U24,[2]SealSwordAwakeTable!$A:$D,4,FALSE)*4</f>
        <v>720000000000</v>
      </c>
      <c r="X24">
        <v>85</v>
      </c>
      <c r="Y24">
        <f t="shared" si="16"/>
        <v>3</v>
      </c>
    </row>
    <row r="25" spans="2:38" x14ac:dyDescent="0.3">
      <c r="B25">
        <v>18</v>
      </c>
      <c r="C25" t="s">
        <v>2</v>
      </c>
      <c r="D25">
        <v>89</v>
      </c>
      <c r="E25">
        <v>249</v>
      </c>
      <c r="F25" t="str">
        <f t="shared" si="11"/>
        <v>87,84</v>
      </c>
      <c r="G25" t="str">
        <f t="shared" si="12"/>
        <v>162,1</v>
      </c>
      <c r="H25">
        <v>18</v>
      </c>
      <c r="I25">
        <v>87</v>
      </c>
      <c r="J25">
        <f>VLOOKUP(E25,[1]VisionTowerTable!$A:$E,5,FALSE)/5</f>
        <v>162</v>
      </c>
      <c r="K25">
        <v>84</v>
      </c>
      <c r="L25">
        <f t="shared" si="7"/>
        <v>1</v>
      </c>
      <c r="O25" t="s">
        <v>3</v>
      </c>
      <c r="P25">
        <v>89</v>
      </c>
      <c r="Q25">
        <v>114</v>
      </c>
      <c r="R25" t="str">
        <f t="shared" si="2"/>
        <v>62,85</v>
      </c>
      <c r="S25" t="str">
        <f t="shared" si="3"/>
        <v>1125000000000,4</v>
      </c>
      <c r="T25">
        <v>18</v>
      </c>
      <c r="U25">
        <v>92</v>
      </c>
      <c r="V25">
        <v>62</v>
      </c>
      <c r="W25" s="1">
        <f>VLOOKUP(U25,[2]SealSwordAwakeTable!$A:$D,4,FALSE)*4.5</f>
        <v>1125000000000</v>
      </c>
      <c r="X25">
        <v>85</v>
      </c>
      <c r="Y25">
        <f t="shared" si="16"/>
        <v>4</v>
      </c>
    </row>
    <row r="26" spans="2:38" x14ac:dyDescent="0.3">
      <c r="B26">
        <v>19</v>
      </c>
      <c r="C26" t="s">
        <v>2</v>
      </c>
      <c r="D26">
        <v>94</v>
      </c>
      <c r="E26">
        <v>259</v>
      </c>
      <c r="F26" t="str">
        <f t="shared" si="11"/>
        <v>87,84</v>
      </c>
      <c r="G26" t="str">
        <f t="shared" si="12"/>
        <v>172,1</v>
      </c>
      <c r="H26">
        <v>19</v>
      </c>
      <c r="I26">
        <v>87</v>
      </c>
      <c r="J26">
        <f>VLOOKUP(E26,[1]VisionTowerTable!$A:$E,5,FALSE)/5</f>
        <v>172</v>
      </c>
      <c r="K26">
        <v>84</v>
      </c>
      <c r="L26">
        <f t="shared" si="7"/>
        <v>1</v>
      </c>
      <c r="O26" t="s">
        <v>3</v>
      </c>
      <c r="P26">
        <v>94</v>
      </c>
      <c r="Q26">
        <v>119</v>
      </c>
      <c r="R26" t="str">
        <f t="shared" si="2"/>
        <v>62,85</v>
      </c>
      <c r="S26" t="str">
        <f t="shared" si="3"/>
        <v>2500000000000,4</v>
      </c>
      <c r="T26">
        <v>19</v>
      </c>
      <c r="U26">
        <v>96</v>
      </c>
      <c r="V26">
        <v>62</v>
      </c>
      <c r="W26" s="1">
        <f>VLOOKUP(U26,[2]SealSwordAwakeTable!$A:$D,4,FALSE)*5</f>
        <v>2500000000000</v>
      </c>
      <c r="X26">
        <v>85</v>
      </c>
      <c r="Y26">
        <f t="shared" si="16"/>
        <v>4</v>
      </c>
    </row>
    <row r="27" spans="2:38" x14ac:dyDescent="0.3">
      <c r="B27">
        <v>20</v>
      </c>
      <c r="C27" t="s">
        <v>2</v>
      </c>
      <c r="D27">
        <v>99</v>
      </c>
      <c r="E27">
        <v>269</v>
      </c>
      <c r="F27" t="str">
        <f t="shared" si="11"/>
        <v>87,84</v>
      </c>
      <c r="G27" t="str">
        <f t="shared" si="12"/>
        <v>182,2</v>
      </c>
      <c r="H27">
        <v>20</v>
      </c>
      <c r="I27">
        <v>87</v>
      </c>
      <c r="J27">
        <f>VLOOKUP(E27,[1]VisionTowerTable!$A:$E,5,FALSE)/5</f>
        <v>182</v>
      </c>
      <c r="K27">
        <v>84</v>
      </c>
      <c r="L27">
        <f t="shared" si="7"/>
        <v>2</v>
      </c>
      <c r="O27" t="s">
        <v>3</v>
      </c>
      <c r="P27">
        <v>99</v>
      </c>
      <c r="Q27">
        <v>124</v>
      </c>
      <c r="R27" t="str">
        <f t="shared" si="2"/>
        <v>62,85</v>
      </c>
      <c r="S27" t="str">
        <f t="shared" si="3"/>
        <v>4950000000000,4</v>
      </c>
      <c r="T27">
        <v>20</v>
      </c>
      <c r="U27">
        <v>100</v>
      </c>
      <c r="V27">
        <v>62</v>
      </c>
      <c r="W27" s="1">
        <f>VLOOKUP(U27,[2]SealSwordAwakeTable!$A:$D,4,FALSE)*5.5</f>
        <v>4950000000000</v>
      </c>
      <c r="X27">
        <v>85</v>
      </c>
      <c r="Y27">
        <f t="shared" si="16"/>
        <v>4</v>
      </c>
    </row>
    <row r="28" spans="2:38" x14ac:dyDescent="0.3">
      <c r="B28">
        <v>21</v>
      </c>
      <c r="C28" t="s">
        <v>2</v>
      </c>
      <c r="D28">
        <v>104</v>
      </c>
      <c r="E28">
        <v>279</v>
      </c>
      <c r="F28" t="str">
        <f t="shared" ref="F28:F30" si="17">I28&amp;","&amp;K28</f>
        <v>87,84</v>
      </c>
      <c r="G28" t="str">
        <f t="shared" ref="G28:G30" si="18">J28&amp;","&amp;L28</f>
        <v>192,2</v>
      </c>
      <c r="H28">
        <v>21</v>
      </c>
      <c r="I28">
        <v>87</v>
      </c>
      <c r="J28">
        <f>VLOOKUP(E28,[1]VisionTowerTable!$A:$E,5,FALSE)/5</f>
        <v>192</v>
      </c>
      <c r="K28">
        <v>84</v>
      </c>
      <c r="L28">
        <f t="shared" si="7"/>
        <v>2</v>
      </c>
      <c r="O28" t="s">
        <v>3</v>
      </c>
      <c r="P28">
        <v>104</v>
      </c>
      <c r="Q28">
        <v>129</v>
      </c>
      <c r="R28" t="str">
        <f t="shared" ref="R28:R30" si="19">V28&amp;","&amp;X28</f>
        <v>62,85</v>
      </c>
      <c r="S28" t="str">
        <f t="shared" ref="S28:S30" si="20">W28&amp;","&amp;Y28</f>
        <v>6500000000000,5</v>
      </c>
      <c r="T28">
        <v>21</v>
      </c>
      <c r="U28">
        <v>104</v>
      </c>
      <c r="V28">
        <v>62</v>
      </c>
      <c r="W28" s="1">
        <f>VLOOKUP(U28,[2]SealSwordAwakeTable!$A:$D,4,FALSE)*5</f>
        <v>6500000000000</v>
      </c>
      <c r="X28">
        <v>85</v>
      </c>
      <c r="Y28">
        <f t="shared" si="16"/>
        <v>5</v>
      </c>
    </row>
    <row r="29" spans="2:38" x14ac:dyDescent="0.3">
      <c r="B29">
        <v>22</v>
      </c>
      <c r="C29" t="s">
        <v>2</v>
      </c>
      <c r="D29">
        <v>109</v>
      </c>
      <c r="E29">
        <v>289</v>
      </c>
      <c r="F29" t="str">
        <f t="shared" si="17"/>
        <v>87,84</v>
      </c>
      <c r="G29" t="str">
        <f t="shared" si="18"/>
        <v>202,2</v>
      </c>
      <c r="H29">
        <v>22</v>
      </c>
      <c r="I29">
        <v>87</v>
      </c>
      <c r="J29">
        <f>VLOOKUP(E29,[1]VisionTowerTable!$A:$E,5,FALSE)/5</f>
        <v>202</v>
      </c>
      <c r="K29">
        <v>84</v>
      </c>
      <c r="L29">
        <f t="shared" si="7"/>
        <v>2</v>
      </c>
      <c r="O29" t="s">
        <v>3</v>
      </c>
      <c r="P29">
        <v>109</v>
      </c>
      <c r="Q29">
        <v>134</v>
      </c>
      <c r="R29" t="str">
        <f t="shared" si="19"/>
        <v>62,85</v>
      </c>
      <c r="S29" t="str">
        <f t="shared" si="20"/>
        <v>9350000000000,5</v>
      </c>
      <c r="T29">
        <v>22</v>
      </c>
      <c r="U29">
        <v>108</v>
      </c>
      <c r="V29">
        <v>62</v>
      </c>
      <c r="W29" s="1">
        <f>VLOOKUP(U29,[2]SealSwordAwakeTable!$A:$D,4,FALSE)*5.5</f>
        <v>9350000000000</v>
      </c>
      <c r="X29">
        <v>85</v>
      </c>
      <c r="Y29">
        <f t="shared" si="16"/>
        <v>5</v>
      </c>
    </row>
    <row r="30" spans="2:38" x14ac:dyDescent="0.3">
      <c r="B30">
        <v>23</v>
      </c>
      <c r="C30" t="s">
        <v>2</v>
      </c>
      <c r="D30">
        <v>114</v>
      </c>
      <c r="E30">
        <v>293</v>
      </c>
      <c r="F30" t="str">
        <f t="shared" si="17"/>
        <v>87,84</v>
      </c>
      <c r="G30" t="str">
        <f t="shared" si="18"/>
        <v>207,2</v>
      </c>
      <c r="H30">
        <v>23</v>
      </c>
      <c r="I30">
        <v>87</v>
      </c>
      <c r="J30">
        <v>207</v>
      </c>
      <c r="K30">
        <v>84</v>
      </c>
      <c r="L30">
        <f t="shared" si="7"/>
        <v>2</v>
      </c>
      <c r="O30" t="s">
        <v>3</v>
      </c>
      <c r="P30">
        <v>114</v>
      </c>
      <c r="Q30">
        <v>139</v>
      </c>
      <c r="R30" t="str">
        <f t="shared" si="19"/>
        <v>62,85</v>
      </c>
      <c r="S30" t="str">
        <f t="shared" si="20"/>
        <v>10500000000000,5</v>
      </c>
      <c r="T30">
        <v>23</v>
      </c>
      <c r="U30">
        <v>112</v>
      </c>
      <c r="V30">
        <v>62</v>
      </c>
      <c r="W30" s="1">
        <f>VLOOKUP(U30,[2]SealSwordAwakeTable!$A:$D,4,FALSE)*5</f>
        <v>10500000000000</v>
      </c>
      <c r="X30">
        <v>85</v>
      </c>
      <c r="Y30">
        <f t="shared" si="16"/>
        <v>5</v>
      </c>
    </row>
    <row r="31" spans="2:38" x14ac:dyDescent="0.3">
      <c r="B31">
        <v>24</v>
      </c>
      <c r="C31" t="s">
        <v>2</v>
      </c>
      <c r="D31">
        <v>119</v>
      </c>
      <c r="E31">
        <v>293</v>
      </c>
      <c r="F31" t="str">
        <f t="shared" ref="F31:F37" si="21">I31&amp;","&amp;K31</f>
        <v>87,84</v>
      </c>
      <c r="G31" t="str">
        <f t="shared" ref="G31:G37" si="22">J31&amp;","&amp;L31</f>
        <v>215,2</v>
      </c>
      <c r="H31">
        <v>24</v>
      </c>
      <c r="I31">
        <v>87</v>
      </c>
      <c r="J31">
        <v>215</v>
      </c>
      <c r="K31">
        <v>84</v>
      </c>
      <c r="L31">
        <f t="shared" si="7"/>
        <v>2</v>
      </c>
      <c r="O31" t="s">
        <v>3</v>
      </c>
      <c r="P31">
        <v>119</v>
      </c>
      <c r="Q31">
        <v>144</v>
      </c>
      <c r="R31" t="str">
        <f t="shared" ref="R31:R37" si="23">V31&amp;","&amp;X31</f>
        <v>62,85</v>
      </c>
      <c r="S31" t="str">
        <f t="shared" ref="S31:S37" si="24">W31&amp;","&amp;Y31</f>
        <v>13750000000000,6</v>
      </c>
      <c r="T31">
        <v>24</v>
      </c>
      <c r="U31">
        <v>116</v>
      </c>
      <c r="V31">
        <v>62</v>
      </c>
      <c r="W31" s="1">
        <f>VLOOKUP(U31,[2]SealSwordAwakeTable!$A:$D,4,FALSE)*5.5</f>
        <v>13750000000000</v>
      </c>
      <c r="X31">
        <v>85</v>
      </c>
      <c r="Y31">
        <f t="shared" si="16"/>
        <v>6</v>
      </c>
    </row>
    <row r="32" spans="2:38" x14ac:dyDescent="0.3">
      <c r="B32">
        <v>25</v>
      </c>
      <c r="C32" t="s">
        <v>2</v>
      </c>
      <c r="D32">
        <v>124</v>
      </c>
      <c r="E32">
        <v>293</v>
      </c>
      <c r="F32" t="str">
        <f t="shared" si="21"/>
        <v>87,84</v>
      </c>
      <c r="G32" t="str">
        <f t="shared" si="22"/>
        <v>230,2</v>
      </c>
      <c r="H32">
        <v>25</v>
      </c>
      <c r="I32">
        <v>87</v>
      </c>
      <c r="J32">
        <v>230</v>
      </c>
      <c r="K32">
        <v>84</v>
      </c>
      <c r="L32">
        <f t="shared" si="7"/>
        <v>2</v>
      </c>
      <c r="O32" t="s">
        <v>3</v>
      </c>
      <c r="P32">
        <v>124</v>
      </c>
      <c r="Q32">
        <v>149</v>
      </c>
      <c r="R32" t="str">
        <f t="shared" si="23"/>
        <v>62,85</v>
      </c>
      <c r="S32" t="str">
        <f t="shared" si="24"/>
        <v>14500000000000,6</v>
      </c>
      <c r="T32">
        <v>25</v>
      </c>
      <c r="U32">
        <v>120</v>
      </c>
      <c r="V32">
        <v>62</v>
      </c>
      <c r="W32" s="1">
        <f>VLOOKUP(U32,[2]SealSwordAwakeTable!$A:$D,4,FALSE)*5</f>
        <v>14500000000000</v>
      </c>
      <c r="X32">
        <v>85</v>
      </c>
      <c r="Y32">
        <f t="shared" si="16"/>
        <v>6</v>
      </c>
    </row>
    <row r="33" spans="2:25" x14ac:dyDescent="0.3">
      <c r="B33">
        <v>26</v>
      </c>
      <c r="C33" t="s">
        <v>2</v>
      </c>
      <c r="D33">
        <v>129</v>
      </c>
      <c r="E33">
        <v>293</v>
      </c>
      <c r="F33" t="str">
        <f t="shared" si="21"/>
        <v>87,84</v>
      </c>
      <c r="G33" t="str">
        <f t="shared" si="22"/>
        <v>245,2</v>
      </c>
      <c r="H33">
        <v>26</v>
      </c>
      <c r="I33">
        <v>87</v>
      </c>
      <c r="J33">
        <v>245</v>
      </c>
      <c r="K33">
        <v>84</v>
      </c>
      <c r="L33">
        <f t="shared" si="7"/>
        <v>2</v>
      </c>
      <c r="O33" t="s">
        <v>3</v>
      </c>
      <c r="P33">
        <v>129</v>
      </c>
      <c r="Q33">
        <v>154</v>
      </c>
      <c r="R33" t="str">
        <f t="shared" si="23"/>
        <v>62,85</v>
      </c>
      <c r="S33" t="str">
        <f t="shared" si="24"/>
        <v>18150000000000,6</v>
      </c>
      <c r="T33">
        <v>26</v>
      </c>
      <c r="U33">
        <v>124</v>
      </c>
      <c r="V33">
        <v>62</v>
      </c>
      <c r="W33" s="1">
        <f>VLOOKUP(U33,[2]SealSwordAwakeTable!$A:$D,4,FALSE)*5.5</f>
        <v>18150000000000</v>
      </c>
      <c r="X33">
        <v>85</v>
      </c>
      <c r="Y33">
        <f t="shared" si="16"/>
        <v>6</v>
      </c>
    </row>
    <row r="34" spans="2:25" x14ac:dyDescent="0.3">
      <c r="B34">
        <v>27</v>
      </c>
      <c r="C34" t="s">
        <v>2</v>
      </c>
      <c r="D34">
        <v>134</v>
      </c>
      <c r="E34">
        <v>293</v>
      </c>
      <c r="F34" t="str">
        <f t="shared" si="21"/>
        <v>87,84</v>
      </c>
      <c r="G34" t="str">
        <f t="shared" si="22"/>
        <v>260,2</v>
      </c>
      <c r="H34">
        <v>27</v>
      </c>
      <c r="I34">
        <v>87</v>
      </c>
      <c r="J34">
        <v>260</v>
      </c>
      <c r="K34">
        <v>84</v>
      </c>
      <c r="L34">
        <f t="shared" si="7"/>
        <v>2</v>
      </c>
      <c r="O34" t="s">
        <v>3</v>
      </c>
      <c r="P34">
        <v>134</v>
      </c>
      <c r="Q34">
        <v>159</v>
      </c>
      <c r="R34" t="str">
        <f t="shared" si="23"/>
        <v>62,85</v>
      </c>
      <c r="S34" t="str">
        <f t="shared" si="24"/>
        <v>18500000000000,7</v>
      </c>
      <c r="T34">
        <v>27</v>
      </c>
      <c r="U34">
        <v>128</v>
      </c>
      <c r="V34">
        <v>62</v>
      </c>
      <c r="W34" s="1">
        <f>VLOOKUP(U34,[2]SealSwordAwakeTable!$A:$D,4,FALSE)*5</f>
        <v>18500000000000</v>
      </c>
      <c r="X34">
        <v>85</v>
      </c>
      <c r="Y34">
        <f t="shared" si="16"/>
        <v>7</v>
      </c>
    </row>
    <row r="35" spans="2:25" x14ac:dyDescent="0.3">
      <c r="B35">
        <v>28</v>
      </c>
      <c r="C35" t="s">
        <v>2</v>
      </c>
      <c r="D35">
        <v>139</v>
      </c>
      <c r="E35">
        <v>293</v>
      </c>
      <c r="F35" t="str">
        <f t="shared" si="21"/>
        <v>87,84</v>
      </c>
      <c r="G35" t="str">
        <f t="shared" si="22"/>
        <v>275,2</v>
      </c>
      <c r="H35">
        <v>28</v>
      </c>
      <c r="I35">
        <v>87</v>
      </c>
      <c r="J35">
        <v>275</v>
      </c>
      <c r="K35">
        <v>84</v>
      </c>
      <c r="L35">
        <f t="shared" si="7"/>
        <v>2</v>
      </c>
      <c r="O35" t="s">
        <v>3</v>
      </c>
      <c r="P35">
        <v>139</v>
      </c>
      <c r="Q35">
        <v>164</v>
      </c>
      <c r="R35" t="str">
        <f t="shared" si="23"/>
        <v>62,85</v>
      </c>
      <c r="S35" t="str">
        <f t="shared" si="24"/>
        <v>22550000000000,7</v>
      </c>
      <c r="T35">
        <v>28</v>
      </c>
      <c r="U35">
        <v>132</v>
      </c>
      <c r="V35">
        <v>62</v>
      </c>
      <c r="W35" s="1">
        <f>VLOOKUP(U35,[2]SealSwordAwakeTable!$A:$D,4,FALSE)*5.5</f>
        <v>22550000000000</v>
      </c>
      <c r="X35">
        <v>85</v>
      </c>
      <c r="Y35">
        <f t="shared" si="16"/>
        <v>7</v>
      </c>
    </row>
    <row r="36" spans="2:25" x14ac:dyDescent="0.3">
      <c r="B36">
        <v>29</v>
      </c>
      <c r="C36" t="s">
        <v>2</v>
      </c>
      <c r="D36">
        <v>144</v>
      </c>
      <c r="E36">
        <v>293</v>
      </c>
      <c r="F36" t="str">
        <f t="shared" si="21"/>
        <v>87,84</v>
      </c>
      <c r="G36" t="str">
        <f t="shared" si="22"/>
        <v>290,2</v>
      </c>
      <c r="H36">
        <v>29</v>
      </c>
      <c r="I36">
        <v>87</v>
      </c>
      <c r="J36">
        <v>290</v>
      </c>
      <c r="K36">
        <v>84</v>
      </c>
      <c r="L36">
        <f t="shared" si="7"/>
        <v>2</v>
      </c>
      <c r="O36" t="s">
        <v>3</v>
      </c>
      <c r="P36">
        <v>144</v>
      </c>
      <c r="Q36">
        <v>169</v>
      </c>
      <c r="R36" t="str">
        <f t="shared" si="23"/>
        <v>62,85</v>
      </c>
      <c r="S36" t="str">
        <f t="shared" si="24"/>
        <v>22500000000000,7</v>
      </c>
      <c r="T36">
        <v>29</v>
      </c>
      <c r="U36">
        <v>136</v>
      </c>
      <c r="V36">
        <v>62</v>
      </c>
      <c r="W36" s="1">
        <f>VLOOKUP(U36,[2]SealSwordAwakeTable!$A:$D,4,FALSE)*5</f>
        <v>22500000000000</v>
      </c>
      <c r="X36">
        <v>85</v>
      </c>
      <c r="Y36">
        <f t="shared" si="16"/>
        <v>7</v>
      </c>
    </row>
    <row r="37" spans="2:25" x14ac:dyDescent="0.3">
      <c r="B37">
        <v>30</v>
      </c>
      <c r="C37" t="s">
        <v>2</v>
      </c>
      <c r="D37">
        <v>149</v>
      </c>
      <c r="E37">
        <v>293</v>
      </c>
      <c r="F37" t="str">
        <f t="shared" si="21"/>
        <v>87,84</v>
      </c>
      <c r="G37" t="str">
        <f t="shared" si="22"/>
        <v>305,3</v>
      </c>
      <c r="H37">
        <v>30</v>
      </c>
      <c r="I37">
        <v>87</v>
      </c>
      <c r="J37">
        <v>305</v>
      </c>
      <c r="K37">
        <v>84</v>
      </c>
      <c r="L37">
        <f t="shared" si="7"/>
        <v>3</v>
      </c>
      <c r="O37" t="s">
        <v>3</v>
      </c>
      <c r="P37">
        <v>149</v>
      </c>
      <c r="Q37">
        <v>174</v>
      </c>
      <c r="R37" t="str">
        <f t="shared" si="23"/>
        <v>62,85</v>
      </c>
      <c r="S37" t="str">
        <f t="shared" si="24"/>
        <v>26950000000000,8</v>
      </c>
      <c r="T37">
        <v>30</v>
      </c>
      <c r="U37">
        <v>140</v>
      </c>
      <c r="V37">
        <v>62</v>
      </c>
      <c r="W37" s="1">
        <f>VLOOKUP(U37,[2]SealSwordAwakeTable!$A:$D,4,FALSE)*5.5</f>
        <v>26950000000000</v>
      </c>
      <c r="X37">
        <v>85</v>
      </c>
      <c r="Y37">
        <f t="shared" si="16"/>
        <v>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AbilAwakeTable</vt:lpstr>
      <vt:lpstr>Balance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성훈</dc:creator>
  <cp:lastModifiedBy>성훈 권</cp:lastModifiedBy>
  <dcterms:created xsi:type="dcterms:W3CDTF">2023-07-04T05:35:36Z</dcterms:created>
  <dcterms:modified xsi:type="dcterms:W3CDTF">2024-06-25T07:25:44Z</dcterms:modified>
</cp:coreProperties>
</file>